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na Lucia\AÑO 2019\PUBLICAR ADRIANA 2019\"/>
    </mc:Choice>
  </mc:AlternateContent>
  <bookViews>
    <workbookView xWindow="-120" yWindow="-120" windowWidth="20730" windowHeight="11160" tabRatio="693"/>
  </bookViews>
  <sheets>
    <sheet name="EJECUCION PRESUPUESTAL DL" sheetId="7" r:id="rId1"/>
  </sheets>
  <definedNames>
    <definedName name="_xlnm._FilterDatabase" localSheetId="0" hidden="1">'EJECUCION PRESUPUESTAL DL'!$A$4:$Y$28</definedName>
    <definedName name="_xlnm.Print_Area" localSheetId="0">'EJECUCION PRESUPUESTAL DL'!$A$1:$W$28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7" l="1"/>
  <c r="N28" i="7"/>
  <c r="O28" i="7"/>
  <c r="P28" i="7"/>
  <c r="Q28" i="7"/>
  <c r="R28" i="7"/>
  <c r="W28" i="7"/>
  <c r="V28" i="7"/>
  <c r="U28" i="7"/>
  <c r="T28" i="7"/>
  <c r="S28" i="7"/>
</calcChain>
</file>

<file path=xl/sharedStrings.xml><?xml version="1.0" encoding="utf-8"?>
<sst xmlns="http://schemas.openxmlformats.org/spreadsheetml/2006/main" count="277" uniqueCount="71">
  <si>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</si>
  <si>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</si>
  <si>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</si>
  <si>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</si>
  <si>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</si>
  <si>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</si>
  <si>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</si>
  <si>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</si>
  <si>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</si>
  <si>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</si>
  <si>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</si>
  <si>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</si>
  <si>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</si>
  <si>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</si>
  <si>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</si>
  <si>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</si>
  <si>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</si>
  <si>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</si>
  <si>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</si>
  <si>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</si>
  <si>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</si>
  <si>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Nación</t>
  </si>
  <si>
    <t>10</t>
  </si>
  <si>
    <t>CSF</t>
  </si>
  <si>
    <t>Propios</t>
  </si>
  <si>
    <t>20</t>
  </si>
  <si>
    <t>SSF</t>
  </si>
  <si>
    <t>11</t>
  </si>
  <si>
    <t>21</t>
  </si>
  <si>
    <t>TIPO</t>
  </si>
  <si>
    <t>CTA</t>
  </si>
  <si>
    <t>SUB
CTA</t>
  </si>
  <si>
    <t>OBJ</t>
  </si>
  <si>
    <t>ORD</t>
  </si>
  <si>
    <t>A</t>
  </si>
  <si>
    <t>C</t>
  </si>
  <si>
    <t>NIVEL  DECRETO DE LIQUIDACION</t>
  </si>
  <si>
    <t>0700</t>
  </si>
  <si>
    <t>A-01-01-01</t>
  </si>
  <si>
    <t>A-01-01-02</t>
  </si>
  <si>
    <t>A-01-01-03</t>
  </si>
  <si>
    <t>A-02-01</t>
  </si>
  <si>
    <t>A-02-02</t>
  </si>
  <si>
    <t>A-03-04-02-001</t>
  </si>
  <si>
    <t>A-03-04-02-012</t>
  </si>
  <si>
    <t>A-03-10-01-002</t>
  </si>
  <si>
    <t>A-08-01</t>
  </si>
  <si>
    <t>A-08-03</t>
  </si>
  <si>
    <t>A-08-04-01</t>
  </si>
  <si>
    <t>C-2203-0700-4</t>
  </si>
  <si>
    <t>C-2203-0700-5</t>
  </si>
  <si>
    <t>C-2203-0700-6</t>
  </si>
  <si>
    <t>C-2299-0700-6</t>
  </si>
  <si>
    <t>C-2299-0700-7</t>
  </si>
  <si>
    <t>SALARIO</t>
  </si>
  <si>
    <t>CONTRIBUCIONES INHERENTES A LA NÓMINA</t>
  </si>
  <si>
    <t>REMUNERACIONES NO CONSTITUTIVAS DE FACTOR SALARIAL</t>
  </si>
  <si>
    <t>ADQUISICIÓN DE ACTIVOS NO FINANCIEROS</t>
  </si>
  <si>
    <t>ADQUISICIONES DIFERENTES DE ACTIVOS</t>
  </si>
  <si>
    <t>MESADAS PENSIONALES (DE PENSIONES)</t>
  </si>
  <si>
    <t>CONCILIACIONES</t>
  </si>
  <si>
    <t>IMPUESTOS</t>
  </si>
  <si>
    <t>TASAS Y DERECHOS ADMINISTRATIVOS</t>
  </si>
  <si>
    <t>CUOTA DE FISCALIZACIÓN Y AUDITAJE</t>
  </si>
  <si>
    <t>IMPLEMENTACIÓN DE LAS HERRAMIENTAS TIC EN LA EDUCACIÓN FORMAL DE LAS PERSONAS SORDAS A NIVEL  NACIONAL</t>
  </si>
  <si>
    <t>MEJORAMIENTO DE LA ATENCIÓN EDUCATIVA DE LA POBLACIÓN SORDA A NIVEL  NACIONAL</t>
  </si>
  <si>
    <t>GENERACIÓN DE ORIENTACIONES Y HERRAMIENTAS PARA PROMOVER EL GOCE EFECTIVO DE DERECHOS DE LA POBLACIÓN SORDA A NIVEL  NACIONAL</t>
  </si>
  <si>
    <t>MEJORAMIENTO DE LA INFRAESTRUCTURA FÍSICA Y TECNOLÓGICA PARA LA PRESTACIÓN DE SERVICIOS DEL INSOR EN EL TERRITORIO  NACIONAL</t>
  </si>
  <si>
    <t>IMPLEMENTACIÓN DE UN MODELO DE MODERNIZACIÓN Y GESTIÓN PUBLICA EN EL INSOR EN  BOGOTÁ</t>
  </si>
  <si>
    <t>INCAPACIDADES Y LICENCIAS DE MATERNIDAD Y PATERNIDAD (NO DE PENSIONES)</t>
  </si>
  <si>
    <t>Informe de Ejecución Presupuestal INSOR a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</si>
</sst>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(&quot;$&quot;\ #,##0.00\)"/>
    <numFmt numFmtId="166" formatCode="00##"/>
    <numFmt numFmtId="167" formatCode="&quot;$&quot;\ #,##0.00"/>
    <numFmt numFmtId="168" formatCode="0#"/>
    <numFmt numFmtId="169" formatCode="00#"/>
  </numFmts>
  <fonts count="13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9"/>
      <color rgb="FFFF0000"/>
      <name val="Times New Roman"/>
      <family val="1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7" fillId="2" borderId="2" xfId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center" wrapText="1" readingOrder="1"/>
    </xf>
    <xf numFmtId="0" fontId="8" fillId="3" borderId="3" xfId="0" applyNumberFormat="1" applyFont="1" applyFill="1" applyBorder="1" applyAlignment="1">
      <alignment vertical="center" wrapText="1" readingOrder="1"/>
    </xf>
    <xf numFmtId="165" fontId="8" fillId="3" borderId="3" xfId="0" applyNumberFormat="1" applyFont="1" applyFill="1" applyBorder="1" applyAlignment="1">
      <alignment horizontal="right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3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/>
    <xf numFmtId="166" fontId="9" fillId="0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left" vertical="center" wrapText="1" readingOrder="1"/>
    </xf>
    <xf numFmtId="0" fontId="9" fillId="4" borderId="3" xfId="0" applyNumberFormat="1" applyFont="1" applyFill="1" applyBorder="1" applyAlignment="1">
      <alignment vertical="center" wrapText="1" readingOrder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165" fontId="10" fillId="0" borderId="3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167" fontId="10" fillId="0" borderId="0" xfId="0" applyNumberFormat="1" applyFont="1" applyFill="1" applyBorder="1"/>
    <xf numFmtId="0" fontId="10" fillId="4" borderId="3" xfId="0" applyNumberFormat="1" applyFont="1" applyFill="1" applyBorder="1" applyAlignment="1">
      <alignment vertical="center" wrapText="1" readingOrder="1"/>
    </xf>
    <xf numFmtId="168" fontId="2" fillId="0" borderId="0" xfId="0" applyNumberFormat="1" applyFont="1" applyFill="1" applyBorder="1" applyAlignment="1">
      <alignment horizontal="center" vertical="center" wrapText="1" readingOrder="1"/>
    </xf>
    <xf numFmtId="168" fontId="1" fillId="2" borderId="2" xfId="1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 readingOrder="1"/>
    </xf>
    <xf numFmtId="168" fontId="8" fillId="3" borderId="3" xfId="0" applyNumberFormat="1" applyFont="1" applyFill="1" applyBorder="1" applyAlignment="1">
      <alignment vertical="center" wrapText="1" readingOrder="1"/>
    </xf>
    <xf numFmtId="168" fontId="3" fillId="0" borderId="0" xfId="0" applyNumberFormat="1" applyFont="1" applyFill="1" applyBorder="1"/>
    <xf numFmtId="169" fontId="9" fillId="0" borderId="3" xfId="0" applyNumberFormat="1" applyFont="1" applyFill="1" applyBorder="1" applyAlignment="1">
      <alignment horizontal="center" vertical="center" wrapText="1" readingOrder="1"/>
    </xf>
    <xf numFmtId="41" fontId="3" fillId="0" borderId="0" xfId="0" applyNumberFormat="1" applyFont="1" applyFill="1" applyBorder="1"/>
    <xf numFmtId="43" fontId="3" fillId="0" borderId="0" xfId="0" applyNumberFormat="1" applyFont="1" applyFill="1" applyBorder="1"/>
    <xf numFmtId="0" fontId="12" fillId="4" borderId="0" xfId="0" applyFont="1" applyFill="1" applyBorder="1"/>
    <xf numFmtId="168" fontId="12" fillId="4" borderId="0" xfId="0" applyNumberFormat="1" applyFont="1" applyFill="1" applyBorder="1"/>
    <xf numFmtId="167" fontId="3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tabSelected="1" topLeftCell="C1" zoomScaleNormal="100" workbookViewId="0">
      <pane ySplit="4" topLeftCell="A19" activePane="bottomLeft" state="frozen"/>
      <selection pane="bottomLeft" activeCell="J26" sqref="J26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4" width="5.42578125" style="2" customWidth="1"/>
    <col min="5" max="5" width="5.42578125" style="28" customWidth="1"/>
    <col min="6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5" ht="57" customHeight="1" x14ac:dyDescent="0.25">
      <c r="A1" s="35" t="s">
        <v>0</v>
      </c>
      <c r="B1" s="36"/>
      <c r="C1" s="36"/>
      <c r="D1" s="36"/>
      <c r="E1" s="24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1"/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/>
    </row>
    <row r="2" spans="1:25" ht="15.75" x14ac:dyDescent="0.25">
      <c r="A2" s="37" t="s">
        <v>70</v>
      </c>
      <c r="B2" s="37"/>
      <c r="C2" s="37"/>
      <c r="D2" s="37"/>
      <c r="E2" s="24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1"/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 x14ac:dyDescent="0.25">
      <c r="A3" s="37" t="s">
        <v>36</v>
      </c>
      <c r="B3" s="37"/>
      <c r="C3" s="37"/>
      <c r="D3" s="37"/>
      <c r="E3" s="24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 x14ac:dyDescent="0.25">
      <c r="A4" s="3" t="s">
        <v>1</v>
      </c>
      <c r="B4" s="3" t="s">
        <v>2</v>
      </c>
      <c r="C4" s="3" t="s">
        <v>3</v>
      </c>
      <c r="D4" s="3" t="s">
        <v>29</v>
      </c>
      <c r="E4" s="25" t="s">
        <v>30</v>
      </c>
      <c r="F4" s="3" t="s">
        <v>31</v>
      </c>
      <c r="G4" s="3" t="s">
        <v>32</v>
      </c>
      <c r="H4" s="3" t="s">
        <v>33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13" customFormat="1" ht="22.5" x14ac:dyDescent="0.15">
      <c r="A5" s="15" t="s">
        <v>19</v>
      </c>
      <c r="B5" s="16" t="s">
        <v>20</v>
      </c>
      <c r="C5" s="17" t="s">
        <v>38</v>
      </c>
      <c r="D5" s="10" t="s">
        <v>34</v>
      </c>
      <c r="E5" s="26">
        <v>1</v>
      </c>
      <c r="F5" s="26">
        <v>1</v>
      </c>
      <c r="G5" s="26">
        <v>1</v>
      </c>
      <c r="H5" s="26"/>
      <c r="I5" s="10" t="s">
        <v>21</v>
      </c>
      <c r="J5" s="10" t="s">
        <v>22</v>
      </c>
      <c r="K5" s="10" t="s">
        <v>23</v>
      </c>
      <c r="L5" s="19" t="s">
        <v>54</v>
      </c>
      <c r="M5" s="20">
        <v>3029000000</v>
      </c>
      <c r="N5" s="20">
        <v>0</v>
      </c>
      <c r="O5" s="20">
        <v>104806415</v>
      </c>
      <c r="P5" s="20">
        <v>2924193585</v>
      </c>
      <c r="Q5" s="20">
        <v>0</v>
      </c>
      <c r="R5" s="20">
        <v>2924193585</v>
      </c>
      <c r="S5" s="20">
        <v>0</v>
      </c>
      <c r="T5" s="20">
        <v>2006694590</v>
      </c>
      <c r="U5" s="20">
        <v>2006486051</v>
      </c>
      <c r="V5" s="20">
        <v>2006486051</v>
      </c>
      <c r="W5" s="20">
        <v>2006486051</v>
      </c>
      <c r="Y5" s="22"/>
    </row>
    <row r="6" spans="1:25" s="13" customFormat="1" ht="22.5" x14ac:dyDescent="0.15">
      <c r="A6" s="10" t="s">
        <v>19</v>
      </c>
      <c r="B6" s="11" t="s">
        <v>20</v>
      </c>
      <c r="C6" s="17" t="s">
        <v>39</v>
      </c>
      <c r="D6" s="10" t="s">
        <v>34</v>
      </c>
      <c r="E6" s="26">
        <v>1</v>
      </c>
      <c r="F6" s="26">
        <v>1</v>
      </c>
      <c r="G6" s="26">
        <v>2</v>
      </c>
      <c r="H6" s="10"/>
      <c r="I6" s="10" t="s">
        <v>21</v>
      </c>
      <c r="J6" s="10" t="s">
        <v>22</v>
      </c>
      <c r="K6" s="10" t="s">
        <v>23</v>
      </c>
      <c r="L6" s="19" t="s">
        <v>55</v>
      </c>
      <c r="M6" s="20">
        <v>1044000000</v>
      </c>
      <c r="N6" s="20">
        <v>0</v>
      </c>
      <c r="O6" s="20">
        <v>0</v>
      </c>
      <c r="P6" s="20">
        <v>1044000000</v>
      </c>
      <c r="Q6" s="20">
        <v>0</v>
      </c>
      <c r="R6" s="20">
        <v>1044000000</v>
      </c>
      <c r="S6" s="20">
        <v>0</v>
      </c>
      <c r="T6" s="20">
        <v>747994169</v>
      </c>
      <c r="U6" s="20">
        <v>747994169</v>
      </c>
      <c r="V6" s="20">
        <v>747994169</v>
      </c>
      <c r="W6" s="20">
        <v>747994169</v>
      </c>
      <c r="Y6" s="22"/>
    </row>
    <row r="7" spans="1:25" s="13" customFormat="1" ht="22.5" x14ac:dyDescent="0.15">
      <c r="A7" s="10" t="s">
        <v>19</v>
      </c>
      <c r="B7" s="11" t="s">
        <v>20</v>
      </c>
      <c r="C7" s="17" t="s">
        <v>40</v>
      </c>
      <c r="D7" s="10" t="s">
        <v>34</v>
      </c>
      <c r="E7" s="26">
        <v>1</v>
      </c>
      <c r="F7" s="26">
        <v>1</v>
      </c>
      <c r="G7" s="26">
        <v>3</v>
      </c>
      <c r="H7" s="10"/>
      <c r="I7" s="10" t="s">
        <v>21</v>
      </c>
      <c r="J7" s="10" t="s">
        <v>22</v>
      </c>
      <c r="K7" s="10" t="s">
        <v>23</v>
      </c>
      <c r="L7" s="19" t="s">
        <v>56</v>
      </c>
      <c r="M7" s="20">
        <v>293000000</v>
      </c>
      <c r="N7" s="20">
        <v>104806415</v>
      </c>
      <c r="O7" s="20">
        <v>0</v>
      </c>
      <c r="P7" s="20">
        <v>397806415</v>
      </c>
      <c r="Q7" s="20">
        <v>0</v>
      </c>
      <c r="R7" s="20">
        <v>397806415</v>
      </c>
      <c r="S7" s="20">
        <v>0</v>
      </c>
      <c r="T7" s="20">
        <v>267055073</v>
      </c>
      <c r="U7" s="20">
        <v>267055073</v>
      </c>
      <c r="V7" s="20">
        <v>267055073</v>
      </c>
      <c r="W7" s="20">
        <v>267055073</v>
      </c>
      <c r="Y7" s="22"/>
    </row>
    <row r="8" spans="1:25" s="13" customFormat="1" ht="22.5" x14ac:dyDescent="0.15">
      <c r="A8" s="10" t="s">
        <v>19</v>
      </c>
      <c r="B8" s="11" t="s">
        <v>20</v>
      </c>
      <c r="C8" s="17" t="s">
        <v>41</v>
      </c>
      <c r="D8" s="10" t="s">
        <v>34</v>
      </c>
      <c r="E8" s="26">
        <v>2</v>
      </c>
      <c r="F8" s="26">
        <v>1</v>
      </c>
      <c r="G8" s="26"/>
      <c r="H8" s="10"/>
      <c r="I8" s="10" t="s">
        <v>21</v>
      </c>
      <c r="J8" s="10" t="s">
        <v>22</v>
      </c>
      <c r="K8" s="10" t="s">
        <v>23</v>
      </c>
      <c r="L8" s="19" t="s">
        <v>57</v>
      </c>
      <c r="M8" s="20">
        <v>9000000</v>
      </c>
      <c r="N8" s="20">
        <v>0</v>
      </c>
      <c r="O8" s="20">
        <v>0</v>
      </c>
      <c r="P8" s="20">
        <v>9000000</v>
      </c>
      <c r="Q8" s="20">
        <v>0</v>
      </c>
      <c r="R8" s="20">
        <v>6000000</v>
      </c>
      <c r="S8" s="20">
        <v>3000000</v>
      </c>
      <c r="T8" s="20">
        <v>0</v>
      </c>
      <c r="U8" s="20">
        <v>0</v>
      </c>
      <c r="V8" s="20">
        <v>0</v>
      </c>
      <c r="W8" s="20">
        <v>0</v>
      </c>
      <c r="Y8" s="22"/>
    </row>
    <row r="9" spans="1:25" s="13" customFormat="1" ht="22.5" x14ac:dyDescent="0.15">
      <c r="A9" s="10" t="s">
        <v>19</v>
      </c>
      <c r="B9" s="11" t="s">
        <v>20</v>
      </c>
      <c r="C9" s="17" t="s">
        <v>42</v>
      </c>
      <c r="D9" s="10" t="s">
        <v>34</v>
      </c>
      <c r="E9" s="26">
        <v>2</v>
      </c>
      <c r="F9" s="26">
        <v>2</v>
      </c>
      <c r="G9" s="26"/>
      <c r="H9" s="10"/>
      <c r="I9" s="10" t="s">
        <v>21</v>
      </c>
      <c r="J9" s="10" t="s">
        <v>22</v>
      </c>
      <c r="K9" s="10" t="s">
        <v>23</v>
      </c>
      <c r="L9" s="19" t="s">
        <v>58</v>
      </c>
      <c r="M9" s="20">
        <v>638000000</v>
      </c>
      <c r="N9" s="20">
        <v>0</v>
      </c>
      <c r="O9" s="20">
        <v>0</v>
      </c>
      <c r="P9" s="20">
        <v>638000000</v>
      </c>
      <c r="Q9" s="20">
        <v>0</v>
      </c>
      <c r="R9" s="20">
        <v>637137135.80999994</v>
      </c>
      <c r="S9" s="20">
        <v>862864.19</v>
      </c>
      <c r="T9" s="20">
        <v>502125358.31999999</v>
      </c>
      <c r="U9" s="20">
        <v>296415671.99000001</v>
      </c>
      <c r="V9" s="20">
        <v>296415671.99000001</v>
      </c>
      <c r="W9" s="20">
        <v>296415671.99000001</v>
      </c>
      <c r="Y9" s="22"/>
    </row>
    <row r="10" spans="1:25" s="13" customFormat="1" ht="22.5" x14ac:dyDescent="0.15">
      <c r="A10" s="10" t="s">
        <v>19</v>
      </c>
      <c r="B10" s="11" t="s">
        <v>20</v>
      </c>
      <c r="C10" s="17" t="s">
        <v>43</v>
      </c>
      <c r="D10" s="10" t="s">
        <v>34</v>
      </c>
      <c r="E10" s="26">
        <v>3</v>
      </c>
      <c r="F10" s="26">
        <v>4</v>
      </c>
      <c r="G10" s="26">
        <v>2</v>
      </c>
      <c r="H10" s="29">
        <v>1</v>
      </c>
      <c r="I10" s="10" t="s">
        <v>21</v>
      </c>
      <c r="J10" s="10" t="s">
        <v>22</v>
      </c>
      <c r="K10" s="10" t="s">
        <v>23</v>
      </c>
      <c r="L10" s="19" t="s">
        <v>59</v>
      </c>
      <c r="M10" s="20">
        <v>5000000</v>
      </c>
      <c r="N10" s="20">
        <v>0</v>
      </c>
      <c r="O10" s="20">
        <v>0</v>
      </c>
      <c r="P10" s="20">
        <v>5000000</v>
      </c>
      <c r="Q10" s="20">
        <v>0</v>
      </c>
      <c r="R10" s="20">
        <v>0</v>
      </c>
      <c r="S10" s="20">
        <v>5000000</v>
      </c>
      <c r="T10" s="20">
        <v>0</v>
      </c>
      <c r="U10" s="20">
        <v>0</v>
      </c>
      <c r="V10" s="20">
        <v>0</v>
      </c>
      <c r="W10" s="20">
        <v>0</v>
      </c>
      <c r="Y10" s="22"/>
    </row>
    <row r="11" spans="1:25" s="13" customFormat="1" ht="22.5" x14ac:dyDescent="0.15">
      <c r="A11" s="10" t="s">
        <v>19</v>
      </c>
      <c r="B11" s="11" t="s">
        <v>20</v>
      </c>
      <c r="C11" s="17" t="s">
        <v>44</v>
      </c>
      <c r="D11" s="10" t="s">
        <v>34</v>
      </c>
      <c r="E11" s="26">
        <v>3</v>
      </c>
      <c r="F11" s="26">
        <v>4</v>
      </c>
      <c r="G11" s="26">
        <v>2</v>
      </c>
      <c r="H11" s="29">
        <v>12</v>
      </c>
      <c r="I11" s="10" t="s">
        <v>21</v>
      </c>
      <c r="J11" s="10" t="s">
        <v>22</v>
      </c>
      <c r="K11" s="10" t="s">
        <v>23</v>
      </c>
      <c r="L11" s="19" t="s">
        <v>69</v>
      </c>
      <c r="M11" s="20">
        <v>11000000</v>
      </c>
      <c r="N11" s="20">
        <v>0</v>
      </c>
      <c r="O11" s="20">
        <v>0</v>
      </c>
      <c r="P11" s="20">
        <v>11000000</v>
      </c>
      <c r="Q11" s="20">
        <v>0</v>
      </c>
      <c r="R11" s="20">
        <v>11000000</v>
      </c>
      <c r="S11" s="20">
        <v>0</v>
      </c>
      <c r="T11" s="20">
        <v>8510184</v>
      </c>
      <c r="U11" s="20">
        <v>3054986</v>
      </c>
      <c r="V11" s="20">
        <v>3054986</v>
      </c>
      <c r="W11" s="20">
        <v>3054986</v>
      </c>
      <c r="Y11" s="22"/>
    </row>
    <row r="12" spans="1:25" s="13" customFormat="1" ht="22.5" x14ac:dyDescent="0.15">
      <c r="A12" s="10" t="s">
        <v>19</v>
      </c>
      <c r="B12" s="11" t="s">
        <v>20</v>
      </c>
      <c r="C12" s="17" t="s">
        <v>45</v>
      </c>
      <c r="D12" s="10" t="s">
        <v>34</v>
      </c>
      <c r="E12" s="26">
        <v>3</v>
      </c>
      <c r="F12" s="26">
        <v>10</v>
      </c>
      <c r="G12" s="26">
        <v>1</v>
      </c>
      <c r="H12" s="29">
        <v>2</v>
      </c>
      <c r="I12" s="10" t="s">
        <v>21</v>
      </c>
      <c r="J12" s="10" t="s">
        <v>27</v>
      </c>
      <c r="K12" s="10" t="s">
        <v>23</v>
      </c>
      <c r="L12" s="19" t="s">
        <v>60</v>
      </c>
      <c r="M12" s="20">
        <v>1000000</v>
      </c>
      <c r="N12" s="20">
        <v>0</v>
      </c>
      <c r="O12" s="20">
        <v>0</v>
      </c>
      <c r="P12" s="20">
        <v>1000000</v>
      </c>
      <c r="Q12" s="20">
        <v>0</v>
      </c>
      <c r="R12" s="20">
        <v>0</v>
      </c>
      <c r="S12" s="20">
        <v>1000000</v>
      </c>
      <c r="T12" s="20">
        <v>0</v>
      </c>
      <c r="U12" s="20">
        <v>0</v>
      </c>
      <c r="V12" s="20">
        <v>0</v>
      </c>
      <c r="W12" s="20">
        <v>0</v>
      </c>
      <c r="Y12" s="22"/>
    </row>
    <row r="13" spans="1:25" s="13" customFormat="1" ht="22.5" x14ac:dyDescent="0.15">
      <c r="A13" s="18" t="s">
        <v>19</v>
      </c>
      <c r="B13" s="19" t="s">
        <v>20</v>
      </c>
      <c r="C13" s="23" t="s">
        <v>46</v>
      </c>
      <c r="D13" s="18" t="s">
        <v>34</v>
      </c>
      <c r="E13" s="26">
        <v>8</v>
      </c>
      <c r="F13" s="26">
        <v>1</v>
      </c>
      <c r="G13" s="26"/>
      <c r="H13" s="29"/>
      <c r="I13" s="18" t="s">
        <v>21</v>
      </c>
      <c r="J13" s="18" t="s">
        <v>22</v>
      </c>
      <c r="K13" s="18" t="s">
        <v>23</v>
      </c>
      <c r="L13" s="19" t="s">
        <v>61</v>
      </c>
      <c r="M13" s="20">
        <v>53000000</v>
      </c>
      <c r="N13" s="20">
        <v>0</v>
      </c>
      <c r="O13" s="20">
        <v>0</v>
      </c>
      <c r="P13" s="20">
        <v>53000000</v>
      </c>
      <c r="Q13" s="20">
        <v>0</v>
      </c>
      <c r="R13" s="20">
        <v>24279000</v>
      </c>
      <c r="S13" s="20">
        <v>28721000</v>
      </c>
      <c r="T13" s="20">
        <v>24279000</v>
      </c>
      <c r="U13" s="20">
        <v>24279000</v>
      </c>
      <c r="V13" s="20">
        <v>24279000</v>
      </c>
      <c r="W13" s="20">
        <v>24279000</v>
      </c>
      <c r="Y13" s="22"/>
    </row>
    <row r="14" spans="1:25" s="13" customFormat="1" ht="22.5" x14ac:dyDescent="0.15">
      <c r="A14" s="18" t="s">
        <v>19</v>
      </c>
      <c r="B14" s="19" t="s">
        <v>20</v>
      </c>
      <c r="C14" s="23" t="s">
        <v>47</v>
      </c>
      <c r="D14" s="18" t="s">
        <v>34</v>
      </c>
      <c r="E14" s="26">
        <v>8</v>
      </c>
      <c r="F14" s="26">
        <v>3</v>
      </c>
      <c r="G14" s="26"/>
      <c r="H14" s="29"/>
      <c r="I14" s="18" t="s">
        <v>21</v>
      </c>
      <c r="J14" s="18" t="s">
        <v>22</v>
      </c>
      <c r="K14" s="18" t="s">
        <v>23</v>
      </c>
      <c r="L14" s="19" t="s">
        <v>62</v>
      </c>
      <c r="M14" s="20">
        <v>57000</v>
      </c>
      <c r="N14" s="20">
        <v>0</v>
      </c>
      <c r="O14" s="20">
        <v>0</v>
      </c>
      <c r="P14" s="20">
        <v>57000</v>
      </c>
      <c r="Q14" s="20">
        <v>0</v>
      </c>
      <c r="R14" s="20">
        <v>0</v>
      </c>
      <c r="S14" s="20">
        <v>57000</v>
      </c>
      <c r="T14" s="20">
        <v>0</v>
      </c>
      <c r="U14" s="20">
        <v>0</v>
      </c>
      <c r="V14" s="20">
        <v>0</v>
      </c>
      <c r="W14" s="20">
        <v>0</v>
      </c>
      <c r="Y14" s="22"/>
    </row>
    <row r="15" spans="1:25" s="13" customFormat="1" ht="22.5" x14ac:dyDescent="0.15">
      <c r="A15" s="18" t="s">
        <v>19</v>
      </c>
      <c r="B15" s="19" t="s">
        <v>20</v>
      </c>
      <c r="C15" s="23" t="s">
        <v>48</v>
      </c>
      <c r="D15" s="18" t="s">
        <v>34</v>
      </c>
      <c r="E15" s="26">
        <v>8</v>
      </c>
      <c r="F15" s="26">
        <v>4</v>
      </c>
      <c r="G15" s="26">
        <v>1</v>
      </c>
      <c r="H15" s="29"/>
      <c r="I15" s="18" t="s">
        <v>21</v>
      </c>
      <c r="J15" s="18" t="s">
        <v>27</v>
      </c>
      <c r="K15" s="18" t="s">
        <v>26</v>
      </c>
      <c r="L15" s="19" t="s">
        <v>63</v>
      </c>
      <c r="M15" s="20">
        <v>9000000</v>
      </c>
      <c r="N15" s="20">
        <v>0</v>
      </c>
      <c r="O15" s="20">
        <v>0</v>
      </c>
      <c r="P15" s="20">
        <v>9000000</v>
      </c>
      <c r="Q15" s="20">
        <v>0</v>
      </c>
      <c r="R15" s="20">
        <v>0</v>
      </c>
      <c r="S15" s="20">
        <v>9000000</v>
      </c>
      <c r="T15" s="20">
        <v>0</v>
      </c>
      <c r="U15" s="20">
        <v>0</v>
      </c>
      <c r="V15" s="20">
        <v>0</v>
      </c>
      <c r="W15" s="20">
        <v>0</v>
      </c>
      <c r="Y15" s="22"/>
    </row>
    <row r="16" spans="1:25" s="13" customFormat="1" ht="11.25" x14ac:dyDescent="0.15">
      <c r="A16" s="18"/>
      <c r="B16" s="19"/>
      <c r="C16" s="23"/>
      <c r="D16" s="18"/>
      <c r="E16" s="26"/>
      <c r="F16" s="26"/>
      <c r="G16" s="26"/>
      <c r="H16" s="29"/>
      <c r="I16" s="18" t="s">
        <v>21</v>
      </c>
      <c r="J16" s="18" t="s">
        <v>22</v>
      </c>
      <c r="K16" s="18" t="s">
        <v>23</v>
      </c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22"/>
    </row>
    <row r="17" spans="1:25" s="13" customFormat="1" ht="33.75" x14ac:dyDescent="0.15">
      <c r="A17" s="10" t="s">
        <v>19</v>
      </c>
      <c r="B17" s="11" t="s">
        <v>20</v>
      </c>
      <c r="C17" s="17" t="s">
        <v>49</v>
      </c>
      <c r="D17" s="10" t="s">
        <v>35</v>
      </c>
      <c r="E17" s="26">
        <v>2203</v>
      </c>
      <c r="F17" s="14" t="s">
        <v>37</v>
      </c>
      <c r="G17" s="10">
        <v>4</v>
      </c>
      <c r="H17" s="10"/>
      <c r="I17" s="10" t="s">
        <v>21</v>
      </c>
      <c r="J17" s="10" t="s">
        <v>22</v>
      </c>
      <c r="K17" s="10" t="s">
        <v>23</v>
      </c>
      <c r="L17" s="19" t="s">
        <v>64</v>
      </c>
      <c r="M17" s="20">
        <v>383099424</v>
      </c>
      <c r="N17" s="20">
        <v>0</v>
      </c>
      <c r="O17" s="20">
        <v>107728985</v>
      </c>
      <c r="P17" s="20">
        <v>275370439</v>
      </c>
      <c r="Q17" s="20">
        <v>0</v>
      </c>
      <c r="R17" s="20">
        <v>275111935</v>
      </c>
      <c r="S17" s="20">
        <v>258504</v>
      </c>
      <c r="T17" s="20">
        <v>272111935</v>
      </c>
      <c r="U17" s="20">
        <v>162592105</v>
      </c>
      <c r="V17" s="20">
        <v>162592105</v>
      </c>
      <c r="W17" s="20">
        <v>162592105</v>
      </c>
      <c r="Y17" s="22"/>
    </row>
    <row r="18" spans="1:25" s="13" customFormat="1" ht="33.75" x14ac:dyDescent="0.15">
      <c r="A18" s="10" t="s">
        <v>19</v>
      </c>
      <c r="B18" s="11" t="s">
        <v>20</v>
      </c>
      <c r="C18" s="17" t="s">
        <v>49</v>
      </c>
      <c r="D18" s="10" t="s">
        <v>35</v>
      </c>
      <c r="E18" s="26">
        <v>2203</v>
      </c>
      <c r="F18" s="14" t="s">
        <v>37</v>
      </c>
      <c r="G18" s="10">
        <v>4</v>
      </c>
      <c r="H18" s="10"/>
      <c r="I18" s="10" t="s">
        <v>24</v>
      </c>
      <c r="J18" s="10" t="s">
        <v>25</v>
      </c>
      <c r="K18" s="10" t="s">
        <v>23</v>
      </c>
      <c r="L18" s="19" t="s">
        <v>64</v>
      </c>
      <c r="M18" s="20">
        <v>88845914</v>
      </c>
      <c r="N18" s="20">
        <v>0</v>
      </c>
      <c r="O18" s="20">
        <v>0</v>
      </c>
      <c r="P18" s="20">
        <v>88845914</v>
      </c>
      <c r="Q18" s="20">
        <v>0</v>
      </c>
      <c r="R18" s="20">
        <v>54960199</v>
      </c>
      <c r="S18" s="20">
        <v>33885715</v>
      </c>
      <c r="T18" s="20">
        <v>48881211</v>
      </c>
      <c r="U18" s="20">
        <v>13188078</v>
      </c>
      <c r="V18" s="20">
        <v>13188078</v>
      </c>
      <c r="W18" s="20">
        <v>13188078</v>
      </c>
      <c r="Y18" s="22"/>
    </row>
    <row r="19" spans="1:25" s="13" customFormat="1" ht="22.5" x14ac:dyDescent="0.15">
      <c r="A19" s="10" t="s">
        <v>19</v>
      </c>
      <c r="B19" s="11" t="s">
        <v>20</v>
      </c>
      <c r="C19" s="17" t="s">
        <v>50</v>
      </c>
      <c r="D19" s="10" t="s">
        <v>35</v>
      </c>
      <c r="E19" s="26">
        <v>2203</v>
      </c>
      <c r="F19" s="14" t="s">
        <v>37</v>
      </c>
      <c r="G19" s="10">
        <v>5</v>
      </c>
      <c r="H19" s="10"/>
      <c r="I19" s="10" t="s">
        <v>21</v>
      </c>
      <c r="J19" s="10" t="s">
        <v>22</v>
      </c>
      <c r="K19" s="10" t="s">
        <v>23</v>
      </c>
      <c r="L19" s="19" t="s">
        <v>65</v>
      </c>
      <c r="M19" s="20">
        <v>1004697890</v>
      </c>
      <c r="N19" s="20">
        <v>107728985</v>
      </c>
      <c r="O19" s="20">
        <v>0</v>
      </c>
      <c r="P19" s="20">
        <v>1112426875</v>
      </c>
      <c r="Q19" s="20">
        <v>0</v>
      </c>
      <c r="R19" s="20">
        <v>1046844852</v>
      </c>
      <c r="S19" s="20">
        <v>65582023</v>
      </c>
      <c r="T19" s="20">
        <v>969322582</v>
      </c>
      <c r="U19" s="20">
        <v>490702300.39999998</v>
      </c>
      <c r="V19" s="20">
        <v>490702300.39999998</v>
      </c>
      <c r="W19" s="20">
        <v>490702300.39999998</v>
      </c>
      <c r="Y19" s="22"/>
    </row>
    <row r="20" spans="1:25" s="13" customFormat="1" ht="22.5" x14ac:dyDescent="0.15">
      <c r="A20" s="10" t="s">
        <v>19</v>
      </c>
      <c r="B20" s="11" t="s">
        <v>20</v>
      </c>
      <c r="C20" s="17" t="s">
        <v>50</v>
      </c>
      <c r="D20" s="10" t="s">
        <v>35</v>
      </c>
      <c r="E20" s="26">
        <v>2203</v>
      </c>
      <c r="F20" s="14" t="s">
        <v>37</v>
      </c>
      <c r="G20" s="10">
        <v>5</v>
      </c>
      <c r="H20" s="10"/>
      <c r="I20" s="10" t="s">
        <v>24</v>
      </c>
      <c r="J20" s="10" t="s">
        <v>25</v>
      </c>
      <c r="K20" s="10" t="s">
        <v>23</v>
      </c>
      <c r="L20" s="19" t="s">
        <v>65</v>
      </c>
      <c r="M20" s="20">
        <v>624586775</v>
      </c>
      <c r="N20" s="20">
        <v>0</v>
      </c>
      <c r="O20" s="20">
        <v>0</v>
      </c>
      <c r="P20" s="20">
        <v>624586775</v>
      </c>
      <c r="Q20" s="20">
        <v>0</v>
      </c>
      <c r="R20" s="20">
        <v>354761034.68000001</v>
      </c>
      <c r="S20" s="20">
        <v>269825740.31999999</v>
      </c>
      <c r="T20" s="20">
        <v>322874650.68000001</v>
      </c>
      <c r="U20" s="20">
        <v>228661483.68000001</v>
      </c>
      <c r="V20" s="20">
        <v>228661483.68000001</v>
      </c>
      <c r="W20" s="20">
        <v>228661483.68000001</v>
      </c>
      <c r="Y20" s="22"/>
    </row>
    <row r="21" spans="1:25" s="13" customFormat="1" ht="33.75" x14ac:dyDescent="0.15">
      <c r="A21" s="10" t="s">
        <v>19</v>
      </c>
      <c r="B21" s="11" t="s">
        <v>20</v>
      </c>
      <c r="C21" s="17" t="s">
        <v>51</v>
      </c>
      <c r="D21" s="10" t="s">
        <v>35</v>
      </c>
      <c r="E21" s="26">
        <v>2203</v>
      </c>
      <c r="F21" s="14" t="s">
        <v>37</v>
      </c>
      <c r="G21" s="10">
        <v>6</v>
      </c>
      <c r="H21" s="10"/>
      <c r="I21" s="10" t="s">
        <v>21</v>
      </c>
      <c r="J21" s="10" t="s">
        <v>22</v>
      </c>
      <c r="K21" s="10" t="s">
        <v>23</v>
      </c>
      <c r="L21" s="19" t="s">
        <v>66</v>
      </c>
      <c r="M21" s="20">
        <v>557923994</v>
      </c>
      <c r="N21" s="20">
        <v>0</v>
      </c>
      <c r="O21" s="20">
        <v>0</v>
      </c>
      <c r="P21" s="20">
        <v>557923994</v>
      </c>
      <c r="Q21" s="20">
        <v>0</v>
      </c>
      <c r="R21" s="20">
        <v>530194040</v>
      </c>
      <c r="S21" s="20">
        <v>27729954</v>
      </c>
      <c r="T21" s="20">
        <v>500126733.5</v>
      </c>
      <c r="U21" s="20">
        <v>308467474.41000003</v>
      </c>
      <c r="V21" s="20">
        <v>308467474.41000003</v>
      </c>
      <c r="W21" s="20">
        <v>308467474.41000003</v>
      </c>
      <c r="Y21" s="22"/>
    </row>
    <row r="22" spans="1:25" s="13" customFormat="1" ht="33.75" x14ac:dyDescent="0.15">
      <c r="A22" s="10" t="s">
        <v>19</v>
      </c>
      <c r="B22" s="11" t="s">
        <v>20</v>
      </c>
      <c r="C22" s="17" t="s">
        <v>51</v>
      </c>
      <c r="D22" s="10" t="s">
        <v>35</v>
      </c>
      <c r="E22" s="26">
        <v>2203</v>
      </c>
      <c r="F22" s="14" t="s">
        <v>37</v>
      </c>
      <c r="G22" s="10">
        <v>6</v>
      </c>
      <c r="H22" s="10"/>
      <c r="I22" s="10" t="s">
        <v>24</v>
      </c>
      <c r="J22" s="10" t="s">
        <v>25</v>
      </c>
      <c r="K22" s="10" t="s">
        <v>23</v>
      </c>
      <c r="L22" s="19" t="s">
        <v>66</v>
      </c>
      <c r="M22" s="20">
        <v>424486033</v>
      </c>
      <c r="N22" s="20">
        <v>0</v>
      </c>
      <c r="O22" s="20">
        <v>0</v>
      </c>
      <c r="P22" s="20">
        <v>424486033</v>
      </c>
      <c r="Q22" s="20">
        <v>0</v>
      </c>
      <c r="R22" s="20">
        <v>254160649</v>
      </c>
      <c r="S22" s="20">
        <v>170325384</v>
      </c>
      <c r="T22" s="20">
        <v>254160649</v>
      </c>
      <c r="U22" s="20">
        <v>145534713</v>
      </c>
      <c r="V22" s="20">
        <v>145534713</v>
      </c>
      <c r="W22" s="20">
        <v>145534713</v>
      </c>
      <c r="Y22" s="22"/>
    </row>
    <row r="23" spans="1:25" s="13" customFormat="1" ht="33.75" x14ac:dyDescent="0.15">
      <c r="A23" s="10" t="s">
        <v>19</v>
      </c>
      <c r="B23" s="11" t="s">
        <v>20</v>
      </c>
      <c r="C23" s="12" t="s">
        <v>52</v>
      </c>
      <c r="D23" s="10" t="s">
        <v>35</v>
      </c>
      <c r="E23" s="26">
        <v>2299</v>
      </c>
      <c r="F23" s="14" t="s">
        <v>37</v>
      </c>
      <c r="G23" s="10">
        <v>6</v>
      </c>
      <c r="H23" s="10"/>
      <c r="I23" s="10" t="s">
        <v>21</v>
      </c>
      <c r="J23" s="10" t="s">
        <v>22</v>
      </c>
      <c r="K23" s="10" t="s">
        <v>23</v>
      </c>
      <c r="L23" s="19" t="s">
        <v>67</v>
      </c>
      <c r="M23" s="20">
        <v>73978776</v>
      </c>
      <c r="N23" s="20">
        <v>0</v>
      </c>
      <c r="O23" s="20">
        <v>0</v>
      </c>
      <c r="P23" s="20">
        <v>73978776</v>
      </c>
      <c r="Q23" s="20">
        <v>0</v>
      </c>
      <c r="R23" s="20">
        <v>73978776</v>
      </c>
      <c r="S23" s="20">
        <v>0</v>
      </c>
      <c r="T23" s="20">
        <v>56978776</v>
      </c>
      <c r="U23" s="20">
        <v>56978776</v>
      </c>
      <c r="V23" s="20">
        <v>56978776</v>
      </c>
      <c r="W23" s="20">
        <v>56978776</v>
      </c>
      <c r="Y23" s="22"/>
    </row>
    <row r="24" spans="1:25" s="13" customFormat="1" ht="33.75" x14ac:dyDescent="0.15">
      <c r="A24" s="10" t="s">
        <v>19</v>
      </c>
      <c r="B24" s="11" t="s">
        <v>20</v>
      </c>
      <c r="C24" s="12" t="s">
        <v>52</v>
      </c>
      <c r="D24" s="10" t="s">
        <v>35</v>
      </c>
      <c r="E24" s="26">
        <v>2299</v>
      </c>
      <c r="F24" s="14" t="s">
        <v>37</v>
      </c>
      <c r="G24" s="10">
        <v>6</v>
      </c>
      <c r="H24" s="10"/>
      <c r="I24" s="10" t="s">
        <v>24</v>
      </c>
      <c r="J24" s="10" t="s">
        <v>25</v>
      </c>
      <c r="K24" s="10" t="s">
        <v>23</v>
      </c>
      <c r="L24" s="19" t="s">
        <v>67</v>
      </c>
      <c r="M24" s="20">
        <v>49358841</v>
      </c>
      <c r="N24" s="20">
        <v>0</v>
      </c>
      <c r="O24" s="20">
        <v>0</v>
      </c>
      <c r="P24" s="20">
        <v>49358841</v>
      </c>
      <c r="Q24" s="20">
        <v>0</v>
      </c>
      <c r="R24" s="20">
        <v>11303068</v>
      </c>
      <c r="S24" s="20">
        <v>38055773</v>
      </c>
      <c r="T24" s="20">
        <v>11303068</v>
      </c>
      <c r="U24" s="20">
        <v>11303068</v>
      </c>
      <c r="V24" s="20">
        <v>11303068</v>
      </c>
      <c r="W24" s="20">
        <v>11303068</v>
      </c>
      <c r="Y24" s="22"/>
    </row>
    <row r="25" spans="1:25" s="13" customFormat="1" ht="22.5" x14ac:dyDescent="0.15">
      <c r="A25" s="10" t="s">
        <v>19</v>
      </c>
      <c r="B25" s="11" t="s">
        <v>20</v>
      </c>
      <c r="C25" s="12" t="s">
        <v>53</v>
      </c>
      <c r="D25" s="10" t="s">
        <v>35</v>
      </c>
      <c r="E25" s="26">
        <v>2299</v>
      </c>
      <c r="F25" s="14" t="s">
        <v>37</v>
      </c>
      <c r="G25" s="10">
        <v>7</v>
      </c>
      <c r="H25" s="10"/>
      <c r="I25" s="10" t="s">
        <v>21</v>
      </c>
      <c r="J25" s="10" t="s">
        <v>22</v>
      </c>
      <c r="K25" s="10" t="s">
        <v>23</v>
      </c>
      <c r="L25" s="19" t="s">
        <v>68</v>
      </c>
      <c r="M25" s="20">
        <v>589003916</v>
      </c>
      <c r="N25" s="20">
        <v>0</v>
      </c>
      <c r="O25" s="20">
        <v>0</v>
      </c>
      <c r="P25" s="20">
        <v>589003916</v>
      </c>
      <c r="Q25" s="20">
        <v>0</v>
      </c>
      <c r="R25" s="20">
        <v>588998142</v>
      </c>
      <c r="S25" s="20">
        <v>5774</v>
      </c>
      <c r="T25" s="20">
        <v>580820606</v>
      </c>
      <c r="U25" s="20">
        <v>380232766</v>
      </c>
      <c r="V25" s="20">
        <v>380232766</v>
      </c>
      <c r="W25" s="20">
        <v>380232766</v>
      </c>
      <c r="Y25" s="22"/>
    </row>
    <row r="26" spans="1:25" s="13" customFormat="1" ht="22.5" x14ac:dyDescent="0.15">
      <c r="A26" s="10" t="s">
        <v>19</v>
      </c>
      <c r="B26" s="11" t="s">
        <v>20</v>
      </c>
      <c r="C26" s="12" t="s">
        <v>53</v>
      </c>
      <c r="D26" s="10" t="s">
        <v>35</v>
      </c>
      <c r="E26" s="26">
        <v>2299</v>
      </c>
      <c r="F26" s="14" t="s">
        <v>37</v>
      </c>
      <c r="G26" s="10">
        <v>7</v>
      </c>
      <c r="H26" s="10"/>
      <c r="I26" s="10" t="s">
        <v>24</v>
      </c>
      <c r="J26" s="10" t="s">
        <v>25</v>
      </c>
      <c r="K26" s="10" t="s">
        <v>23</v>
      </c>
      <c r="L26" s="19" t="s">
        <v>68</v>
      </c>
      <c r="M26" s="20">
        <v>105422437</v>
      </c>
      <c r="N26" s="20">
        <v>0</v>
      </c>
      <c r="O26" s="20">
        <v>0</v>
      </c>
      <c r="P26" s="20">
        <v>105422437</v>
      </c>
      <c r="Q26" s="20">
        <v>0</v>
      </c>
      <c r="R26" s="20">
        <v>15423333</v>
      </c>
      <c r="S26" s="20">
        <v>89999104</v>
      </c>
      <c r="T26" s="20">
        <v>15423333</v>
      </c>
      <c r="U26" s="20">
        <v>10000000</v>
      </c>
      <c r="V26" s="20">
        <v>10000000</v>
      </c>
      <c r="W26" s="20">
        <v>10000000</v>
      </c>
      <c r="Y26" s="22"/>
    </row>
    <row r="27" spans="1:25" s="13" customFormat="1" ht="22.5" x14ac:dyDescent="0.15">
      <c r="A27" s="10" t="s">
        <v>19</v>
      </c>
      <c r="B27" s="11" t="s">
        <v>20</v>
      </c>
      <c r="C27" s="12" t="s">
        <v>53</v>
      </c>
      <c r="D27" s="10" t="s">
        <v>35</v>
      </c>
      <c r="E27" s="26">
        <v>2299</v>
      </c>
      <c r="F27" s="14" t="s">
        <v>37</v>
      </c>
      <c r="G27" s="10">
        <v>7</v>
      </c>
      <c r="H27" s="10"/>
      <c r="I27" s="10" t="s">
        <v>24</v>
      </c>
      <c r="J27" s="10" t="s">
        <v>28</v>
      </c>
      <c r="K27" s="10" t="s">
        <v>23</v>
      </c>
      <c r="L27" s="19" t="s">
        <v>68</v>
      </c>
      <c r="M27" s="20">
        <v>131500000</v>
      </c>
      <c r="N27" s="20">
        <v>0</v>
      </c>
      <c r="O27" s="20">
        <v>0</v>
      </c>
      <c r="P27" s="20">
        <v>131500000</v>
      </c>
      <c r="Q27" s="20">
        <v>0</v>
      </c>
      <c r="R27" s="20">
        <v>131500000</v>
      </c>
      <c r="S27" s="20">
        <v>0</v>
      </c>
      <c r="T27" s="20">
        <v>131500000</v>
      </c>
      <c r="U27" s="20">
        <v>71523333</v>
      </c>
      <c r="V27" s="20">
        <v>71523333</v>
      </c>
      <c r="W27" s="20">
        <v>71523333</v>
      </c>
      <c r="Y27" s="22"/>
    </row>
    <row r="28" spans="1:25" s="4" customFormat="1" ht="18" customHeight="1" x14ac:dyDescent="0.2">
      <c r="A28" s="6" t="s">
        <v>0</v>
      </c>
      <c r="B28" s="7" t="s">
        <v>0</v>
      </c>
      <c r="C28" s="8" t="s">
        <v>0</v>
      </c>
      <c r="D28" s="8"/>
      <c r="E28" s="27"/>
      <c r="F28" s="8"/>
      <c r="G28" s="8"/>
      <c r="H28" s="8"/>
      <c r="I28" s="6" t="s">
        <v>0</v>
      </c>
      <c r="J28" s="6" t="s">
        <v>0</v>
      </c>
      <c r="K28" s="6" t="s">
        <v>0</v>
      </c>
      <c r="L28" s="7" t="s">
        <v>0</v>
      </c>
      <c r="M28" s="9">
        <f t="shared" ref="M28:W28" si="0">SUM(M5:M27)</f>
        <v>9124961000</v>
      </c>
      <c r="N28" s="9">
        <f t="shared" si="0"/>
        <v>212535400</v>
      </c>
      <c r="O28" s="9">
        <f t="shared" si="0"/>
        <v>212535400</v>
      </c>
      <c r="P28" s="9">
        <f t="shared" si="0"/>
        <v>9124961000</v>
      </c>
      <c r="Q28" s="9">
        <f t="shared" si="0"/>
        <v>0</v>
      </c>
      <c r="R28" s="9">
        <f t="shared" si="0"/>
        <v>8381652164.4899998</v>
      </c>
      <c r="S28" s="9">
        <f t="shared" si="0"/>
        <v>743308835.50999999</v>
      </c>
      <c r="T28" s="9">
        <f t="shared" si="0"/>
        <v>6720161918.5</v>
      </c>
      <c r="U28" s="9">
        <f t="shared" si="0"/>
        <v>5224469048.4799995</v>
      </c>
      <c r="V28" s="9">
        <f t="shared" si="0"/>
        <v>5224469048.4799995</v>
      </c>
      <c r="W28" s="9">
        <f t="shared" si="0"/>
        <v>5224469048.4799995</v>
      </c>
    </row>
    <row r="29" spans="1:25" x14ac:dyDescent="0.25">
      <c r="M29" s="31"/>
      <c r="P29" s="30"/>
      <c r="T29" s="34"/>
      <c r="U29" s="34"/>
    </row>
    <row r="30" spans="1:25" s="32" customFormat="1" x14ac:dyDescent="0.25">
      <c r="E30" s="33"/>
    </row>
    <row r="31" spans="1:25" s="32" customFormat="1" x14ac:dyDescent="0.25">
      <c r="E31" s="33"/>
    </row>
    <row r="32" spans="1:25" s="32" customFormat="1" x14ac:dyDescent="0.25">
      <c r="E32" s="33"/>
    </row>
    <row r="33" spans="5:5" s="32" customFormat="1" x14ac:dyDescent="0.25">
      <c r="E33" s="33"/>
    </row>
    <row r="34" spans="5:5" s="32" customFormat="1" x14ac:dyDescent="0.25">
      <c r="E34" s="33"/>
    </row>
    <row r="35" spans="5:5" s="32" customFormat="1" x14ac:dyDescent="0.25">
      <c r="E35" s="33"/>
    </row>
  </sheetData>
  <autoFilter ref="A4:Y28"/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scale="3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PRESUPUESTAL DL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2019-02-22T15:38:11Z</cp:lastPrinted>
  <dcterms:created xsi:type="dcterms:W3CDTF">2016-02-24T15:34:12Z</dcterms:created>
  <dcterms:modified xsi:type="dcterms:W3CDTF">2019-11-08T16:55:59Z</dcterms:modified>
</cp:coreProperties>
</file>