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6855" activeTab="0"/>
  </bookViews>
  <sheets>
    <sheet name="F14.1  PLANES DE MEJORAMIENT..." sheetId="1" r:id="rId1"/>
  </sheets>
  <definedNames/>
  <calcPr calcId="0"/>
</workbook>
</file>

<file path=xl/sharedStrings.xml><?xml version="1.0" encoding="utf-8"?>
<sst xmlns="http://schemas.openxmlformats.org/spreadsheetml/2006/main" count="202" uniqueCount="138">
  <si>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</si>
  <si>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</si>
  <si>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</si>
  <si>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</si>
  <si>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</si>
  <si>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</si>
  <si>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</si>
  <si>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</si>
  <si>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</si>
  <si>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</si>
  <si>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</si>
  <si>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</si>
  <si>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</si>
  <si>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</si>
  <si>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</si>
  <si>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</si>
  <si>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</si>
  <si>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</si>
  <si>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</si>
  <si>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</si>
  <si>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</si>
  <si>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</si>
  <si>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</si>
  <si>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</si>
  <si>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</si>
  <si>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</si>
  <si>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14 04 006</t>
  </si>
  <si>
    <t>Hallazgo 1: (AD) OPS 038 de agosto de 2012 por $ 10.000.000. Dado que la obligacion no se habia tenido en cuenta en los estudios previos se evidencia que en lugar de otro si a esta OPS lo que procedia era un nuevo contrato  que surtiera los pasos completos contractuales desde su inicio.</t>
  </si>
  <si>
    <t>No se contaba con personal suficiente que fuera sorda y manejara lecto escritura y tuviera la habilidad especifica para apoyar este proceso Se consideró que al realizar dos contratos violaba el principio de indivisibilidad contractua</t>
  </si>
  <si>
    <t>Plantear las necesidades contractuales desde el Plan de Accion y el Plan operativo de contratación</t>
  </si>
  <si>
    <t>Desarrollar la contratación de acuerdo al Plan anual de adquisiciones y dentro de los principios de ley</t>
  </si>
  <si>
    <t>Plan anual de adquisiciones ejecutado</t>
  </si>
  <si>
    <t>2014/01/17</t>
  </si>
  <si>
    <t>2014/06/30</t>
  </si>
  <si>
    <t>Se cumplió al 100% Acción Administrativa, no se encontró la firma o acta del PAA del 2014 . Relacionado con la Acción Disciplinaria, según Auto que califica el mérito de la indagación preliminar de IP-008-2014 resuelve ordenar la terminación y archivo definitivo, la entidad envió a la Procuraduría General de la República comunicación archivo de diligencia del expediente Disciplinario.</t>
  </si>
  <si>
    <t>FILA_2</t>
  </si>
  <si>
    <t>14 05 004</t>
  </si>
  <si>
    <t>Hallazgo 2: (AD) Verificación del pago de seguridad social Consultada la página de Fosyga,  se establecio que los siguientes contratistas del INSOR no aparecen realizando los pagos oportunos por algunos ciclos. OPS 007 de 2012 del ciclo de agosto de 2012 no cotizó 19 dias, igual situación presentan los ciclos octubre y noviembre de 2012 de la OPS 041 de 2012</t>
  </si>
  <si>
    <t>Debido a que solo se exige el pago se seguridad social para el mes en que se va a realizar el respectivo pago</t>
  </si>
  <si>
    <t>Solicitar pagos mensuales de seguridad social en forma proporcional a la ejecución de cada contrato</t>
  </si>
  <si>
    <t>Verificar la afiliación y pago de aportes seguridad social de acuerdo a la normatividad vigente</t>
  </si>
  <si>
    <t>Informe de verificación aleatoria del 30% de contratos</t>
  </si>
  <si>
    <t>Se cumplió al 100% Acción Administrativa, no se encontró la firma o acta del PAA del 2014 . Relacionado con la Acción Disciplinaria, según Auto que califica el mérito de la indagación preliminar de IP-007-2014 resuelve ordenar la terminación y archivo definitivo, la entidad envió a la Procuraduría General de la República comunicación archivo de diligencia del expediente Disciplinario.</t>
  </si>
  <si>
    <t>FILA_3</t>
  </si>
  <si>
    <t>17 04 001</t>
  </si>
  <si>
    <t>Hallazgo 3: Efectivo (A) Al cotejar el saldo a diciembre 31 de 2012 de la cuenta efectivo del Balance General por $118.279.000 con el balance consolidado SIIF II Nación con saldo por  $ 243.737.214, se presenta diferencia por $125.458.214, se afecto el saldo real de las cuentas, el valor de las cuentas por pagar y del resultado del ejercicio</t>
  </si>
  <si>
    <t>No se realizo el proceso de legalización de ordenes de pago debido a que no se contaba con el profesional de Tesoreria</t>
  </si>
  <si>
    <t>Nombrar un profesional idoneo para el desempeño del cargo de Tesorero.</t>
  </si>
  <si>
    <t>Realizar el cierre presupuestal, contable y de pagaduria dentro de los términos establecidos.</t>
  </si>
  <si>
    <t>Profesional contratado</t>
  </si>
  <si>
    <t>2014/01/31</t>
  </si>
  <si>
    <t>Se cumplio al 100%</t>
  </si>
  <si>
    <t>FILA_4</t>
  </si>
  <si>
    <t>Debilidad en el análisis y depuración del cargue de saldos iniciales de la vigencia fiscal 2011</t>
  </si>
  <si>
    <t>Verificar por el área de Contabilidad la información que arroja pagaduría</t>
  </si>
  <si>
    <t>Cerrar los procesos en SIIF de manera adecuada dentro de los términos establecidos</t>
  </si>
  <si>
    <t>Balance cuadrado</t>
  </si>
  <si>
    <t>2014/11/30</t>
  </si>
  <si>
    <t>Se cumplio al 100% pero las fechas establecidas en la acción de mejora fueron posterior a las que tiene en el plan de mejoramiento.</t>
  </si>
  <si>
    <t>FILA_5</t>
  </si>
  <si>
    <t>18 01 004</t>
  </si>
  <si>
    <t>Hallazgo 4:Conciliaciones Bancarias (A):  No se realiza una  verificación en la que se revisan y comprueban los movimientos que ha registrado la Institución con los del banco, causando que el saldo final del extracto es igual con el saldo que muestran los libros contables y no identifican las diferencias y las causas por las que esos valores no coinciden</t>
  </si>
  <si>
    <t>No se realiza una  verificacion en la que se revisan y comprueban los movimientos que ha registrado con los del banco</t>
  </si>
  <si>
    <t>Realizar un adecuado seguimiento a los saldos de las cuentas bancarias</t>
  </si>
  <si>
    <t>Realizar las conciliaciones mensuales de las 8 cuentas bancarias de la entidad</t>
  </si>
  <si>
    <t>Formato Conciliación Bancaria FGF 006</t>
  </si>
  <si>
    <t>FILA_6</t>
  </si>
  <si>
    <t>Hallazgo 4: Conciliaciones Bancarias (A):  No se realiza una  verificación en la que se revisan y comprueban los movimientos que ha registrado la Institución con los del banco, causando que el saldo final del extracto es igual con el saldo que muestran los libros contables y no identifican las diferencias y las causas por las que esos valores no coinciden</t>
  </si>
  <si>
    <t>No se realiza una  verificacion en la que se revisan y comprueban los movimientos que ha registrado</t>
  </si>
  <si>
    <t>No realizar transferencias entre las diferentes cuentas bancarias de la entidad</t>
  </si>
  <si>
    <t>Manejar las cuentas bancarias de manera adecuada</t>
  </si>
  <si>
    <t>2015/12/30</t>
  </si>
  <si>
    <t>FILA_7</t>
  </si>
  <si>
    <t>17 04 100</t>
  </si>
  <si>
    <t>Hallazgo 5: Efectivo incumplimiento del Decreto 359 de 1995 (A)  A 31 de diciembre de 2012 la entidad  mantuvo en  cuentas  Corrientes saldos sin ejecutar incumpliendo con el parámetro máximo de cinco (5) días promedio de permanencia en bancos, reglamentado en el artículo 15 del DECRETO 359 del 1995.</t>
  </si>
  <si>
    <t>El INSOR carecia de controles efectivos que permitieran una adecuada gestion y administracion de los recursos Nacion, respecto a su permanencia en Bancos.</t>
  </si>
  <si>
    <t>Mantener las cuentas corrientes con saldo en cero.</t>
  </si>
  <si>
    <t>Realizar seguimiento a las cuentas bancarias del Banco popular, Recursos Nación</t>
  </si>
  <si>
    <t>Extracto de cuentas bancarias en cero (5)</t>
  </si>
  <si>
    <t>2014/03/01</t>
  </si>
  <si>
    <t>FILA_8</t>
  </si>
  <si>
    <t>Hallazgo 6: Legalización Caja Menor (AD) El 21 de dic de 2012 expidieron el cheque N°69291863 del banco popular por la suma de $5.231.977 y consignado el 28 de dic en la cuenta cte N°61011573 el cual fue devuelto por fondos insuficientes El cheque N° 69291863 fue girado por un mayor valor de $671.702, no tuvieron en cuenta dos cheques girados y no cobrados por $92.800 y por $160.000</t>
  </si>
  <si>
    <t>No se realizo el cierre de caja menor antes de la fecha límite autorizado por el Ministerio de Hacienda</t>
  </si>
  <si>
    <t>Legalizar la caja menor de manera adecuada en los plazos establecidos por el Ministerio de Hacienda.</t>
  </si>
  <si>
    <t>Una vez se conozca la fecha de cierre financiero dar inicio al cierre de caja menor por lo menos con (10) diez dias de anticipacion</t>
  </si>
  <si>
    <t>Reportes emitidos por SIIF de caja menor en cero</t>
  </si>
  <si>
    <t>2014/02/28</t>
  </si>
  <si>
    <t>Se cumplió al 100% Acción Administrativa, no se encontró la firma o acta del PAA del 2014 . Relacionado con la Acción Disciplinaria, según Auto que califica el mérito de la indagación preliminar de IP-006-2014 resuelve ordenar la terminación y archivo definitivo, la entidad envió a la Procuraduría General de la República comunicación archivo de diligencia del expediente Disciplinario.</t>
  </si>
  <si>
    <t>FILA_9</t>
  </si>
  <si>
    <t>17 02 009</t>
  </si>
  <si>
    <t>Hallazgo 7:Pasivos Cuentas por Pagar 2401 (A) se determino que algunas subcuentas presentan saldos de naturaleza debito por valor aproximado de $140.000.000 y los saldos de la cuenta es de naturaleza credito lo que significa que no son obligaciones adquiridas por la entidad por terceros o no fueron analizadas y verificadas.</t>
  </si>
  <si>
    <t>Debilidad en el proceso de revisión y verificación del tercero beneficiario y el  valor, establecido para las cuentas por pagar</t>
  </si>
  <si>
    <t>Verificar las cuentas por pagar por terceros y depurar sobre la información para establecer las cuentas por pagar reales.</t>
  </si>
  <si>
    <t>Depurar las Cuentas por pagar</t>
  </si>
  <si>
    <t>Listado de terceros del aplicativo local depurado</t>
  </si>
  <si>
    <t>FILA_10</t>
  </si>
  <si>
    <t>Las cuentas por pagar se tenian registradas en el aplicativo local y este no validaba los Nits.</t>
  </si>
  <si>
    <t>Cuentas por pagar depuradas y cargadas en el SIIF</t>
  </si>
  <si>
    <t>Cargar la información depurada en el SIIF</t>
  </si>
  <si>
    <t>Reporte SIIF, comprobantes manuales</t>
  </si>
  <si>
    <t>FILA_11</t>
  </si>
  <si>
    <t>17 02 100</t>
  </si>
  <si>
    <t>Hallazgo 8: Pasivos Provisión para Contigencias 2710 (A) La cuenta provisión para contingencias a 31 de diciembre de 2012 no presenta saldos. Al revisar el sistema SIRECI del INSOR el valor del monto de la provisión referido en el formato 9 asciende a $200.000.000 y contabilidad lo registró como un pasivo real, además el valor estimado de las demandas es de $1.826.00.000.</t>
  </si>
  <si>
    <t>No se realizo la conciliación adecuada entre las áreas de Contabilidad y Juridica y se registro de manera incorrecta por contabilidad</t>
  </si>
  <si>
    <t>Realizar el registro contable verificando la informacion reportada por Juridica y realizando la conciliación entre los valores reportados en SIRECI</t>
  </si>
  <si>
    <t>Unificar la informacion reportada por parte de Juridica en contabilidad y control interno</t>
  </si>
  <si>
    <t>Acta de verificacion del valor reportado</t>
  </si>
  <si>
    <t>2014/03/15</t>
  </si>
  <si>
    <t>FILA_12</t>
  </si>
  <si>
    <t>18 01 001</t>
  </si>
  <si>
    <t>Hallazgo 9: Notas a los Estados Contables - Notas de Carácter Específico Algunas notas no incluyen la desagregación  ni presentan los aspectos que afectan las cuentas y subcuentas, lo que dificultó obtener elementos sobre el tratamiento contable y conocer las razones de las variaciones que afectan la situación de la entidad.</t>
  </si>
  <si>
    <t>No se contaba con recurso humano suficiente,  y se recibió de manera extemporánea para establecer las notas contables correspondiente</t>
  </si>
  <si>
    <t>Fortalecer el flujo de información de las diferentes dependencias hacia Contabilidad</t>
  </si>
  <si>
    <t>Solicitar formalmente a las áreas la remisión de la información requerida por Contabilidad</t>
  </si>
  <si>
    <t>Comunicado de la Secretaria General</t>
  </si>
  <si>
    <t>FILA_13</t>
  </si>
  <si>
    <t>la información no tenian la caracteristicas requeridas para un correto analisis</t>
  </si>
  <si>
    <t>Realizar un analisis y descripción detallada de las variaciones de cada una de las cuentas y subcuentas</t>
  </si>
  <si>
    <t>Complementar las notas a los estados contables</t>
  </si>
  <si>
    <t>Notas a los estados contables 2013</t>
  </si>
  <si>
    <t>2011/10/01</t>
  </si>
  <si>
    <t>2014/04/30</t>
  </si>
  <si>
    <t>FILA_14</t>
  </si>
  <si>
    <t>18 04 001</t>
  </si>
  <si>
    <t>Hallazgo 14 VIGENCIA 2010:   Propiedad, Planta y Equipo. Diferencias  entre Contabilidad y el Balance de Almacén, en la cuenta 167001,  cuenta 167002 Equipo de Computación y en la  cuenta 3208, puesto qque el registro contable en la cuenta 1685 Depreciación acumulada se hace global.</t>
  </si>
  <si>
    <t>La toma física de inventarios que realiza la Entidad y las conciliaciones manuales presentan deficiencias que no se han subsanado, incluso desde vigencias anteriores, junto con la falta de Gestión para tomar decisiones acertadas para subsanarlas.</t>
  </si>
  <si>
    <t>Realizar la conciliación</t>
  </si>
  <si>
    <t>Revisar el movimiento y realizar la conciliación entre las áreas de almacén y contabilidad que afectan las cuentas 167001 y 167002 y el ajuste identificado se reclasificará en las cuentas correspondientes</t>
  </si>
  <si>
    <t>Conciliación</t>
  </si>
  <si>
    <t>FILA_15</t>
  </si>
  <si>
    <t>Realizar por el equipo del grupo de servicios administrativos una toma física de los bienes que se encuentran registrados en las cuentas 167001 y 167002 de manera que los valores registrados correspondan a los bienes.</t>
  </si>
  <si>
    <t>Reporte de balance de almacén</t>
  </si>
  <si>
    <t>FILA_16</t>
  </si>
  <si>
    <t>Falta de atencion a Normas Tecnicas Relativas a los Activos, error en la clasificacion incial de los activos</t>
  </si>
  <si>
    <t>Hacer la respectiva reclasificacion de los elementos mencionados como son los libros, publicaciones y videos institucionales. Ajustar el saldo de la cuenta de bienes de arte y cultura</t>
  </si>
  <si>
    <t>Hacer la respectiva reclasificación de los elementos mencionados y Hacer el respectivo ajuste de la cuenta con los nuevos valores</t>
  </si>
  <si>
    <t>Comprobante de reclasificación</t>
  </si>
  <si>
    <t>1 SUSCRIPCIÓN DEL PLAN DE MEJORAMIENTO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</si>
</sst>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font>
      <sz val="11"/>
      <color indexed="8"/>
      <name val="Calibri"/>
      <family val="2"/>
      <scheme val="minor"/>
    </font>
    <font>
      <sz val="10"/>
      <name val="Arial"/>
      <family val="2"/>
    </font>
    <font>
      <b/>
      <sz val="11"/>
      <color indexed="9"/>
      <name val="Calibri"/>
      <family val="2"/>
    </font>
    <font>
      <b/>
      <sz val="11"/>
      <color indexed="8"/>
      <name val="Calibri"/>
      <family val="2"/>
    </font>
  </fonts>
  <fills count="4">
    <fill>
      <patternFill/>
    </fill>
    <fill>
      <patternFill patternType="gray125"/>
    </fill>
    <fill>
      <patternFill patternType="solid">
        <fgColor indexed="54"/>
        <bgColor indexed="64"/>
      </patternFill>
    </fill>
    <fill>
      <patternFill patternType="solid">
        <fgColor indexed="9"/>
        <bgColor indexed="64"/>
      </patternFill>
    </fill>
  </fills>
  <borders count="4">
    <border>
      <left/>
      <right/>
      <top/>
      <bottom/>
      <diagonal/>
    </border>
    <border>
      <left style="thin">
        <color indexed="8"/>
      </left>
      <right style="thin">
        <color indexed="8"/>
      </right>
      <top style="thin">
        <color indexed="8"/>
      </top>
      <bottom style="thin">
        <color indexed="8"/>
      </bottom>
    </border>
    <border>
      <left style="medium"/>
      <right style="medium"/>
      <top style="medium"/>
      <bottom style="medium"/>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2"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3" fillId="3" borderId="3"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95250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1004"/>
  <sheetViews>
    <sheetView tabSelected="1" workbookViewId="0" topLeftCell="A1"/>
  </sheetViews>
  <sheetFormatPr defaultColWidth="9.140625" defaultRowHeight="15"/>
  <cols>
    <col min="2" max="2" width="17.00390625" style="0" customWidth="1"/>
    <col min="3" max="3" width="27.00390625" style="0" customWidth="1"/>
    <col min="4" max="4" width="21.00390625" style="0" customWidth="1"/>
    <col min="5" max="5" width="30.00390625" style="0" customWidth="1"/>
    <col min="6" max="6" width="24.00390625" style="0" customWidth="1"/>
    <col min="7" max="7" width="22.00390625" style="0" customWidth="1"/>
    <col min="8" max="8" width="31.00390625" style="0" customWidth="1"/>
    <col min="9" max="9" width="36.00390625" style="0" customWidth="1"/>
    <col min="10" max="10" width="47.00390625" style="0" customWidth="1"/>
    <col min="11" max="11" width="35.00390625" style="0" customWidth="1"/>
    <col min="12" max="12" width="40.00390625" style="0" customWidth="1"/>
    <col min="13" max="13" width="36.00390625" style="0" customWidth="1"/>
    <col min="14" max="14" width="46.00390625" style="0" customWidth="1"/>
    <col min="15" max="15" width="19.00390625" style="0" customWidth="1"/>
    <col min="17" max="256" width="8.00390625" style="0" hidden="1" customWidth="1"/>
  </cols>
  <sheetData>
    <row r="1" spans="2:7" ht="15">
      <c r="B1" s="1" t="s">
        <v>0</v>
      </c>
      <c r="C1" s="1">
        <v>53</v>
      </c>
      <c r="D1" s="5" t="s">
        <v>1</v>
      </c>
      <c r="E1" s="6"/>
      <c r="F1" s="6"/>
      <c r="G1" s="6"/>
    </row>
    <row r="2" spans="2:7" ht="15">
      <c r="B2" s="1" t="s">
        <v>2</v>
      </c>
      <c r="C2" s="1">
        <v>400</v>
      </c>
      <c r="D2" s="5" t="s">
        <v>3</v>
      </c>
      <c r="E2" s="6"/>
      <c r="F2" s="6"/>
      <c r="G2" s="6"/>
    </row>
    <row r="3" spans="2:3" ht="15">
      <c r="B3" s="1" t="s">
        <v>4</v>
      </c>
      <c r="C3" s="1">
        <v>1</v>
      </c>
    </row>
    <row r="4" spans="2:3" ht="15">
      <c r="B4" s="1" t="s">
        <v>5</v>
      </c>
      <c r="C4" s="1">
        <v>416</v>
      </c>
    </row>
    <row r="5" spans="2:3" ht="15">
      <c r="B5" s="1" t="s">
        <v>6</v>
      </c>
      <c r="C5" s="4">
        <v>42916</v>
      </c>
    </row>
    <row r="6" spans="2:4" ht="15">
      <c r="B6" s="1" t="s">
        <v>7</v>
      </c>
      <c r="C6" s="1">
        <v>6</v>
      </c>
      <c r="D6" s="1" t="s">
        <v>8</v>
      </c>
    </row>
    <row r="8" spans="1:15" ht="15">
      <c r="A8" s="1" t="s">
        <v>9</v>
      </c>
      <c r="B8" s="5" t="s">
        <v>10</v>
      </c>
      <c r="C8" s="6"/>
      <c r="D8" s="6"/>
      <c r="E8" s="6"/>
      <c r="F8" s="6"/>
      <c r="G8" s="6"/>
      <c r="H8" s="6"/>
      <c r="I8" s="6"/>
      <c r="J8" s="6"/>
      <c r="K8" s="6"/>
      <c r="L8" s="6"/>
      <c r="M8" s="6"/>
      <c r="N8" s="6"/>
      <c r="O8" s="6"/>
    </row>
    <row r="9" spans="3:15" ht="15">
      <c r="C9" s="1">
        <v>4</v>
      </c>
      <c r="D9" s="1">
        <v>8</v>
      </c>
      <c r="E9" s="1">
        <v>12</v>
      </c>
      <c r="F9" s="1">
        <v>16</v>
      </c>
      <c r="G9" s="1">
        <v>20</v>
      </c>
      <c r="H9" s="1">
        <v>24</v>
      </c>
      <c r="I9" s="1">
        <v>28</v>
      </c>
      <c r="J9" s="1">
        <v>31</v>
      </c>
      <c r="K9" s="1">
        <v>32</v>
      </c>
      <c r="L9" s="1">
        <v>36</v>
      </c>
      <c r="M9" s="1">
        <v>40</v>
      </c>
      <c r="N9" s="1">
        <v>44</v>
      </c>
      <c r="O9" s="1">
        <v>48</v>
      </c>
    </row>
    <row r="10" spans="3:15" ht="1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
      <c r="A11" s="1">
        <v>1</v>
      </c>
      <c r="B11" t="s">
        <v>24</v>
      </c>
      <c r="C11" s="3" t="s">
        <v>25</v>
      </c>
      <c r="D11" s="3" t="s">
        <v>26</v>
      </c>
      <c r="E11" s="3" t="s">
        <v>27</v>
      </c>
      <c r="F11" s="3" t="s">
        <v>28</v>
      </c>
      <c r="G11" s="3" t="s">
        <v>29</v>
      </c>
      <c r="H11" s="3" t="s">
        <v>30</v>
      </c>
      <c r="I11" s="3" t="s">
        <v>31</v>
      </c>
      <c r="J11" s="3">
        <v>1</v>
      </c>
      <c r="K11" s="2" t="s">
        <v>32</v>
      </c>
      <c r="L11" s="2" t="s">
        <v>33</v>
      </c>
      <c r="M11" s="3">
        <v>24</v>
      </c>
      <c r="N11" s="3">
        <v>1</v>
      </c>
      <c r="O11" s="3" t="s">
        <v>34</v>
      </c>
    </row>
    <row r="12" spans="1:15" ht="15">
      <c r="A12" s="1">
        <v>2</v>
      </c>
      <c r="B12" t="s">
        <v>35</v>
      </c>
      <c r="C12" s="3" t="s">
        <v>25</v>
      </c>
      <c r="D12" s="3" t="s">
        <v>36</v>
      </c>
      <c r="E12" s="3" t="s">
        <v>37</v>
      </c>
      <c r="F12" s="3" t="s">
        <v>38</v>
      </c>
      <c r="G12" s="3" t="s">
        <v>39</v>
      </c>
      <c r="H12" s="3" t="s">
        <v>40</v>
      </c>
      <c r="I12" s="3" t="s">
        <v>41</v>
      </c>
      <c r="J12" s="3">
        <v>1</v>
      </c>
      <c r="K12" s="2" t="s">
        <v>32</v>
      </c>
      <c r="L12" s="2" t="s">
        <v>33</v>
      </c>
      <c r="M12" s="3">
        <v>24</v>
      </c>
      <c r="N12" s="3">
        <v>1</v>
      </c>
      <c r="O12" s="3" t="s">
        <v>42</v>
      </c>
    </row>
    <row r="13" spans="1:15" ht="15">
      <c r="A13" s="1">
        <v>3</v>
      </c>
      <c r="B13" t="s">
        <v>43</v>
      </c>
      <c r="C13" s="3" t="s">
        <v>25</v>
      </c>
      <c r="D13" s="3" t="s">
        <v>44</v>
      </c>
      <c r="E13" s="3" t="s">
        <v>45</v>
      </c>
      <c r="F13" s="3" t="s">
        <v>46</v>
      </c>
      <c r="G13" s="3" t="s">
        <v>47</v>
      </c>
      <c r="H13" s="3" t="s">
        <v>48</v>
      </c>
      <c r="I13" s="3" t="s">
        <v>49</v>
      </c>
      <c r="J13" s="3">
        <v>1</v>
      </c>
      <c r="K13" s="2" t="s">
        <v>32</v>
      </c>
      <c r="L13" s="2" t="s">
        <v>50</v>
      </c>
      <c r="M13" s="3">
        <v>2</v>
      </c>
      <c r="N13" s="3">
        <v>1</v>
      </c>
      <c r="O13" s="3" t="s">
        <v>51</v>
      </c>
    </row>
    <row r="14" spans="1:15" ht="15">
      <c r="A14" s="1">
        <v>4</v>
      </c>
      <c r="B14" t="s">
        <v>52</v>
      </c>
      <c r="C14" s="3" t="s">
        <v>25</v>
      </c>
      <c r="D14" s="3" t="s">
        <v>44</v>
      </c>
      <c r="E14" s="3" t="s">
        <v>45</v>
      </c>
      <c r="F14" s="3" t="s">
        <v>53</v>
      </c>
      <c r="G14" s="3" t="s">
        <v>54</v>
      </c>
      <c r="H14" s="3" t="s">
        <v>55</v>
      </c>
      <c r="I14" s="3" t="s">
        <v>56</v>
      </c>
      <c r="J14" s="3">
        <v>1</v>
      </c>
      <c r="K14" s="2" t="s">
        <v>32</v>
      </c>
      <c r="L14" s="2" t="s">
        <v>57</v>
      </c>
      <c r="M14" s="3">
        <v>46</v>
      </c>
      <c r="N14" s="3">
        <v>1</v>
      </c>
      <c r="O14" s="3" t="s">
        <v>58</v>
      </c>
    </row>
    <row r="15" spans="1:15" ht="15">
      <c r="A15" s="1">
        <v>5</v>
      </c>
      <c r="B15" t="s">
        <v>59</v>
      </c>
      <c r="C15" s="3" t="s">
        <v>25</v>
      </c>
      <c r="D15" s="3" t="s">
        <v>60</v>
      </c>
      <c r="E15" s="3" t="s">
        <v>61</v>
      </c>
      <c r="F15" s="3" t="s">
        <v>62</v>
      </c>
      <c r="G15" s="3" t="s">
        <v>63</v>
      </c>
      <c r="H15" s="3" t="s">
        <v>64</v>
      </c>
      <c r="I15" s="3" t="s">
        <v>65</v>
      </c>
      <c r="J15" s="3">
        <v>8</v>
      </c>
      <c r="K15" s="2" t="s">
        <v>32</v>
      </c>
      <c r="L15" s="2" t="s">
        <v>57</v>
      </c>
      <c r="M15" s="3">
        <v>46</v>
      </c>
      <c r="N15" s="3">
        <v>4</v>
      </c>
      <c r="O15" s="3" t="s">
        <v>51</v>
      </c>
    </row>
    <row r="16" spans="1:15" ht="15">
      <c r="A16" s="1">
        <v>6</v>
      </c>
      <c r="B16" t="s">
        <v>66</v>
      </c>
      <c r="C16" s="3" t="s">
        <v>25</v>
      </c>
      <c r="D16" s="3" t="s">
        <v>60</v>
      </c>
      <c r="E16" s="3" t="s">
        <v>67</v>
      </c>
      <c r="F16" s="3" t="s">
        <v>68</v>
      </c>
      <c r="G16" s="3" t="s">
        <v>69</v>
      </c>
      <c r="H16" s="3" t="s">
        <v>70</v>
      </c>
      <c r="I16" s="3" t="s">
        <v>65</v>
      </c>
      <c r="J16" s="3">
        <v>8</v>
      </c>
      <c r="K16" s="2" t="s">
        <v>32</v>
      </c>
      <c r="L16" s="2" t="s">
        <v>71</v>
      </c>
      <c r="M16" s="3">
        <v>46</v>
      </c>
      <c r="N16" s="3">
        <v>4</v>
      </c>
      <c r="O16" s="3" t="s">
        <v>51</v>
      </c>
    </row>
    <row r="17" spans="1:15" ht="15">
      <c r="A17" s="1">
        <v>7</v>
      </c>
      <c r="B17" t="s">
        <v>72</v>
      </c>
      <c r="C17" s="3" t="s">
        <v>25</v>
      </c>
      <c r="D17" s="3" t="s">
        <v>73</v>
      </c>
      <c r="E17" s="3" t="s">
        <v>74</v>
      </c>
      <c r="F17" s="3" t="s">
        <v>75</v>
      </c>
      <c r="G17" s="3" t="s">
        <v>76</v>
      </c>
      <c r="H17" s="3" t="s">
        <v>77</v>
      </c>
      <c r="I17" s="3" t="s">
        <v>78</v>
      </c>
      <c r="J17" s="3">
        <v>10</v>
      </c>
      <c r="K17" s="2" t="s">
        <v>79</v>
      </c>
      <c r="L17" s="2" t="s">
        <v>71</v>
      </c>
      <c r="M17" s="3">
        <v>40</v>
      </c>
      <c r="N17" s="3">
        <v>8</v>
      </c>
      <c r="O17" s="3" t="s">
        <v>51</v>
      </c>
    </row>
    <row r="18" spans="1:15" ht="15">
      <c r="A18" s="1">
        <v>8</v>
      </c>
      <c r="B18" t="s">
        <v>80</v>
      </c>
      <c r="C18" s="3" t="s">
        <v>25</v>
      </c>
      <c r="D18" s="3" t="s">
        <v>73</v>
      </c>
      <c r="E18" s="3" t="s">
        <v>81</v>
      </c>
      <c r="F18" s="3" t="s">
        <v>82</v>
      </c>
      <c r="G18" s="3" t="s">
        <v>83</v>
      </c>
      <c r="H18" s="3" t="s">
        <v>84</v>
      </c>
      <c r="I18" s="3" t="s">
        <v>85</v>
      </c>
      <c r="J18" s="3">
        <v>1</v>
      </c>
      <c r="K18" s="2" t="s">
        <v>32</v>
      </c>
      <c r="L18" s="2" t="s">
        <v>86</v>
      </c>
      <c r="M18" s="3">
        <v>6</v>
      </c>
      <c r="N18" s="3">
        <v>1</v>
      </c>
      <c r="O18" s="3" t="s">
        <v>87</v>
      </c>
    </row>
    <row r="19" spans="1:15" ht="15">
      <c r="A19" s="1">
        <v>9</v>
      </c>
      <c r="B19" t="s">
        <v>88</v>
      </c>
      <c r="C19" s="3" t="s">
        <v>25</v>
      </c>
      <c r="D19" s="3" t="s">
        <v>89</v>
      </c>
      <c r="E19" s="3" t="s">
        <v>90</v>
      </c>
      <c r="F19" s="3" t="s">
        <v>91</v>
      </c>
      <c r="G19" s="3" t="s">
        <v>92</v>
      </c>
      <c r="H19" s="3" t="s">
        <v>93</v>
      </c>
      <c r="I19" s="3" t="s">
        <v>94</v>
      </c>
      <c r="J19" s="3">
        <v>2</v>
      </c>
      <c r="K19" s="2" t="s">
        <v>32</v>
      </c>
      <c r="L19" s="2" t="s">
        <v>57</v>
      </c>
      <c r="M19" s="3">
        <v>46</v>
      </c>
      <c r="N19" s="3">
        <v>1</v>
      </c>
      <c r="O19" s="3" t="s">
        <v>51</v>
      </c>
    </row>
    <row r="20" spans="1:15" ht="15">
      <c r="A20" s="1">
        <v>10</v>
      </c>
      <c r="B20" t="s">
        <v>95</v>
      </c>
      <c r="C20" s="3" t="s">
        <v>25</v>
      </c>
      <c r="D20" s="3" t="s">
        <v>89</v>
      </c>
      <c r="E20" s="3" t="s">
        <v>90</v>
      </c>
      <c r="F20" s="3" t="s">
        <v>96</v>
      </c>
      <c r="G20" s="3" t="s">
        <v>97</v>
      </c>
      <c r="H20" s="3" t="s">
        <v>98</v>
      </c>
      <c r="I20" s="3" t="s">
        <v>99</v>
      </c>
      <c r="J20" s="3">
        <v>2</v>
      </c>
      <c r="K20" s="2" t="s">
        <v>32</v>
      </c>
      <c r="L20" s="2" t="s">
        <v>57</v>
      </c>
      <c r="M20" s="3">
        <v>46</v>
      </c>
      <c r="N20" s="3">
        <v>1</v>
      </c>
      <c r="O20" s="3" t="s">
        <v>51</v>
      </c>
    </row>
    <row r="21" spans="1:15" ht="15">
      <c r="A21" s="1">
        <v>11</v>
      </c>
      <c r="B21" t="s">
        <v>100</v>
      </c>
      <c r="C21" s="3" t="s">
        <v>25</v>
      </c>
      <c r="D21" s="3" t="s">
        <v>101</v>
      </c>
      <c r="E21" s="3" t="s">
        <v>102</v>
      </c>
      <c r="F21" s="3" t="s">
        <v>103</v>
      </c>
      <c r="G21" s="3" t="s">
        <v>104</v>
      </c>
      <c r="H21" s="3" t="s">
        <v>105</v>
      </c>
      <c r="I21" s="3" t="s">
        <v>106</v>
      </c>
      <c r="J21" s="3">
        <v>1</v>
      </c>
      <c r="K21" s="2" t="s">
        <v>32</v>
      </c>
      <c r="L21" s="2" t="s">
        <v>107</v>
      </c>
      <c r="M21" s="3">
        <v>8</v>
      </c>
      <c r="N21" s="3">
        <v>1</v>
      </c>
      <c r="O21" s="3" t="s">
        <v>51</v>
      </c>
    </row>
    <row r="22" spans="1:15" ht="15">
      <c r="A22" s="1">
        <v>12</v>
      </c>
      <c r="B22" t="s">
        <v>108</v>
      </c>
      <c r="C22" s="3" t="s">
        <v>25</v>
      </c>
      <c r="D22" s="3" t="s">
        <v>109</v>
      </c>
      <c r="E22" s="3" t="s">
        <v>110</v>
      </c>
      <c r="F22" s="3" t="s">
        <v>111</v>
      </c>
      <c r="G22" s="3" t="s">
        <v>112</v>
      </c>
      <c r="H22" s="3" t="s">
        <v>113</v>
      </c>
      <c r="I22" s="3" t="s">
        <v>114</v>
      </c>
      <c r="J22" s="3">
        <v>1</v>
      </c>
      <c r="K22" s="2" t="s">
        <v>79</v>
      </c>
      <c r="L22" s="2" t="s">
        <v>107</v>
      </c>
      <c r="M22" s="3">
        <v>2</v>
      </c>
      <c r="N22" s="3">
        <v>1</v>
      </c>
      <c r="O22" s="3" t="s">
        <v>51</v>
      </c>
    </row>
    <row r="23" spans="1:15" ht="15">
      <c r="A23" s="1">
        <v>13</v>
      </c>
      <c r="B23" t="s">
        <v>115</v>
      </c>
      <c r="C23" s="3" t="s">
        <v>25</v>
      </c>
      <c r="D23" s="3" t="s">
        <v>109</v>
      </c>
      <c r="E23" s="3" t="s">
        <v>110</v>
      </c>
      <c r="F23" s="3" t="s">
        <v>116</v>
      </c>
      <c r="G23" s="3" t="s">
        <v>117</v>
      </c>
      <c r="H23" s="3" t="s">
        <v>118</v>
      </c>
      <c r="I23" s="3" t="s">
        <v>119</v>
      </c>
      <c r="J23" s="3">
        <v>1</v>
      </c>
      <c r="K23" s="2" t="s">
        <v>120</v>
      </c>
      <c r="L23" s="2" t="s">
        <v>121</v>
      </c>
      <c r="M23" s="3">
        <v>8</v>
      </c>
      <c r="N23" s="3">
        <v>1</v>
      </c>
      <c r="O23" s="3" t="s">
        <v>51</v>
      </c>
    </row>
    <row r="24" spans="1:15" ht="15">
      <c r="A24" s="1">
        <v>14</v>
      </c>
      <c r="B24" t="s">
        <v>122</v>
      </c>
      <c r="C24" s="3" t="s">
        <v>25</v>
      </c>
      <c r="D24" s="3" t="s">
        <v>123</v>
      </c>
      <c r="E24" s="3" t="s">
        <v>124</v>
      </c>
      <c r="F24" s="3" t="s">
        <v>125</v>
      </c>
      <c r="G24" s="3" t="s">
        <v>126</v>
      </c>
      <c r="H24" s="3" t="s">
        <v>127</v>
      </c>
      <c r="I24" s="3" t="s">
        <v>128</v>
      </c>
      <c r="J24" s="3">
        <v>2</v>
      </c>
      <c r="K24" s="2" t="s">
        <v>120</v>
      </c>
      <c r="L24" s="2" t="s">
        <v>71</v>
      </c>
      <c r="M24" s="3">
        <v>48</v>
      </c>
      <c r="N24" s="3">
        <v>2</v>
      </c>
      <c r="O24" s="3" t="s">
        <v>51</v>
      </c>
    </row>
    <row r="25" spans="1:15" ht="15">
      <c r="A25" s="1">
        <v>15</v>
      </c>
      <c r="B25" t="s">
        <v>129</v>
      </c>
      <c r="C25" s="3" t="s">
        <v>25</v>
      </c>
      <c r="D25" s="3" t="s">
        <v>123</v>
      </c>
      <c r="E25" s="3" t="s">
        <v>124</v>
      </c>
      <c r="F25" s="3" t="s">
        <v>125</v>
      </c>
      <c r="G25" s="3" t="s">
        <v>126</v>
      </c>
      <c r="H25" s="3" t="s">
        <v>130</v>
      </c>
      <c r="I25" s="3" t="s">
        <v>131</v>
      </c>
      <c r="J25" s="3">
        <v>1</v>
      </c>
      <c r="K25" s="2" t="s">
        <v>120</v>
      </c>
      <c r="L25" s="2" t="s">
        <v>71</v>
      </c>
      <c r="M25" s="3">
        <v>48</v>
      </c>
      <c r="N25" s="3">
        <v>1</v>
      </c>
      <c r="O25" s="3" t="s">
        <v>51</v>
      </c>
    </row>
    <row r="26" spans="1:15" ht="15">
      <c r="A26" s="1">
        <v>16</v>
      </c>
      <c r="B26" t="s">
        <v>132</v>
      </c>
      <c r="C26" s="3" t="s">
        <v>25</v>
      </c>
      <c r="D26" s="3" t="s">
        <v>36</v>
      </c>
      <c r="E26" s="3" t="s">
        <v>124</v>
      </c>
      <c r="F26" s="3" t="s">
        <v>133</v>
      </c>
      <c r="G26" s="3" t="s">
        <v>134</v>
      </c>
      <c r="H26" s="3" t="s">
        <v>135</v>
      </c>
      <c r="I26" s="3" t="s">
        <v>136</v>
      </c>
      <c r="J26" s="3">
        <v>1</v>
      </c>
      <c r="K26" s="2" t="s">
        <v>120</v>
      </c>
      <c r="L26" s="2" t="s">
        <v>71</v>
      </c>
      <c r="M26" s="3">
        <v>48</v>
      </c>
      <c r="N26" s="3">
        <v>1</v>
      </c>
      <c r="O26" s="3" t="s">
        <v>51</v>
      </c>
    </row>
    <row r="351003" ht="15">
      <c r="A351003" t="s">
        <v>137</v>
      </c>
    </row>
    <row r="351004" ht="15">
      <c r="A351004" t="s">
        <v>25</v>
      </c>
    </row>
  </sheetData>
  <mergeCells count="3">
    <mergeCell ref="D1:G1"/>
    <mergeCell ref="D2:G2"/>
    <mergeCell ref="B8:O8"/>
  </mergeCells>
  <dataValidations count="13">
    <dataValidation type="list" allowBlank="1" showInputMessage="1" showErrorMessage="1" promptTitle="Seleccione un elemento de la lista" prompt=" Seleccione de la lista si registra la SUSCRIPCIÓN, ó el AVANCE (SEGUIMIENTO) del Plan de Mejoramiento." errorTitle="Entrada no válida" error="Por favor seleccione un elemento de la lista" sqref="C11:C26">
      <formula1>$A$351002:$A$351004</formula1>
    </dataValidation>
    <dataValidation type="textLength" allowBlank="1" showInputMessage="1" promptTitle="Cualquier contenido Maximo 9 Caracteres" prompt=" Registre EL CÓDIGO contenido en Inf de Auditoría(Suscripción), ó que se encuentra en Plan ya suscrito(Avance o Seguimiento) Insterte tantas filas como ACTIVIDADES sean. Ej.: 11 01 001 (Con espacios)" error="Escriba un texto  Maximo 9 Caracteres" sqref="D11:D26">
      <formula1>0</formula1>
      <formula2>9</formula2>
    </dataValidation>
    <dataValidation type="textLength" allowBlank="1" showInputMessage="1" promptTitle="Cualquier contenido Maximo 390 Caracteres" prompt=" Registre HALLAZGO contenido en Inf de Auditoría(Suscripción), ó q se encuentra en Plan ya suscrito(Avance o Seguim) SI SUPERA 390 CARACTERES, RESÚMALO. Insterte tantas filas como ACTIVIDADES sean." error="Escriba un texto  Maximo 390 Caracteres" sqref="E11:E26">
      <formula1>0</formula1>
      <formula2>390</formula2>
    </dataValidation>
    <dataValidation type="textLength" allowBlank="1" showInputMessage="1" promptTitle="Cualquier contenido Maximo 390 Caracteres" prompt=" Registre CAUSA contenida en Inf de Auditoría(Suscripción), ó q se encuentra en Plan ya suscrito(Avance o Seguimiento) SI SUPERA 390 CARACTERES, RESÚMALA. Insterte tantas filas como ACTIVIDADES sean." error="Escriba un texto  Maximo 390 Caracteres" sqref="F11:F26">
      <formula1>0</formula1>
      <formula2>390</formula2>
    </dataValidation>
    <dataValidation type="textLength" allowBlank="1" showInputMessage="1" promptTitle="Cualquier contenido Maximo 390 Caracteres" prompt=" Registre DE MANERA BREVE acción (correctiva y/o preventiva) q adopta la Entidad p/ subsanar o corregir causa que genera hallazgo. (MÁX. 390 CARACTERES) Inserte tantas filas como ACTIVIDADES tenga." error="Escriba un texto  Maximo 390 Caracteres" sqref="G11:G26">
      <formula1>0</formula1>
      <formula2>390</formula2>
    </dataValidation>
    <dataValidation type="textLength" allowBlank="1" showInputMessage="1" promptTitle="Cualquier contenido Maximo 390 Caracteres" prompt=" Registre DE MANERA BREVE las actividades a desarrollar para el cumplimiento de la Acción  de mejoramiento.  Insterte UNA FILA  por ACTIVIDAD. (MÁX. 390 CARACTERES)" error="Escriba un texto  Maximo 390 Caracteres" sqref="H11:H26">
      <formula1>0</formula1>
      <formula2>390</formula2>
    </dataValidation>
    <dataValidation type="textLength" allowBlank="1" showInputMessage="1" promptTitle="Cualquier contenido Maximo 390 Caracteres" prompt=" Registre DE MANERA BREVE la Unidad de Medida de la actividad. (Ej.: Informes, jornadas de capacitación, etc.) (MÁX. 390 CARACTERES)" error="Escriba un texto  Maximo 390 Caracteres" sqref="I11:I26">
      <formula1>0</formula1>
      <formula2>390</formula2>
    </dataValidation>
    <dataValidation type="decimal" allowBlank="1" showInputMessage="1" showErrorMessage="1" promptTitle="Escriba un número en esta casilla" prompt=" Registre EN NÚMERO la cantidad, volumen o tamaño de la actividad (en unidades o porcentajes).  Ej.: Si en col. 28 registró INFORMES y son 5 informes, aquí se registra el número 5." errorTitle="Entrada no válida" error="Por favor escriba un número" sqref="J11:J26">
      <formula1>-9223372036854770000</formula1>
      <formula2>9223372036854770000</formula2>
    </dataValidation>
    <dataValidation type="date" allowBlank="1" showInputMessage="1" promptTitle="Ingrese una fecha (AAAA/MM/DD)" prompt=" Registre la FECHA PROGRAMADA para el inicio de la actividad. (FORMATO AAAA/MM/DD)" errorTitle="Entrada no válida" error="Por favor escriba una fecha válida (AAAA/MM/DD)" sqref="K11:K26">
      <formula1>1</formula1>
      <formula2>401769</formula2>
    </dataValidation>
    <dataValidation type="date" allowBlank="1" showInputMessage="1" promptTitle="Ingrese una fecha (AAAA/MM/DD)" prompt=" Registre la FECHA PROGRAMADA para la terminación de la actividad. (FORMATO AAAA/MM/DD)" errorTitle="Entrada no válida" error="Por favor escriba una fecha válida (AAAA/MM/DD)" sqref="L11:L26">
      <formula1>1</formula1>
      <formula2>401769</formula2>
    </dataValidation>
    <dataValidation type="decimal" allowBlank="1" showInputMessage="1" showErrorMessage="1" promptTitle="Escriba un número en esta casilla" prompt=" Registre el numero de semanas que existen entre las fecha de inicio y la fecha final de la actividad." errorTitle="Entrada no válida" error="Por favor escriba un número" sqref="M11:M26">
      <formula1>-9223372036854770000</formula1>
      <formula2>9223372036854770000</formula2>
    </dataValidation>
    <dataValidation type="decimal" allowBlank="1" showInputMessage="1" showErrorMessage="1" promptTitle="Escriba un número en esta casilla" prompt=" Registre EN NÚMERO el avance fisico a la fecha de corte del informe, respecto a las cantidades de las unidades de medida. (Únicamente para AVANCE ó SEGUIMIENTO del Plan de Mejoramiento)" errorTitle="Entrada no válida" error="Por favor escriba un número" sqref="N11:N26">
      <formula1>-9223372036854770000</formula1>
      <formula2>9223372036854770000</formula2>
    </dataValidation>
    <dataValidation type="textLength" allowBlank="1" showInputMessage="1" promptTitle="Cualquier contenido Maximo 390 Caracteres" prompt=" Registre aspectos importantes a considerar. (MÁX. 390 CARACTERES)" error="Escriba un texto  Maximo 390 Caracteres" sqref="O11:O26">
      <formula1>0</formula1>
      <formula2>390</formula2>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Adriana Maria Guerrero Ladino</cp:lastModifiedBy>
  <dcterms:created xsi:type="dcterms:W3CDTF">2017-07-14T15:18:39Z</dcterms:created>
  <dcterms:modified xsi:type="dcterms:W3CDTF">2017-11-02T18:44:19Z</dcterms:modified>
  <cp:category/>
  <cp:version/>
  <cp:contentType/>
  <cp:contentStatus/>
</cp:coreProperties>
</file>