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bookViews>
    <workbookView xWindow="0" yWindow="0" windowWidth="20490" windowHeight="8610" tabRatio="693" activeTab="0"/>
  </bookViews>
  <sheets>
    <sheet name="EJECUCION PRESUPUESTAL DL" sheetId="7" r:id="rId1"/>
    <sheet name="EJECUCION PRESUPUESTAL DESAGREG" sheetId="8" r:id="rId2"/>
  </sheets>
  <definedNames>
    <definedName name="_xlnm.Print_Area" localSheetId="1">'EJECUCION PRESUPUESTAL DESAGREG'!$H$1</definedName>
    <definedName name="_xlnm.Print_Area" localSheetId="0">'EJECUCION PRESUPUESTAL DL'!$H$1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<sst xmlns="http://schemas.openxmlformats.org/spreadsheetml/2006/main" count="1331" uniqueCount="213">
  <si>
    <t/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</si>
  <si>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</si>
  <si>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</si>
  <si>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</si>
  <si>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</si>
  <si>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</si>
  <si>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</si>
  <si>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</si>
  <si>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</si>
  <si>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</si>
  <si>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</si>
  <si>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</si>
  <si>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</si>
  <si>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</si>
  <si>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</si>
  <si>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</si>
  <si>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</si>
  <si>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</si>
  <si>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</si>
  <si>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</si>
  <si>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</si>
  <si>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</si>
  <si>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</si>
  <si>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</si>
  <si>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</si>
  <si>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</si>
  <si>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</si>
  <si>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</si>
  <si>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</si>
  <si>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</si>
  <si>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</si>
  <si>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</si>
  <si>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</si>
  <si>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</si>
  <si>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</si>
  <si>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</si>
  <si>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</si>
  <si>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</si>
  <si>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Propios</t>
  </si>
  <si>
    <t>20</t>
  </si>
  <si>
    <t>A-2-0-4</t>
  </si>
  <si>
    <t>ADQUISICION DE BIENES Y SERVICIOS</t>
  </si>
  <si>
    <t>A-3-2-1-1</t>
  </si>
  <si>
    <t>CUOTA DE AUDITAJE CONTRANAL</t>
  </si>
  <si>
    <t>SSF</t>
  </si>
  <si>
    <t>11</t>
  </si>
  <si>
    <t>A-3-5-1-1</t>
  </si>
  <si>
    <t>MESADAS PENSIONALES</t>
  </si>
  <si>
    <t>A-3-6-1-1</t>
  </si>
  <si>
    <t>SENTENCIAS Y CONCILIACIONES</t>
  </si>
  <si>
    <t>MEJORAMIENTO DE LA INFRAESTRUCTURA FISICA DEL INSOR EN BOGOTA</t>
  </si>
  <si>
    <t>21</t>
  </si>
  <si>
    <t>MEJORAMIENTO DE LA ATENCION EDUCATIVA DE LA POBLACION SORDA A NIVEL NACIONAL</t>
  </si>
  <si>
    <t>IMPLEMENTACIÓN DE TIC EN LA EDUCACION FORMAL PARA POBLACION SORDA A NIVEL NACIONAL</t>
  </si>
  <si>
    <t>ESTUDIOS, HERRAMIENTAS Y ORIENTACIONES PARA MEJORAR LA CALIDAD DE VIDA DE LA POBLACION COLOMBIANA CON LIMITACION AUDITIVA NACIONAL</t>
  </si>
  <si>
    <t>IMPLANTACION DE UN MODELO DE MODERNIZACION Y GESTION PUBLICA APLICADO AL INSOR A NIVEL NACIONAL</t>
  </si>
  <si>
    <t>NIVEL DESAGREGADO</t>
  </si>
  <si>
    <t>Fuente: Reporte Ejecución Presupuestal Agregada SIIF II</t>
  </si>
  <si>
    <t>TIPO</t>
  </si>
  <si>
    <t>CTA</t>
  </si>
  <si>
    <t>SUB
CTA</t>
  </si>
  <si>
    <t>OBJ</t>
  </si>
  <si>
    <t>ORD</t>
  </si>
  <si>
    <t>A</t>
  </si>
  <si>
    <t>1</t>
  </si>
  <si>
    <t>0</t>
  </si>
  <si>
    <t>4</t>
  </si>
  <si>
    <t>5</t>
  </si>
  <si>
    <t>9</t>
  </si>
  <si>
    <t>2</t>
  </si>
  <si>
    <t>3</t>
  </si>
  <si>
    <t>6</t>
  </si>
  <si>
    <t>C</t>
  </si>
  <si>
    <t>SOR
ORD</t>
  </si>
  <si>
    <t>A-1-0-1-1-1</t>
  </si>
  <si>
    <t>SUELDOS</t>
  </si>
  <si>
    <t>A-1-0-1-1-2</t>
  </si>
  <si>
    <t>SUELDOS DE VACACIONES</t>
  </si>
  <si>
    <t>A-1-0-1-4-1</t>
  </si>
  <si>
    <t>PRIMA TECNICA SALARIAL</t>
  </si>
  <si>
    <t>A-1-0-1-4-2</t>
  </si>
  <si>
    <t>PRIMA TECNICA NO SALARIAL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</si>
  <si>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</si>
  <si>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</si>
  <si>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</si>
  <si>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</si>
  <si>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</si>
  <si>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</si>
  <si>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</si>
  <si>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</si>
  <si>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</si>
  <si>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</si>
  <si>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</si>
  <si>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</si>
  <si>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</si>
  <si>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</si>
  <si>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</si>
  <si>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</si>
  <si>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</si>
  <si>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</si>
  <si>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</si>
  <si>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</si>
  <si>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</si>
  <si>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</si>
  <si>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</si>
  <si>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</si>
  <si>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</si>
  <si>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A-1-0-1-9-3</t>
  </si>
  <si>
    <t>INDEMNIZACION POR VACACIONES</t>
  </si>
  <si>
    <t>A-1-0-2-12</t>
  </si>
  <si>
    <t>HONORARIOS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</si>
  <si>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</si>
  <si>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</si>
  <si>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</si>
  <si>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</si>
  <si>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</si>
  <si>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</si>
  <si>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</si>
  <si>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</si>
  <si>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</si>
  <si>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</si>
  <si>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</si>
  <si>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</si>
  <si>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</si>
  <si>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</si>
  <si>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A-1-0-5-6</t>
  </si>
  <si>
    <t>APORTES AL ICBF</t>
  </si>
  <si>
    <t>A-1-0-5-7</t>
  </si>
  <si>
    <t>7</t>
  </si>
  <si>
    <t>APORTES AL SENA</t>
  </si>
  <si>
    <t>50</t>
  </si>
  <si>
    <t>A-2-0-3-50-3</t>
  </si>
  <si>
    <t>IMPUESTO PREDIAL</t>
  </si>
  <si>
    <t>8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</si>
  <si>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</si>
  <si>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</si>
  <si>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</si>
  <si>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</si>
  <si>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</si>
  <si>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</si>
  <si>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</si>
  <si>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</si>
  <si>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</si>
  <si>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</si>
  <si>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</si>
  <si>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</si>
  <si>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A-2-0-4-5-2</t>
  </si>
  <si>
    <t>MANTENIMIENTO DE BIENES MUEBLES, EQUIPOS Y ENSERES</t>
  </si>
  <si>
    <t>A-2-0-4-5-10</t>
  </si>
  <si>
    <t>SERVICIO DE SEGURIDAD Y VIGILANCIA</t>
  </si>
  <si>
    <t>A-2-0-4-6-7</t>
  </si>
  <si>
    <t>TRANSPORTE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</si>
  <si>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</si>
  <si>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</si>
  <si>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</si>
  <si>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</si>
  <si>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</si>
  <si>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</si>
  <si>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</si>
  <si>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</si>
  <si>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</si>
  <si>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</si>
  <si>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</si>
  <si>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</si>
  <si>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</si>
  <si>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</si>
  <si>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</si>
  <si>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</si>
  <si>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A-2-0-4-21-4</t>
  </si>
  <si>
    <t>SERVICIOS DE BIENESTAR SOCIAL</t>
  </si>
  <si>
    <t>A-1-0-1-1-4</t>
  </si>
  <si>
    <t>INCAPACIDADES Y LICENCIA DE MATERNIDAD</t>
  </si>
  <si>
    <t>A-1-0-1-9-1</t>
  </si>
  <si>
    <t>HORAS EXTRAS</t>
  </si>
  <si>
    <t>A-2-0-3-50-2</t>
  </si>
  <si>
    <t>IMPUESTO DE VEHICULO</t>
  </si>
  <si>
    <t>A-2-0-4-1-8</t>
  </si>
  <si>
    <t>SOFTWARE</t>
  </si>
  <si>
    <t>A-2-0-4-7-6</t>
  </si>
  <si>
    <t>OTROS GASTOS POR IMPRESOS Y PUBLICACIONES</t>
  </si>
  <si>
    <t>A-2-0-4-8-7</t>
  </si>
  <si>
    <t>OTROS SERVICIOS PÚBLICOS</t>
  </si>
  <si>
    <t>A-2-0-4-11-2</t>
  </si>
  <si>
    <t>VIATICOS Y GASTOS DE VIAJE AL INTERIOR</t>
  </si>
  <si>
    <t>A-2-0-4-21-5</t>
  </si>
  <si>
    <t>SERVICIOS DE CAPACITACION</t>
  </si>
  <si>
    <t>A-2-0-4-6-2</t>
  </si>
  <si>
    <t>CORREO</t>
  </si>
  <si>
    <t>A-3-5-1-1-0-2</t>
  </si>
  <si>
    <t>MESADAS PENSIONALES A CARGO DE LA ENTIDAD</t>
  </si>
  <si>
    <t>C-2203-0700-1</t>
  </si>
  <si>
    <t>C-2203-0700-2</t>
  </si>
  <si>
    <t>C-2203-0700-3</t>
  </si>
  <si>
    <t>C-2299-0700-1</t>
  </si>
  <si>
    <t>C-2299-0700-3</t>
  </si>
  <si>
    <t>C-2299-0700-5</t>
  </si>
  <si>
    <t>ADQUISICIÓN MEJORAMIENTO DE LA CAPACIDAD INSTITUCIONAL DEL INSOR A TRAVES DE LA COMPRA DE UNA PLANTA FÍSICA ADECUADA A LOS REQUERIMIENTOS DE LA ENTIDAD BOGOTÁ</t>
  </si>
  <si>
    <t>A-3-6-1-1-2</t>
  </si>
  <si>
    <t>SENTENCIAS</t>
  </si>
  <si>
    <t>A-2-0-4-10-2</t>
  </si>
  <si>
    <t>ARRENDAMIENTOS BIENES INMUEBLES</t>
  </si>
  <si>
    <t>A-2-0-4-5-6</t>
  </si>
  <si>
    <t>MANTENIMIENTO EQUIPO DE NAVEGACION Y TRANSPORTE</t>
  </si>
  <si>
    <t>A-2-0-4-9-13</t>
  </si>
  <si>
    <t>OTROS SEGUROS</t>
  </si>
  <si>
    <t>NIVEL  DECRETO DE LIQUIDACION</t>
  </si>
  <si>
    <t xml:space="preserve">   </t>
  </si>
  <si>
    <t>A-1-0-1-8</t>
  </si>
  <si>
    <t>OTROS GASTOS PERSONALES - DISTRIBUCION PREVIO CONCEPTO DGPPN</t>
  </si>
  <si>
    <t>A-2-0-4-5-1</t>
  </si>
  <si>
    <t>MANTENIMIENTO DE BIENES INMUEBLES</t>
  </si>
  <si>
    <t>Informe de Ejecución Presupuestal INSOR a 31  de diciembre  de 2017</t>
  </si>
  <si>
    <t>ok diciembre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</si>
</sst>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[$-1240A]&quot;$&quot;\ #,##0.00;\(&quot;$&quot;\ #,##0.00\)"/>
    <numFmt numFmtId="166" formatCode="00##"/>
  </numFmts>
  <fonts count="17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Verdana"/>
      <family val="2"/>
    </font>
    <font>
      <b/>
      <sz val="11"/>
      <color theme="0" tint="-0.04997999966144562"/>
      <name val="Calibri"/>
      <family val="2"/>
      <scheme val="minor"/>
    </font>
    <font>
      <b/>
      <sz val="9"/>
      <color theme="0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9"/>
      <color rgb="FF000000"/>
      <name val="Verdana"/>
      <family val="2"/>
    </font>
    <font>
      <sz val="9"/>
      <name val="Verdana"/>
      <family val="2"/>
    </font>
    <font>
      <sz val="11"/>
      <color rgb="FFFF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4">
    <border>
      <left/>
      <right/>
      <top/>
      <bottom/>
      <diagonal/>
    </border>
    <border>
      <left style="thin">
        <color theme="8" tint="0.3999499976634979"/>
      </left>
      <right style="thin">
        <color theme="8" tint="0.3999499976634979"/>
      </right>
      <top style="thin">
        <color theme="8" tint="0.3999499976634979"/>
      </top>
      <bottom style="thin">
        <color theme="8" tint="0.3999499976634979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2" fillId="2" borderId="1" xfId="20" applyFont="1" applyFill="1" applyBorder="1" applyAlignment="1">
      <alignment horizontal="center" vertical="center" wrapText="1"/>
      <protection/>
    </xf>
    <xf numFmtId="0" fontId="7" fillId="3" borderId="0" xfId="0" applyFont="1" applyFill="1" applyBorder="1"/>
    <xf numFmtId="0" fontId="8" fillId="2" borderId="1" xfId="20" applyFont="1" applyFill="1" applyBorder="1" applyAlignment="1">
      <alignment horizontal="center" vertical="center" wrapText="1"/>
      <protection/>
    </xf>
    <xf numFmtId="0" fontId="9" fillId="4" borderId="2" xfId="0" applyNumberFormat="1" applyFont="1" applyFill="1" applyBorder="1" applyAlignment="1">
      <alignment horizontal="center" vertical="center" wrapText="1" readingOrder="1"/>
    </xf>
    <xf numFmtId="0" fontId="9" fillId="4" borderId="2" xfId="0" applyNumberFormat="1" applyFont="1" applyFill="1" applyBorder="1" applyAlignment="1">
      <alignment horizontal="left" vertical="center" wrapText="1" readingOrder="1"/>
    </xf>
    <xf numFmtId="0" fontId="9" fillId="4" borderId="2" xfId="0" applyNumberFormat="1" applyFont="1" applyFill="1" applyBorder="1" applyAlignment="1">
      <alignment vertical="center" wrapText="1" readingOrder="1"/>
    </xf>
    <xf numFmtId="165" fontId="9" fillId="4" borderId="2" xfId="0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9" fillId="2" borderId="1" xfId="20" applyFont="1" applyFill="1" applyBorder="1" applyAlignment="1">
      <alignment horizontal="center" vertical="center" wrapText="1"/>
      <protection/>
    </xf>
    <xf numFmtId="0" fontId="10" fillId="2" borderId="1" xfId="20" applyFont="1" applyFill="1" applyBorder="1" applyAlignment="1">
      <alignment horizontal="center" vertical="center" wrapText="1"/>
      <protection/>
    </xf>
    <xf numFmtId="0" fontId="9" fillId="4" borderId="2" xfId="0" applyNumberFormat="1" applyFont="1" applyFill="1" applyBorder="1" applyAlignment="1">
      <alignment horizontal="center" vertical="center" wrapText="1" readingOrder="1"/>
    </xf>
    <xf numFmtId="0" fontId="9" fillId="4" borderId="2" xfId="0" applyNumberFormat="1" applyFont="1" applyFill="1" applyBorder="1" applyAlignment="1">
      <alignment horizontal="left" vertical="center" wrapText="1" readingOrder="1"/>
    </xf>
    <xf numFmtId="0" fontId="9" fillId="4" borderId="2" xfId="0" applyNumberFormat="1" applyFont="1" applyFill="1" applyBorder="1" applyAlignment="1">
      <alignment vertical="center" wrapText="1" readingOrder="1"/>
    </xf>
    <xf numFmtId="165" fontId="9" fillId="4" borderId="2" xfId="0" applyNumberFormat="1" applyFont="1" applyFill="1" applyBorder="1" applyAlignment="1">
      <alignment horizontal="right" vertical="center" wrapText="1" readingOrder="1"/>
    </xf>
    <xf numFmtId="0" fontId="11" fillId="3" borderId="0" xfId="0" applyFont="1" applyFill="1" applyBorder="1"/>
    <xf numFmtId="0" fontId="6" fillId="0" borderId="0" xfId="0" applyFont="1" applyFill="1" applyBorder="1"/>
    <xf numFmtId="43" fontId="4" fillId="0" borderId="0" xfId="23" applyFont="1" applyFill="1" applyBorder="1"/>
    <xf numFmtId="43" fontId="4" fillId="0" borderId="0" xfId="0" applyNumberFormat="1" applyFont="1" applyFill="1" applyBorder="1"/>
    <xf numFmtId="43" fontId="6" fillId="0" borderId="0" xfId="0" applyNumberFormat="1" applyFont="1" applyFill="1" applyBorder="1"/>
    <xf numFmtId="0" fontId="12" fillId="0" borderId="0" xfId="0" applyFont="1" applyFill="1" applyBorder="1"/>
    <xf numFmtId="43" fontId="12" fillId="3" borderId="0" xfId="23" applyFont="1" applyFill="1" applyBorder="1"/>
    <xf numFmtId="0" fontId="12" fillId="3" borderId="0" xfId="0" applyFont="1" applyFill="1" applyBorder="1"/>
    <xf numFmtId="0" fontId="14" fillId="0" borderId="2" xfId="0" applyNumberFormat="1" applyFont="1" applyFill="1" applyBorder="1" applyAlignment="1">
      <alignment horizontal="center" vertical="center" wrapText="1" readingOrder="1"/>
    </xf>
    <xf numFmtId="0" fontId="14" fillId="0" borderId="2" xfId="0" applyNumberFormat="1" applyFont="1" applyFill="1" applyBorder="1" applyAlignment="1">
      <alignment horizontal="left" vertical="center" wrapText="1" readingOrder="1"/>
    </xf>
    <xf numFmtId="0" fontId="14" fillId="0" borderId="2" xfId="0" applyNumberFormat="1" applyFont="1" applyFill="1" applyBorder="1" applyAlignment="1">
      <alignment vertical="center" wrapText="1" readingOrder="1"/>
    </xf>
    <xf numFmtId="165" fontId="14" fillId="0" borderId="2" xfId="0" applyNumberFormat="1" applyFont="1" applyFill="1" applyBorder="1" applyAlignment="1">
      <alignment horizontal="right" vertical="center" wrapText="1" readingOrder="1"/>
    </xf>
    <xf numFmtId="0" fontId="15" fillId="0" borderId="0" xfId="0" applyFont="1" applyFill="1" applyBorder="1"/>
    <xf numFmtId="166" fontId="14" fillId="0" borderId="2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20" applyFont="1" applyFill="1" applyBorder="1" applyAlignment="1">
      <alignment horizontal="center" vertical="center" wrapText="1"/>
      <protection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20" applyFont="1" applyFill="1" applyBorder="1" applyAlignment="1">
      <alignment horizontal="center" vertical="center" wrapText="1"/>
      <protection/>
    </xf>
    <xf numFmtId="0" fontId="16" fillId="0" borderId="0" xfId="0" applyFont="1" applyFill="1" applyBorder="1"/>
    <xf numFmtId="43" fontId="16" fillId="0" borderId="0" xfId="23" applyFont="1" applyFill="1" applyBorder="1"/>
    <xf numFmtId="0" fontId="13" fillId="3" borderId="0" xfId="0" applyFont="1" applyFill="1" applyBorder="1"/>
    <xf numFmtId="43" fontId="12" fillId="3" borderId="0" xfId="0" applyNumberFormat="1" applyFont="1" applyFill="1" applyBorder="1"/>
    <xf numFmtId="4" fontId="12" fillId="3" borderId="0" xfId="0" applyNumberFormat="1" applyFont="1" applyFill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2" xfId="21"/>
    <cellStyle name="Porcentaje 2" xfId="22"/>
    <cellStyle name="Millares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1</xdr:col>
      <xdr:colOff>438150</xdr:colOff>
      <xdr:row>0</xdr:row>
      <xdr:rowOff>685800</xdr:rowOff>
    </xdr:to>
    <xdr:pic>
      <xdr:nvPicPr>
        <xdr:cNvPr id="2" name="Imagen 20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95250"/>
          <a:ext cx="1143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2409825</xdr:colOff>
      <xdr:row>0</xdr:row>
      <xdr:rowOff>695325</xdr:rowOff>
    </xdr:to>
    <xdr:pic>
      <xdr:nvPicPr>
        <xdr:cNvPr id="3" name="Imagen 22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76200"/>
          <a:ext cx="1895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200025</xdr:colOff>
      <xdr:row>1</xdr:row>
      <xdr:rowOff>66675</xdr:rowOff>
    </xdr:to>
    <xdr:pic>
      <xdr:nvPicPr>
        <xdr:cNvPr id="4" name="Imagen 24" descr="J:\C.S. NATHALIA_ARDILA\5.COMUNICACIONES INSOR\INSOR MANUAL\Imagen Corportativa INSOR\NuevoPais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0"/>
          <a:ext cx="1190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1</xdr:col>
      <xdr:colOff>438150</xdr:colOff>
      <xdr:row>0</xdr:row>
      <xdr:rowOff>685800</xdr:rowOff>
    </xdr:to>
    <xdr:pic>
      <xdr:nvPicPr>
        <xdr:cNvPr id="2" name="Imagen 20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95250"/>
          <a:ext cx="1143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2409825</xdr:colOff>
      <xdr:row>0</xdr:row>
      <xdr:rowOff>695325</xdr:rowOff>
    </xdr:to>
    <xdr:pic>
      <xdr:nvPicPr>
        <xdr:cNvPr id="3" name="Imagen 22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76200"/>
          <a:ext cx="1895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200025</xdr:colOff>
      <xdr:row>1</xdr:row>
      <xdr:rowOff>66675</xdr:rowOff>
    </xdr:to>
    <xdr:pic>
      <xdr:nvPicPr>
        <xdr:cNvPr id="4" name="Imagen 24" descr="J:\C.S. NATHALIA_ARDILA\5.COMUNICACIONES INSOR\INSOR MANUAL\Imagen Corportativa INSOR\NuevoPais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0"/>
          <a:ext cx="1104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showGridLines="0" tabSelected="1" workbookViewId="0" topLeftCell="A1">
      <selection activeCell="K1" sqref="K1"/>
    </sheetView>
  </sheetViews>
  <sheetFormatPr defaultColWidth="11.421875" defaultRowHeight="15"/>
  <cols>
    <col min="1" max="1" width="13.421875" style="2" customWidth="1"/>
    <col min="2" max="2" width="36.140625" style="2" bestFit="1" customWidth="1"/>
    <col min="3" max="3" width="15.57421875" style="2" customWidth="1"/>
    <col min="4" max="8" width="5.421875" style="2" customWidth="1"/>
    <col min="9" max="9" width="9.57421875" style="2" customWidth="1"/>
    <col min="10" max="10" width="8.00390625" style="2" customWidth="1"/>
    <col min="11" max="11" width="9.57421875" style="2" customWidth="1"/>
    <col min="12" max="12" width="55.140625" style="2" customWidth="1"/>
    <col min="13" max="13" width="22.57421875" style="2" bestFit="1" customWidth="1"/>
    <col min="14" max="14" width="21.140625" style="2" bestFit="1" customWidth="1"/>
    <col min="15" max="15" width="21.57421875" style="2" customWidth="1"/>
    <col min="16" max="16" width="22.57421875" style="2" bestFit="1" customWidth="1"/>
    <col min="17" max="17" width="19.28125" style="2" bestFit="1" customWidth="1"/>
    <col min="18" max="18" width="22.57421875" style="2" bestFit="1" customWidth="1"/>
    <col min="19" max="19" width="21.140625" style="2" bestFit="1" customWidth="1"/>
    <col min="20" max="23" width="22.57421875" style="2" bestFit="1" customWidth="1"/>
    <col min="24" max="24" width="11.421875" style="2" customWidth="1"/>
    <col min="25" max="25" width="8.140625" style="2" customWidth="1"/>
    <col min="26" max="16384" width="11.421875" style="2" customWidth="1"/>
  </cols>
  <sheetData>
    <row r="1" spans="1:23" ht="57" customHeight="1">
      <c r="A1" s="32" t="s">
        <v>0</v>
      </c>
      <c r="B1" s="33"/>
      <c r="C1" s="33"/>
      <c r="D1" s="33"/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</row>
    <row r="2" spans="1:23" ht="15.75">
      <c r="A2" s="34" t="s">
        <v>211</v>
      </c>
      <c r="B2" s="34"/>
      <c r="C2" s="34"/>
      <c r="D2" s="34"/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</row>
    <row r="3" spans="1:23" ht="15.75">
      <c r="A3" s="34" t="s">
        <v>205</v>
      </c>
      <c r="B3" s="34"/>
      <c r="C3" s="34"/>
      <c r="D3" s="34"/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</row>
    <row r="4" spans="1:23" ht="30">
      <c r="A4" s="3" t="s">
        <v>1</v>
      </c>
      <c r="B4" s="3" t="s">
        <v>2</v>
      </c>
      <c r="C4" s="3" t="s">
        <v>3</v>
      </c>
      <c r="D4" s="3" t="s">
        <v>58</v>
      </c>
      <c r="E4" s="3" t="s">
        <v>59</v>
      </c>
      <c r="F4" s="3" t="s">
        <v>60</v>
      </c>
      <c r="G4" s="3" t="s">
        <v>61</v>
      </c>
      <c r="H4" s="3" t="s">
        <v>62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11</v>
      </c>
      <c r="Q4" s="3" t="s">
        <v>12</v>
      </c>
      <c r="R4" s="5" t="s">
        <v>13</v>
      </c>
      <c r="S4" s="5" t="s">
        <v>14</v>
      </c>
      <c r="T4" s="5" t="s">
        <v>15</v>
      </c>
      <c r="U4" s="5" t="s">
        <v>16</v>
      </c>
      <c r="V4" s="5" t="s">
        <v>17</v>
      </c>
      <c r="W4" s="5" t="s">
        <v>18</v>
      </c>
    </row>
    <row r="5" spans="1:23" s="30" customFormat="1" ht="22.5">
      <c r="A5" s="26" t="s">
        <v>19</v>
      </c>
      <c r="B5" s="27" t="s">
        <v>20</v>
      </c>
      <c r="C5" s="28" t="s">
        <v>21</v>
      </c>
      <c r="D5" s="26" t="s">
        <v>63</v>
      </c>
      <c r="E5" s="26" t="s">
        <v>64</v>
      </c>
      <c r="F5" s="26" t="s">
        <v>65</v>
      </c>
      <c r="G5" s="26" t="s">
        <v>64</v>
      </c>
      <c r="H5" s="26" t="s">
        <v>64</v>
      </c>
      <c r="I5" s="26" t="s">
        <v>22</v>
      </c>
      <c r="J5" s="26" t="s">
        <v>23</v>
      </c>
      <c r="K5" s="26" t="s">
        <v>24</v>
      </c>
      <c r="L5" s="27" t="s">
        <v>25</v>
      </c>
      <c r="M5" s="29">
        <v>2145479832</v>
      </c>
      <c r="N5" s="29">
        <v>169096516</v>
      </c>
      <c r="O5" s="29">
        <v>6778433</v>
      </c>
      <c r="P5" s="29">
        <v>2307797915</v>
      </c>
      <c r="Q5" s="29">
        <v>0</v>
      </c>
      <c r="R5" s="29">
        <v>2297376914</v>
      </c>
      <c r="S5" s="29">
        <v>10421001</v>
      </c>
      <c r="T5" s="29">
        <v>2297376914</v>
      </c>
      <c r="U5" s="29">
        <v>2297376914</v>
      </c>
      <c r="V5" s="29">
        <v>2295373502</v>
      </c>
      <c r="W5" s="29">
        <v>2295373502</v>
      </c>
    </row>
    <row r="6" spans="1:23" s="30" customFormat="1" ht="22.5">
      <c r="A6" s="26" t="s">
        <v>19</v>
      </c>
      <c r="B6" s="27" t="s">
        <v>20</v>
      </c>
      <c r="C6" s="28" t="s">
        <v>26</v>
      </c>
      <c r="D6" s="26" t="s">
        <v>63</v>
      </c>
      <c r="E6" s="26" t="s">
        <v>64</v>
      </c>
      <c r="F6" s="26" t="s">
        <v>65</v>
      </c>
      <c r="G6" s="26" t="s">
        <v>64</v>
      </c>
      <c r="H6" s="26">
        <v>4</v>
      </c>
      <c r="I6" s="26" t="s">
        <v>22</v>
      </c>
      <c r="J6" s="26" t="s">
        <v>23</v>
      </c>
      <c r="K6" s="26" t="s">
        <v>24</v>
      </c>
      <c r="L6" s="27" t="s">
        <v>27</v>
      </c>
      <c r="M6" s="29">
        <v>276633409</v>
      </c>
      <c r="N6" s="29">
        <v>0</v>
      </c>
      <c r="O6" s="29">
        <v>15715373</v>
      </c>
      <c r="P6" s="29">
        <v>260918036</v>
      </c>
      <c r="Q6" s="29">
        <v>0</v>
      </c>
      <c r="R6" s="29">
        <v>260918036</v>
      </c>
      <c r="S6" s="29">
        <v>0</v>
      </c>
      <c r="T6" s="29">
        <v>260918036</v>
      </c>
      <c r="U6" s="29">
        <v>260918036</v>
      </c>
      <c r="V6" s="29">
        <v>260918036</v>
      </c>
      <c r="W6" s="29">
        <v>260918036</v>
      </c>
    </row>
    <row r="7" spans="1:23" s="30" customFormat="1" ht="22.5">
      <c r="A7" s="26" t="s">
        <v>19</v>
      </c>
      <c r="B7" s="27" t="s">
        <v>20</v>
      </c>
      <c r="C7" s="28" t="s">
        <v>28</v>
      </c>
      <c r="D7" s="26" t="s">
        <v>63</v>
      </c>
      <c r="E7" s="26" t="s">
        <v>64</v>
      </c>
      <c r="F7" s="26" t="s">
        <v>65</v>
      </c>
      <c r="G7" s="26" t="s">
        <v>64</v>
      </c>
      <c r="H7" s="26">
        <v>5</v>
      </c>
      <c r="I7" s="26" t="s">
        <v>22</v>
      </c>
      <c r="J7" s="26" t="s">
        <v>23</v>
      </c>
      <c r="K7" s="26" t="s">
        <v>24</v>
      </c>
      <c r="L7" s="27" t="s">
        <v>29</v>
      </c>
      <c r="M7" s="29">
        <v>571137465</v>
      </c>
      <c r="N7" s="29">
        <v>103035880</v>
      </c>
      <c r="O7" s="29">
        <v>46831654</v>
      </c>
      <c r="P7" s="29">
        <v>627341691</v>
      </c>
      <c r="Q7" s="29">
        <v>0</v>
      </c>
      <c r="R7" s="29">
        <v>619279632</v>
      </c>
      <c r="S7" s="29">
        <v>8062059</v>
      </c>
      <c r="T7" s="29">
        <v>619279632</v>
      </c>
      <c r="U7" s="29">
        <v>619279632</v>
      </c>
      <c r="V7" s="29">
        <v>617670645</v>
      </c>
      <c r="W7" s="29">
        <v>617670645</v>
      </c>
    </row>
    <row r="8" spans="1:23" s="30" customFormat="1" ht="22.5">
      <c r="A8" s="26" t="s">
        <v>19</v>
      </c>
      <c r="B8" s="27" t="s">
        <v>20</v>
      </c>
      <c r="C8" s="28" t="s">
        <v>207</v>
      </c>
      <c r="D8" s="26" t="s">
        <v>63</v>
      </c>
      <c r="E8" s="26" t="s">
        <v>64</v>
      </c>
      <c r="F8" s="26" t="s">
        <v>65</v>
      </c>
      <c r="G8" s="26" t="s">
        <v>64</v>
      </c>
      <c r="H8" s="26">
        <v>8</v>
      </c>
      <c r="I8" s="26" t="s">
        <v>22</v>
      </c>
      <c r="J8" s="26" t="s">
        <v>23</v>
      </c>
      <c r="K8" s="26" t="s">
        <v>24</v>
      </c>
      <c r="L8" s="27" t="s">
        <v>208</v>
      </c>
      <c r="M8" s="29">
        <v>0</v>
      </c>
      <c r="N8" s="29">
        <v>423000000</v>
      </c>
      <c r="O8" s="29">
        <v>423000000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</row>
    <row r="9" spans="1:23" s="30" customFormat="1" ht="22.5">
      <c r="A9" s="26" t="s">
        <v>19</v>
      </c>
      <c r="B9" s="27" t="s">
        <v>20</v>
      </c>
      <c r="C9" s="28" t="s">
        <v>30</v>
      </c>
      <c r="D9" s="26" t="s">
        <v>63</v>
      </c>
      <c r="E9" s="26" t="s">
        <v>64</v>
      </c>
      <c r="F9" s="26" t="s">
        <v>65</v>
      </c>
      <c r="G9" s="26" t="s">
        <v>64</v>
      </c>
      <c r="H9" s="26">
        <v>9</v>
      </c>
      <c r="I9" s="26" t="s">
        <v>22</v>
      </c>
      <c r="J9" s="26" t="s">
        <v>23</v>
      </c>
      <c r="K9" s="26" t="s">
        <v>24</v>
      </c>
      <c r="L9" s="27" t="s">
        <v>31</v>
      </c>
      <c r="M9" s="29">
        <v>17883274</v>
      </c>
      <c r="N9" s="29">
        <v>0</v>
      </c>
      <c r="O9" s="29">
        <v>3609870</v>
      </c>
      <c r="P9" s="29">
        <v>14273404</v>
      </c>
      <c r="Q9" s="29">
        <v>0</v>
      </c>
      <c r="R9" s="29">
        <v>14273404</v>
      </c>
      <c r="S9" s="29">
        <v>0</v>
      </c>
      <c r="T9" s="29">
        <v>14273404</v>
      </c>
      <c r="U9" s="29">
        <v>14273404</v>
      </c>
      <c r="V9" s="29">
        <v>14273404</v>
      </c>
      <c r="W9" s="29">
        <v>14273404</v>
      </c>
    </row>
    <row r="10" spans="1:23" s="30" customFormat="1" ht="22.5">
      <c r="A10" s="26" t="s">
        <v>19</v>
      </c>
      <c r="B10" s="27" t="s">
        <v>20</v>
      </c>
      <c r="C10" s="28" t="s">
        <v>32</v>
      </c>
      <c r="D10" s="26" t="s">
        <v>63</v>
      </c>
      <c r="E10" s="26" t="s">
        <v>64</v>
      </c>
      <c r="F10" s="26" t="s">
        <v>65</v>
      </c>
      <c r="G10" s="26">
        <v>2</v>
      </c>
      <c r="H10" s="26"/>
      <c r="I10" s="26" t="s">
        <v>22</v>
      </c>
      <c r="J10" s="26" t="s">
        <v>23</v>
      </c>
      <c r="K10" s="26" t="s">
        <v>24</v>
      </c>
      <c r="L10" s="27" t="s">
        <v>33</v>
      </c>
      <c r="M10" s="29">
        <v>142058284</v>
      </c>
      <c r="N10" s="29">
        <v>0</v>
      </c>
      <c r="O10" s="29">
        <v>658284</v>
      </c>
      <c r="P10" s="29">
        <v>141400000</v>
      </c>
      <c r="Q10" s="29">
        <v>0</v>
      </c>
      <c r="R10" s="29">
        <v>141400000</v>
      </c>
      <c r="S10" s="29">
        <v>0</v>
      </c>
      <c r="T10" s="29">
        <v>141400000</v>
      </c>
      <c r="U10" s="29">
        <v>141400000</v>
      </c>
      <c r="V10" s="29">
        <v>141400000</v>
      </c>
      <c r="W10" s="29">
        <v>141400000</v>
      </c>
    </row>
    <row r="11" spans="1:23" s="30" customFormat="1" ht="22.5">
      <c r="A11" s="26" t="s">
        <v>19</v>
      </c>
      <c r="B11" s="27" t="s">
        <v>20</v>
      </c>
      <c r="C11" s="28" t="s">
        <v>34</v>
      </c>
      <c r="D11" s="26" t="s">
        <v>63</v>
      </c>
      <c r="E11" s="26" t="s">
        <v>64</v>
      </c>
      <c r="F11" s="26" t="s">
        <v>65</v>
      </c>
      <c r="G11" s="26">
        <v>5</v>
      </c>
      <c r="H11" s="26"/>
      <c r="I11" s="26" t="s">
        <v>22</v>
      </c>
      <c r="J11" s="26" t="s">
        <v>23</v>
      </c>
      <c r="K11" s="26" t="s">
        <v>24</v>
      </c>
      <c r="L11" s="27" t="s">
        <v>35</v>
      </c>
      <c r="M11" s="29">
        <v>832192808</v>
      </c>
      <c r="N11" s="29">
        <v>197550522</v>
      </c>
      <c r="O11" s="29">
        <v>43541250</v>
      </c>
      <c r="P11" s="29">
        <v>986202080</v>
      </c>
      <c r="Q11" s="29">
        <v>0</v>
      </c>
      <c r="R11" s="29">
        <v>980056280</v>
      </c>
      <c r="S11" s="29">
        <v>6145800</v>
      </c>
      <c r="T11" s="29">
        <v>980056280</v>
      </c>
      <c r="U11" s="29">
        <v>980056280</v>
      </c>
      <c r="V11" s="29">
        <v>923172980</v>
      </c>
      <c r="W11" s="29">
        <v>923172980</v>
      </c>
    </row>
    <row r="12" spans="1:23" s="30" customFormat="1" ht="22.5">
      <c r="A12" s="26" t="s">
        <v>19</v>
      </c>
      <c r="B12" s="27" t="s">
        <v>20</v>
      </c>
      <c r="C12" s="28" t="s">
        <v>36</v>
      </c>
      <c r="D12" s="26" t="s">
        <v>63</v>
      </c>
      <c r="E12" s="26">
        <v>2</v>
      </c>
      <c r="F12" s="26" t="s">
        <v>65</v>
      </c>
      <c r="G12" s="26"/>
      <c r="H12" s="26"/>
      <c r="I12" s="26" t="s">
        <v>22</v>
      </c>
      <c r="J12" s="26" t="s">
        <v>23</v>
      </c>
      <c r="K12" s="26" t="s">
        <v>24</v>
      </c>
      <c r="L12" s="27" t="s">
        <v>37</v>
      </c>
      <c r="M12" s="29">
        <v>43424690</v>
      </c>
      <c r="N12" s="29">
        <v>0</v>
      </c>
      <c r="O12" s="29">
        <v>0</v>
      </c>
      <c r="P12" s="29">
        <v>43424690</v>
      </c>
      <c r="Q12" s="29">
        <v>0</v>
      </c>
      <c r="R12" s="29">
        <v>43424690</v>
      </c>
      <c r="S12" s="29">
        <v>0</v>
      </c>
      <c r="T12" s="29">
        <v>43424690</v>
      </c>
      <c r="U12" s="29">
        <v>43424690</v>
      </c>
      <c r="V12" s="29">
        <v>43424690</v>
      </c>
      <c r="W12" s="29">
        <v>43424690</v>
      </c>
    </row>
    <row r="13" spans="1:23" s="30" customFormat="1" ht="22.5">
      <c r="A13" s="26" t="s">
        <v>19</v>
      </c>
      <c r="B13" s="27" t="s">
        <v>20</v>
      </c>
      <c r="C13" s="28" t="s">
        <v>36</v>
      </c>
      <c r="D13" s="26" t="s">
        <v>63</v>
      </c>
      <c r="E13" s="26">
        <v>2</v>
      </c>
      <c r="F13" s="26" t="s">
        <v>65</v>
      </c>
      <c r="G13" s="26"/>
      <c r="H13" s="26"/>
      <c r="I13" s="26" t="s">
        <v>38</v>
      </c>
      <c r="J13" s="26" t="s">
        <v>39</v>
      </c>
      <c r="K13" s="26" t="s">
        <v>24</v>
      </c>
      <c r="L13" s="27" t="s">
        <v>37</v>
      </c>
      <c r="M13" s="29">
        <v>7883882</v>
      </c>
      <c r="N13" s="29">
        <v>0</v>
      </c>
      <c r="O13" s="29">
        <v>5334414.76</v>
      </c>
      <c r="P13" s="29">
        <v>2549467.24</v>
      </c>
      <c r="Q13" s="29">
        <v>0</v>
      </c>
      <c r="R13" s="29">
        <v>2549467.24</v>
      </c>
      <c r="S13" s="29">
        <v>0</v>
      </c>
      <c r="T13" s="29">
        <v>2549467.24</v>
      </c>
      <c r="U13" s="29">
        <v>2549467.24</v>
      </c>
      <c r="V13" s="29">
        <v>2549467.24</v>
      </c>
      <c r="W13" s="29">
        <v>2549467.24</v>
      </c>
    </row>
    <row r="14" spans="1:23" s="30" customFormat="1" ht="22.5">
      <c r="A14" s="26" t="s">
        <v>19</v>
      </c>
      <c r="B14" s="27" t="s">
        <v>20</v>
      </c>
      <c r="C14" s="28" t="s">
        <v>40</v>
      </c>
      <c r="D14" s="26" t="s">
        <v>63</v>
      </c>
      <c r="E14" s="26">
        <v>2</v>
      </c>
      <c r="F14" s="26" t="s">
        <v>65</v>
      </c>
      <c r="G14" s="26"/>
      <c r="H14" s="26"/>
      <c r="I14" s="26" t="s">
        <v>22</v>
      </c>
      <c r="J14" s="26" t="s">
        <v>23</v>
      </c>
      <c r="K14" s="26" t="s">
        <v>24</v>
      </c>
      <c r="L14" s="27" t="s">
        <v>41</v>
      </c>
      <c r="M14" s="29">
        <v>140741306</v>
      </c>
      <c r="N14" s="29">
        <v>0</v>
      </c>
      <c r="O14" s="29">
        <v>9350215</v>
      </c>
      <c r="P14" s="29">
        <v>131391091</v>
      </c>
      <c r="Q14" s="29">
        <v>0</v>
      </c>
      <c r="R14" s="29">
        <v>125587208.74</v>
      </c>
      <c r="S14" s="29">
        <v>5803882.26</v>
      </c>
      <c r="T14" s="29">
        <v>125587208.74</v>
      </c>
      <c r="U14" s="29">
        <v>58833049</v>
      </c>
      <c r="V14" s="29">
        <v>58833049</v>
      </c>
      <c r="W14" s="29">
        <v>58833049</v>
      </c>
    </row>
    <row r="15" spans="1:23" s="30" customFormat="1" ht="22.5">
      <c r="A15" s="26" t="s">
        <v>19</v>
      </c>
      <c r="B15" s="27" t="s">
        <v>20</v>
      </c>
      <c r="C15" s="28" t="s">
        <v>40</v>
      </c>
      <c r="D15" s="26" t="s">
        <v>63</v>
      </c>
      <c r="E15" s="26">
        <v>2</v>
      </c>
      <c r="F15" s="26" t="s">
        <v>65</v>
      </c>
      <c r="G15" s="26"/>
      <c r="H15" s="26"/>
      <c r="I15" s="26" t="s">
        <v>38</v>
      </c>
      <c r="J15" s="26" t="s">
        <v>39</v>
      </c>
      <c r="K15" s="26" t="s">
        <v>24</v>
      </c>
      <c r="L15" s="27" t="s">
        <v>41</v>
      </c>
      <c r="M15" s="29">
        <v>0</v>
      </c>
      <c r="N15" s="29">
        <v>5334414.76</v>
      </c>
      <c r="O15" s="29">
        <v>0</v>
      </c>
      <c r="P15" s="29">
        <v>5334414.76</v>
      </c>
      <c r="Q15" s="29">
        <v>0</v>
      </c>
      <c r="R15" s="29">
        <v>1035502.29</v>
      </c>
      <c r="S15" s="29">
        <v>4298912.47</v>
      </c>
      <c r="T15" s="29">
        <v>1035502.29</v>
      </c>
      <c r="U15" s="29">
        <v>0</v>
      </c>
      <c r="V15" s="29">
        <v>0</v>
      </c>
      <c r="W15" s="29">
        <v>0</v>
      </c>
    </row>
    <row r="16" spans="1:23" s="30" customFormat="1" ht="22.5">
      <c r="A16" s="26" t="s">
        <v>19</v>
      </c>
      <c r="B16" s="27" t="s">
        <v>20</v>
      </c>
      <c r="C16" s="28" t="s">
        <v>40</v>
      </c>
      <c r="D16" s="26" t="s">
        <v>63</v>
      </c>
      <c r="E16" s="26">
        <v>2</v>
      </c>
      <c r="F16" s="26" t="s">
        <v>65</v>
      </c>
      <c r="G16" s="26"/>
      <c r="H16" s="26"/>
      <c r="I16" s="26" t="s">
        <v>38</v>
      </c>
      <c r="J16" s="26" t="s">
        <v>51</v>
      </c>
      <c r="K16" s="26" t="s">
        <v>24</v>
      </c>
      <c r="L16" s="27" t="s">
        <v>41</v>
      </c>
      <c r="M16" s="29">
        <v>359338694</v>
      </c>
      <c r="N16" s="29">
        <v>0</v>
      </c>
      <c r="O16" s="29">
        <v>0</v>
      </c>
      <c r="P16" s="29">
        <v>359338694</v>
      </c>
      <c r="Q16" s="29">
        <v>0</v>
      </c>
      <c r="R16" s="29">
        <v>356483220.71</v>
      </c>
      <c r="S16" s="29">
        <v>2855473.29</v>
      </c>
      <c r="T16" s="29">
        <v>356483220.71</v>
      </c>
      <c r="U16" s="29">
        <v>197428756.62</v>
      </c>
      <c r="V16" s="29">
        <v>196525516.62</v>
      </c>
      <c r="W16" s="29">
        <v>196525516.62</v>
      </c>
    </row>
    <row r="17" spans="1:23" s="30" customFormat="1" ht="22.5">
      <c r="A17" s="26" t="s">
        <v>19</v>
      </c>
      <c r="B17" s="27" t="s">
        <v>20</v>
      </c>
      <c r="C17" s="28" t="s">
        <v>42</v>
      </c>
      <c r="D17" s="26" t="s">
        <v>63</v>
      </c>
      <c r="E17" s="26">
        <v>3</v>
      </c>
      <c r="F17" s="26">
        <v>3</v>
      </c>
      <c r="G17" s="26">
        <v>1</v>
      </c>
      <c r="H17" s="26">
        <v>1</v>
      </c>
      <c r="I17" s="26" t="s">
        <v>22</v>
      </c>
      <c r="J17" s="26" t="s">
        <v>23</v>
      </c>
      <c r="K17" s="26" t="s">
        <v>24</v>
      </c>
      <c r="L17" s="27" t="s">
        <v>43</v>
      </c>
      <c r="M17" s="29">
        <v>0</v>
      </c>
      <c r="N17" s="29">
        <v>9350215</v>
      </c>
      <c r="O17" s="29">
        <v>9350215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</row>
    <row r="18" spans="1:23" s="30" customFormat="1" ht="22.5">
      <c r="A18" s="26" t="s">
        <v>19</v>
      </c>
      <c r="B18" s="27" t="s">
        <v>20</v>
      </c>
      <c r="C18" s="28" t="s">
        <v>42</v>
      </c>
      <c r="D18" s="26" t="s">
        <v>63</v>
      </c>
      <c r="E18" s="26">
        <v>3</v>
      </c>
      <c r="F18" s="26">
        <v>2</v>
      </c>
      <c r="G18" s="26">
        <v>1</v>
      </c>
      <c r="H18" s="26">
        <v>1</v>
      </c>
      <c r="I18" s="26" t="s">
        <v>22</v>
      </c>
      <c r="J18" s="26" t="s">
        <v>23</v>
      </c>
      <c r="K18" s="26" t="s">
        <v>44</v>
      </c>
      <c r="L18" s="27" t="s">
        <v>43</v>
      </c>
      <c r="M18" s="29">
        <v>0</v>
      </c>
      <c r="N18" s="29">
        <v>9350215</v>
      </c>
      <c r="O18" s="29">
        <v>0</v>
      </c>
      <c r="P18" s="29">
        <v>9350215</v>
      </c>
      <c r="Q18" s="29">
        <v>0</v>
      </c>
      <c r="R18" s="29">
        <v>9350215</v>
      </c>
      <c r="S18" s="29">
        <v>0</v>
      </c>
      <c r="T18" s="29">
        <v>9350215</v>
      </c>
      <c r="U18" s="29">
        <v>9350215</v>
      </c>
      <c r="V18" s="29">
        <v>9350215</v>
      </c>
      <c r="W18" s="29">
        <v>9350215</v>
      </c>
    </row>
    <row r="19" spans="1:23" s="30" customFormat="1" ht="22.5">
      <c r="A19" s="26" t="s">
        <v>19</v>
      </c>
      <c r="B19" s="27" t="s">
        <v>20</v>
      </c>
      <c r="C19" s="28" t="s">
        <v>42</v>
      </c>
      <c r="D19" s="26" t="s">
        <v>63</v>
      </c>
      <c r="E19" s="26">
        <v>3</v>
      </c>
      <c r="F19" s="26">
        <v>2</v>
      </c>
      <c r="G19" s="26">
        <v>1</v>
      </c>
      <c r="H19" s="26">
        <v>1</v>
      </c>
      <c r="I19" s="26" t="s">
        <v>22</v>
      </c>
      <c r="J19" s="26" t="s">
        <v>45</v>
      </c>
      <c r="K19" s="26" t="s">
        <v>44</v>
      </c>
      <c r="L19" s="27" t="s">
        <v>43</v>
      </c>
      <c r="M19" s="29">
        <v>7701614</v>
      </c>
      <c r="N19" s="29">
        <v>0</v>
      </c>
      <c r="O19" s="29">
        <v>0</v>
      </c>
      <c r="P19" s="29">
        <v>7701614</v>
      </c>
      <c r="Q19" s="29">
        <v>0</v>
      </c>
      <c r="R19" s="29">
        <v>7701614</v>
      </c>
      <c r="S19" s="29">
        <v>0</v>
      </c>
      <c r="T19" s="29">
        <v>7701614</v>
      </c>
      <c r="U19" s="29">
        <v>7701614</v>
      </c>
      <c r="V19" s="29">
        <v>7701614</v>
      </c>
      <c r="W19" s="29">
        <v>7701614</v>
      </c>
    </row>
    <row r="20" spans="1:23" s="30" customFormat="1" ht="22.5">
      <c r="A20" s="26" t="s">
        <v>19</v>
      </c>
      <c r="B20" s="27" t="s">
        <v>20</v>
      </c>
      <c r="C20" s="28" t="s">
        <v>46</v>
      </c>
      <c r="D20" s="26" t="s">
        <v>63</v>
      </c>
      <c r="E20" s="26">
        <v>3</v>
      </c>
      <c r="F20" s="26">
        <v>5</v>
      </c>
      <c r="G20" s="26">
        <v>1</v>
      </c>
      <c r="H20" s="26">
        <v>1</v>
      </c>
      <c r="I20" s="26" t="s">
        <v>22</v>
      </c>
      <c r="J20" s="26" t="s">
        <v>23</v>
      </c>
      <c r="K20" s="26" t="s">
        <v>24</v>
      </c>
      <c r="L20" s="27" t="s">
        <v>47</v>
      </c>
      <c r="M20" s="29">
        <v>5000000</v>
      </c>
      <c r="N20" s="29">
        <v>0</v>
      </c>
      <c r="O20" s="29">
        <v>4000000</v>
      </c>
      <c r="P20" s="29">
        <v>1000000</v>
      </c>
      <c r="Q20" s="29">
        <v>0</v>
      </c>
      <c r="R20" s="29">
        <v>0</v>
      </c>
      <c r="S20" s="29">
        <v>1000000</v>
      </c>
      <c r="T20" s="29">
        <v>0</v>
      </c>
      <c r="U20" s="29">
        <v>0</v>
      </c>
      <c r="V20" s="29">
        <v>0</v>
      </c>
      <c r="W20" s="29">
        <v>0</v>
      </c>
    </row>
    <row r="21" spans="1:23" s="30" customFormat="1" ht="22.5">
      <c r="A21" s="26" t="s">
        <v>19</v>
      </c>
      <c r="B21" s="27" t="s">
        <v>20</v>
      </c>
      <c r="C21" s="28" t="s">
        <v>48</v>
      </c>
      <c r="D21" s="26" t="s">
        <v>63</v>
      </c>
      <c r="E21" s="26">
        <v>3</v>
      </c>
      <c r="F21" s="26">
        <v>6</v>
      </c>
      <c r="G21" s="26">
        <v>1</v>
      </c>
      <c r="H21" s="26">
        <v>1</v>
      </c>
      <c r="I21" s="26" t="s">
        <v>22</v>
      </c>
      <c r="J21" s="26" t="s">
        <v>23</v>
      </c>
      <c r="K21" s="26" t="s">
        <v>24</v>
      </c>
      <c r="L21" s="27" t="s">
        <v>49</v>
      </c>
      <c r="M21" s="29">
        <v>400000000</v>
      </c>
      <c r="N21" s="29">
        <v>0</v>
      </c>
      <c r="O21" s="29">
        <v>144501965</v>
      </c>
      <c r="P21" s="29">
        <v>255498035</v>
      </c>
      <c r="Q21" s="29">
        <v>0</v>
      </c>
      <c r="R21" s="29">
        <v>255498035</v>
      </c>
      <c r="S21" s="29">
        <v>0</v>
      </c>
      <c r="T21" s="29">
        <v>255498035</v>
      </c>
      <c r="U21" s="29">
        <v>255498035</v>
      </c>
      <c r="V21" s="29">
        <v>255498035</v>
      </c>
      <c r="W21" s="29">
        <v>255498035</v>
      </c>
    </row>
    <row r="22" spans="1:23" s="30" customFormat="1" ht="22.5">
      <c r="A22" s="26" t="s">
        <v>19</v>
      </c>
      <c r="B22" s="27" t="s">
        <v>20</v>
      </c>
      <c r="C22" s="28" t="s">
        <v>48</v>
      </c>
      <c r="D22" s="26" t="s">
        <v>63</v>
      </c>
      <c r="E22" s="26">
        <v>3</v>
      </c>
      <c r="F22" s="26">
        <v>6</v>
      </c>
      <c r="G22" s="26">
        <v>1</v>
      </c>
      <c r="H22" s="26">
        <v>1</v>
      </c>
      <c r="I22" s="26" t="s">
        <v>38</v>
      </c>
      <c r="J22" s="26" t="s">
        <v>39</v>
      </c>
      <c r="K22" s="26" t="s">
        <v>24</v>
      </c>
      <c r="L22" s="27" t="s">
        <v>49</v>
      </c>
      <c r="M22" s="29">
        <v>1103336</v>
      </c>
      <c r="N22" s="29">
        <v>0</v>
      </c>
      <c r="O22" s="29">
        <v>1103336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</row>
    <row r="23" spans="1:23" s="30" customFormat="1" ht="22.5">
      <c r="A23" s="26" t="s">
        <v>19</v>
      </c>
      <c r="B23" s="27" t="s">
        <v>20</v>
      </c>
      <c r="C23" s="28" t="s">
        <v>190</v>
      </c>
      <c r="D23" s="26" t="s">
        <v>72</v>
      </c>
      <c r="E23" s="26">
        <v>2203</v>
      </c>
      <c r="F23" s="31">
        <v>700</v>
      </c>
      <c r="G23" s="26">
        <v>1</v>
      </c>
      <c r="H23" s="26"/>
      <c r="I23" s="26" t="s">
        <v>22</v>
      </c>
      <c r="J23" s="26" t="s">
        <v>23</v>
      </c>
      <c r="K23" s="26" t="s">
        <v>24</v>
      </c>
      <c r="L23" s="27" t="s">
        <v>52</v>
      </c>
      <c r="M23" s="29">
        <v>1331000000</v>
      </c>
      <c r="N23" s="29">
        <v>0</v>
      </c>
      <c r="O23" s="29">
        <v>0</v>
      </c>
      <c r="P23" s="29">
        <v>1331000000</v>
      </c>
      <c r="Q23" s="29">
        <v>0</v>
      </c>
      <c r="R23" s="29">
        <v>1329971987.11</v>
      </c>
      <c r="S23" s="29">
        <v>1028012.89</v>
      </c>
      <c r="T23" s="29">
        <v>1329971987.11</v>
      </c>
      <c r="U23" s="29">
        <v>1217156231</v>
      </c>
      <c r="V23" s="29">
        <v>1214131231</v>
      </c>
      <c r="W23" s="29">
        <v>1214131231</v>
      </c>
    </row>
    <row r="24" spans="1:23" s="30" customFormat="1" ht="22.5">
      <c r="A24" s="26" t="s">
        <v>19</v>
      </c>
      <c r="B24" s="27" t="s">
        <v>20</v>
      </c>
      <c r="C24" s="28" t="s">
        <v>190</v>
      </c>
      <c r="D24" s="26" t="s">
        <v>72</v>
      </c>
      <c r="E24" s="26">
        <v>2203</v>
      </c>
      <c r="F24" s="31">
        <v>700</v>
      </c>
      <c r="G24" s="26">
        <v>1</v>
      </c>
      <c r="H24" s="26"/>
      <c r="I24" s="26" t="s">
        <v>38</v>
      </c>
      <c r="J24" s="26" t="s">
        <v>39</v>
      </c>
      <c r="K24" s="26" t="s">
        <v>24</v>
      </c>
      <c r="L24" s="27" t="s">
        <v>52</v>
      </c>
      <c r="M24" s="29">
        <v>483557091</v>
      </c>
      <c r="N24" s="29">
        <v>0</v>
      </c>
      <c r="O24" s="29">
        <v>131024347</v>
      </c>
      <c r="P24" s="29">
        <v>352532744</v>
      </c>
      <c r="Q24" s="29">
        <v>0</v>
      </c>
      <c r="R24" s="29">
        <v>346741383.96</v>
      </c>
      <c r="S24" s="29">
        <v>5791360.04</v>
      </c>
      <c r="T24" s="29">
        <v>346468782.96</v>
      </c>
      <c r="U24" s="29">
        <v>138851281.96</v>
      </c>
      <c r="V24" s="29">
        <v>117851394</v>
      </c>
      <c r="W24" s="29">
        <v>117851394</v>
      </c>
    </row>
    <row r="25" spans="1:23" s="30" customFormat="1" ht="22.5">
      <c r="A25" s="26" t="s">
        <v>19</v>
      </c>
      <c r="B25" s="27" t="s">
        <v>20</v>
      </c>
      <c r="C25" s="28" t="s">
        <v>190</v>
      </c>
      <c r="D25" s="26" t="s">
        <v>72</v>
      </c>
      <c r="E25" s="26">
        <v>2203</v>
      </c>
      <c r="F25" s="31">
        <v>700</v>
      </c>
      <c r="G25" s="26">
        <v>1</v>
      </c>
      <c r="H25" s="26"/>
      <c r="I25" s="26" t="s">
        <v>38</v>
      </c>
      <c r="J25" s="26" t="s">
        <v>51</v>
      </c>
      <c r="K25" s="26" t="s">
        <v>24</v>
      </c>
      <c r="L25" s="27" t="s">
        <v>52</v>
      </c>
      <c r="M25" s="29">
        <v>211220434</v>
      </c>
      <c r="N25" s="29">
        <v>0</v>
      </c>
      <c r="O25" s="29">
        <v>0</v>
      </c>
      <c r="P25" s="29">
        <v>211220434</v>
      </c>
      <c r="Q25" s="29">
        <v>0</v>
      </c>
      <c r="R25" s="29">
        <v>207761661</v>
      </c>
      <c r="S25" s="29">
        <v>3458773</v>
      </c>
      <c r="T25" s="29">
        <v>207761661</v>
      </c>
      <c r="U25" s="29">
        <v>165058376</v>
      </c>
      <c r="V25" s="29">
        <v>165058376</v>
      </c>
      <c r="W25" s="29">
        <v>165058376</v>
      </c>
    </row>
    <row r="26" spans="1:23" s="30" customFormat="1" ht="33.75">
      <c r="A26" s="26" t="s">
        <v>19</v>
      </c>
      <c r="B26" s="27" t="s">
        <v>20</v>
      </c>
      <c r="C26" s="28" t="s">
        <v>191</v>
      </c>
      <c r="D26" s="26" t="s">
        <v>72</v>
      </c>
      <c r="E26" s="26">
        <v>2203</v>
      </c>
      <c r="F26" s="31">
        <v>700</v>
      </c>
      <c r="G26" s="26">
        <v>2</v>
      </c>
      <c r="H26" s="26"/>
      <c r="I26" s="26" t="s">
        <v>22</v>
      </c>
      <c r="J26" s="26" t="s">
        <v>23</v>
      </c>
      <c r="K26" s="26" t="s">
        <v>24</v>
      </c>
      <c r="L26" s="27" t="s">
        <v>54</v>
      </c>
      <c r="M26" s="29">
        <v>539880000</v>
      </c>
      <c r="N26" s="29">
        <v>0</v>
      </c>
      <c r="O26" s="29">
        <v>0</v>
      </c>
      <c r="P26" s="29">
        <v>539880000</v>
      </c>
      <c r="Q26" s="29">
        <v>0</v>
      </c>
      <c r="R26" s="29">
        <v>537813333</v>
      </c>
      <c r="S26" s="29">
        <v>2066667</v>
      </c>
      <c r="T26" s="29">
        <v>537813333</v>
      </c>
      <c r="U26" s="29">
        <v>497689879</v>
      </c>
      <c r="V26" s="29">
        <v>497689879</v>
      </c>
      <c r="W26" s="29">
        <v>497689879</v>
      </c>
    </row>
    <row r="27" spans="1:23" s="30" customFormat="1" ht="33.75">
      <c r="A27" s="26" t="s">
        <v>19</v>
      </c>
      <c r="B27" s="27" t="s">
        <v>20</v>
      </c>
      <c r="C27" s="28" t="s">
        <v>191</v>
      </c>
      <c r="D27" s="26" t="s">
        <v>72</v>
      </c>
      <c r="E27" s="26">
        <v>2203</v>
      </c>
      <c r="F27" s="31">
        <v>700</v>
      </c>
      <c r="G27" s="26">
        <v>2</v>
      </c>
      <c r="H27" s="26"/>
      <c r="I27" s="26" t="s">
        <v>38</v>
      </c>
      <c r="J27" s="26" t="s">
        <v>39</v>
      </c>
      <c r="K27" s="26" t="s">
        <v>24</v>
      </c>
      <c r="L27" s="27" t="s">
        <v>54</v>
      </c>
      <c r="M27" s="29">
        <v>669779564</v>
      </c>
      <c r="N27" s="29">
        <v>0</v>
      </c>
      <c r="O27" s="29">
        <v>144143414</v>
      </c>
      <c r="P27" s="29">
        <v>525636150</v>
      </c>
      <c r="Q27" s="29">
        <v>0</v>
      </c>
      <c r="R27" s="29">
        <v>516793647.83</v>
      </c>
      <c r="S27" s="29">
        <v>8842502.17</v>
      </c>
      <c r="T27" s="29">
        <v>516793647.83</v>
      </c>
      <c r="U27" s="29">
        <v>318504493.83</v>
      </c>
      <c r="V27" s="29">
        <v>271300450.87</v>
      </c>
      <c r="W27" s="29">
        <v>271300450.87</v>
      </c>
    </row>
    <row r="28" spans="1:23" s="30" customFormat="1" ht="33.75">
      <c r="A28" s="26" t="s">
        <v>19</v>
      </c>
      <c r="B28" s="27" t="s">
        <v>20</v>
      </c>
      <c r="C28" s="28" t="s">
        <v>191</v>
      </c>
      <c r="D28" s="26" t="s">
        <v>72</v>
      </c>
      <c r="E28" s="26">
        <v>2203</v>
      </c>
      <c r="F28" s="31">
        <v>700</v>
      </c>
      <c r="G28" s="26">
        <v>2</v>
      </c>
      <c r="H28" s="26"/>
      <c r="I28" s="26" t="s">
        <v>38</v>
      </c>
      <c r="J28" s="26" t="s">
        <v>51</v>
      </c>
      <c r="K28" s="26" t="s">
        <v>24</v>
      </c>
      <c r="L28" s="27" t="s">
        <v>54</v>
      </c>
      <c r="M28" s="29">
        <v>280220436</v>
      </c>
      <c r="N28" s="29">
        <v>0</v>
      </c>
      <c r="O28" s="29">
        <v>0</v>
      </c>
      <c r="P28" s="29">
        <v>280220436</v>
      </c>
      <c r="Q28" s="29">
        <v>0</v>
      </c>
      <c r="R28" s="29">
        <v>280220436</v>
      </c>
      <c r="S28" s="29">
        <v>0</v>
      </c>
      <c r="T28" s="29">
        <v>280220436</v>
      </c>
      <c r="U28" s="29">
        <v>268357320</v>
      </c>
      <c r="V28" s="29">
        <v>268357320</v>
      </c>
      <c r="W28" s="29">
        <v>268357320</v>
      </c>
    </row>
    <row r="29" spans="1:23" s="30" customFormat="1" ht="22.5">
      <c r="A29" s="26" t="s">
        <v>19</v>
      </c>
      <c r="B29" s="27" t="s">
        <v>20</v>
      </c>
      <c r="C29" s="28" t="s">
        <v>192</v>
      </c>
      <c r="D29" s="26" t="s">
        <v>72</v>
      </c>
      <c r="E29" s="26">
        <v>2203</v>
      </c>
      <c r="F29" s="31">
        <v>700</v>
      </c>
      <c r="G29" s="26">
        <v>3</v>
      </c>
      <c r="H29" s="26"/>
      <c r="I29" s="26" t="s">
        <v>22</v>
      </c>
      <c r="J29" s="26" t="s">
        <v>23</v>
      </c>
      <c r="K29" s="26" t="s">
        <v>24</v>
      </c>
      <c r="L29" s="27" t="s">
        <v>53</v>
      </c>
      <c r="M29" s="29">
        <v>255000000</v>
      </c>
      <c r="N29" s="29">
        <v>0</v>
      </c>
      <c r="O29" s="29">
        <v>0</v>
      </c>
      <c r="P29" s="29">
        <v>255000000</v>
      </c>
      <c r="Q29" s="29">
        <v>0</v>
      </c>
      <c r="R29" s="29">
        <v>254145025</v>
      </c>
      <c r="S29" s="29">
        <v>854975</v>
      </c>
      <c r="T29" s="29">
        <v>254145025</v>
      </c>
      <c r="U29" s="29">
        <v>204910000</v>
      </c>
      <c r="V29" s="29">
        <v>204910000</v>
      </c>
      <c r="W29" s="29">
        <v>204910000</v>
      </c>
    </row>
    <row r="30" spans="1:23" s="30" customFormat="1" ht="22.5">
      <c r="A30" s="26" t="s">
        <v>19</v>
      </c>
      <c r="B30" s="27" t="s">
        <v>20</v>
      </c>
      <c r="C30" s="28" t="s">
        <v>192</v>
      </c>
      <c r="D30" s="26" t="s">
        <v>72</v>
      </c>
      <c r="E30" s="26">
        <v>2203</v>
      </c>
      <c r="F30" s="31">
        <v>700</v>
      </c>
      <c r="G30" s="26">
        <v>3</v>
      </c>
      <c r="H30" s="26"/>
      <c r="I30" s="26" t="s">
        <v>38</v>
      </c>
      <c r="J30" s="26" t="s">
        <v>39</v>
      </c>
      <c r="K30" s="26" t="s">
        <v>24</v>
      </c>
      <c r="L30" s="27" t="s">
        <v>53</v>
      </c>
      <c r="M30" s="29">
        <v>119779564</v>
      </c>
      <c r="N30" s="29">
        <v>0</v>
      </c>
      <c r="O30" s="29">
        <v>62070959</v>
      </c>
      <c r="P30" s="29">
        <v>57708605</v>
      </c>
      <c r="Q30" s="29">
        <v>0</v>
      </c>
      <c r="R30" s="29">
        <v>55227250</v>
      </c>
      <c r="S30" s="29">
        <v>2481355</v>
      </c>
      <c r="T30" s="29">
        <v>55227250</v>
      </c>
      <c r="U30" s="29">
        <v>47080000</v>
      </c>
      <c r="V30" s="29">
        <v>47080000</v>
      </c>
      <c r="W30" s="29">
        <v>47080000</v>
      </c>
    </row>
    <row r="31" spans="1:23" s="30" customFormat="1" ht="22.5">
      <c r="A31" s="26" t="s">
        <v>19</v>
      </c>
      <c r="B31" s="27" t="s">
        <v>20</v>
      </c>
      <c r="C31" s="28" t="s">
        <v>192</v>
      </c>
      <c r="D31" s="26" t="s">
        <v>72</v>
      </c>
      <c r="E31" s="26">
        <v>2203</v>
      </c>
      <c r="F31" s="31">
        <v>700</v>
      </c>
      <c r="G31" s="26">
        <v>3</v>
      </c>
      <c r="H31" s="26"/>
      <c r="I31" s="26" t="s">
        <v>38</v>
      </c>
      <c r="J31" s="26" t="s">
        <v>51</v>
      </c>
      <c r="K31" s="26" t="s">
        <v>24</v>
      </c>
      <c r="L31" s="27" t="s">
        <v>53</v>
      </c>
      <c r="M31" s="29">
        <v>225220436</v>
      </c>
      <c r="N31" s="29">
        <v>0</v>
      </c>
      <c r="O31" s="29">
        <v>0</v>
      </c>
      <c r="P31" s="29">
        <v>225220436</v>
      </c>
      <c r="Q31" s="29">
        <v>0</v>
      </c>
      <c r="R31" s="29">
        <v>215790824</v>
      </c>
      <c r="S31" s="29">
        <v>9429612</v>
      </c>
      <c r="T31" s="29">
        <v>195604624</v>
      </c>
      <c r="U31" s="29">
        <v>152840437.72</v>
      </c>
      <c r="V31" s="29">
        <v>130713350</v>
      </c>
      <c r="W31" s="29">
        <v>130713350</v>
      </c>
    </row>
    <row r="32" spans="1:23" s="30" customFormat="1" ht="22.5">
      <c r="A32" s="26" t="s">
        <v>19</v>
      </c>
      <c r="B32" s="27" t="s">
        <v>20</v>
      </c>
      <c r="C32" s="28" t="s">
        <v>193</v>
      </c>
      <c r="D32" s="26" t="s">
        <v>72</v>
      </c>
      <c r="E32" s="26">
        <v>2299</v>
      </c>
      <c r="F32" s="31">
        <v>700</v>
      </c>
      <c r="G32" s="26">
        <v>1</v>
      </c>
      <c r="H32" s="26"/>
      <c r="I32" s="26" t="s">
        <v>22</v>
      </c>
      <c r="J32" s="26" t="s">
        <v>23</v>
      </c>
      <c r="K32" s="26" t="s">
        <v>24</v>
      </c>
      <c r="L32" s="27" t="s">
        <v>55</v>
      </c>
      <c r="M32" s="29">
        <v>390000000</v>
      </c>
      <c r="N32" s="29">
        <v>0</v>
      </c>
      <c r="O32" s="29">
        <v>0</v>
      </c>
      <c r="P32" s="29">
        <v>390000000</v>
      </c>
      <c r="Q32" s="29">
        <v>0</v>
      </c>
      <c r="R32" s="29">
        <v>389686814</v>
      </c>
      <c r="S32" s="29">
        <v>313186</v>
      </c>
      <c r="T32" s="29">
        <v>389686814</v>
      </c>
      <c r="U32" s="29">
        <v>389126814</v>
      </c>
      <c r="V32" s="29">
        <v>389126814</v>
      </c>
      <c r="W32" s="29">
        <v>389126814</v>
      </c>
    </row>
    <row r="33" spans="1:23" s="30" customFormat="1" ht="22.5">
      <c r="A33" s="26" t="s">
        <v>19</v>
      </c>
      <c r="B33" s="27" t="s">
        <v>20</v>
      </c>
      <c r="C33" s="28" t="s">
        <v>193</v>
      </c>
      <c r="D33" s="26" t="s">
        <v>72</v>
      </c>
      <c r="E33" s="26">
        <v>2299</v>
      </c>
      <c r="F33" s="31">
        <v>700</v>
      </c>
      <c r="G33" s="26">
        <v>1</v>
      </c>
      <c r="H33" s="26"/>
      <c r="I33" s="26" t="s">
        <v>38</v>
      </c>
      <c r="J33" s="26" t="s">
        <v>51</v>
      </c>
      <c r="K33" s="26" t="s">
        <v>24</v>
      </c>
      <c r="L33" s="27" t="s">
        <v>55</v>
      </c>
      <c r="M33" s="29">
        <v>599985718</v>
      </c>
      <c r="N33" s="29">
        <v>0</v>
      </c>
      <c r="O33" s="29">
        <v>0</v>
      </c>
      <c r="P33" s="29">
        <v>599985718</v>
      </c>
      <c r="Q33" s="29">
        <v>0</v>
      </c>
      <c r="R33" s="29">
        <v>598611958</v>
      </c>
      <c r="S33" s="29">
        <v>1373760</v>
      </c>
      <c r="T33" s="29">
        <v>598611958</v>
      </c>
      <c r="U33" s="29">
        <v>595458624</v>
      </c>
      <c r="V33" s="29">
        <v>595458624</v>
      </c>
      <c r="W33" s="29">
        <v>595458624</v>
      </c>
    </row>
    <row r="34" spans="1:23" s="30" customFormat="1" ht="22.5">
      <c r="A34" s="26" t="s">
        <v>19</v>
      </c>
      <c r="B34" s="27" t="s">
        <v>20</v>
      </c>
      <c r="C34" s="28" t="s">
        <v>194</v>
      </c>
      <c r="D34" s="26" t="s">
        <v>72</v>
      </c>
      <c r="E34" s="26">
        <v>2299</v>
      </c>
      <c r="F34" s="31">
        <v>700</v>
      </c>
      <c r="G34" s="26">
        <v>3</v>
      </c>
      <c r="H34" s="26"/>
      <c r="I34" s="26" t="s">
        <v>22</v>
      </c>
      <c r="J34" s="26" t="s">
        <v>23</v>
      </c>
      <c r="K34" s="26" t="s">
        <v>24</v>
      </c>
      <c r="L34" s="27" t="s">
        <v>50</v>
      </c>
      <c r="M34" s="29">
        <v>15000000</v>
      </c>
      <c r="N34" s="29">
        <v>0</v>
      </c>
      <c r="O34" s="29">
        <v>0</v>
      </c>
      <c r="P34" s="29">
        <v>15000000</v>
      </c>
      <c r="Q34" s="29">
        <v>0</v>
      </c>
      <c r="R34" s="29">
        <v>15000000</v>
      </c>
      <c r="S34" s="29">
        <v>0</v>
      </c>
      <c r="T34" s="29">
        <v>15000000</v>
      </c>
      <c r="U34" s="29">
        <v>9605472</v>
      </c>
      <c r="V34" s="29">
        <v>9605472</v>
      </c>
      <c r="W34" s="29">
        <v>9605472</v>
      </c>
    </row>
    <row r="35" spans="1:23" s="30" customFormat="1" ht="45">
      <c r="A35" s="26" t="s">
        <v>19</v>
      </c>
      <c r="B35" s="27" t="s">
        <v>20</v>
      </c>
      <c r="C35" s="28" t="s">
        <v>195</v>
      </c>
      <c r="D35" s="26" t="s">
        <v>72</v>
      </c>
      <c r="E35" s="26">
        <v>2299</v>
      </c>
      <c r="F35" s="31">
        <v>700</v>
      </c>
      <c r="G35" s="26">
        <v>5</v>
      </c>
      <c r="H35" s="26"/>
      <c r="I35" s="26" t="s">
        <v>22</v>
      </c>
      <c r="J35" s="26" t="s">
        <v>23</v>
      </c>
      <c r="K35" s="26" t="s">
        <v>24</v>
      </c>
      <c r="L35" s="27" t="s">
        <v>196</v>
      </c>
      <c r="M35" s="29">
        <v>0</v>
      </c>
      <c r="N35" s="29">
        <v>730000000</v>
      </c>
      <c r="O35" s="29">
        <v>0</v>
      </c>
      <c r="P35" s="29">
        <v>730000000</v>
      </c>
      <c r="Q35" s="29">
        <v>0</v>
      </c>
      <c r="R35" s="29">
        <v>729999999.96</v>
      </c>
      <c r="S35" s="29">
        <v>0.04</v>
      </c>
      <c r="T35" s="29">
        <v>729999999.96</v>
      </c>
      <c r="U35" s="29">
        <v>153978721</v>
      </c>
      <c r="V35" s="29">
        <v>152266883</v>
      </c>
      <c r="W35" s="29">
        <v>152266883</v>
      </c>
    </row>
    <row r="36" spans="1:23" s="30" customFormat="1" ht="45">
      <c r="A36" s="26" t="s">
        <v>19</v>
      </c>
      <c r="B36" s="27" t="s">
        <v>20</v>
      </c>
      <c r="C36" s="28" t="s">
        <v>195</v>
      </c>
      <c r="D36" s="26" t="s">
        <v>72</v>
      </c>
      <c r="E36" s="26">
        <v>2299</v>
      </c>
      <c r="F36" s="31">
        <v>700</v>
      </c>
      <c r="G36" s="26">
        <v>5</v>
      </c>
      <c r="H36" s="26"/>
      <c r="I36" s="26" t="s">
        <v>38</v>
      </c>
      <c r="J36" s="26" t="s">
        <v>51</v>
      </c>
      <c r="K36" s="26" t="s">
        <v>24</v>
      </c>
      <c r="L36" s="27" t="s">
        <v>196</v>
      </c>
      <c r="M36" s="29">
        <v>1735534478</v>
      </c>
      <c r="N36" s="29">
        <v>0</v>
      </c>
      <c r="O36" s="29">
        <v>18500000</v>
      </c>
      <c r="P36" s="29">
        <v>1717034478</v>
      </c>
      <c r="Q36" s="29">
        <v>0</v>
      </c>
      <c r="R36" s="29">
        <v>1717032378.84</v>
      </c>
      <c r="S36" s="29">
        <v>2099.16</v>
      </c>
      <c r="T36" s="29">
        <v>1714380964.84</v>
      </c>
      <c r="U36" s="29">
        <v>1615802869.84</v>
      </c>
      <c r="V36" s="29">
        <v>1532379919.84</v>
      </c>
      <c r="W36" s="29">
        <v>1532379919.84</v>
      </c>
    </row>
    <row r="37" spans="1:23" s="4" customFormat="1" ht="18" customHeight="1">
      <c r="A37" s="6" t="s">
        <v>0</v>
      </c>
      <c r="B37" s="7" t="s">
        <v>0</v>
      </c>
      <c r="C37" s="8" t="s">
        <v>0</v>
      </c>
      <c r="D37" s="8"/>
      <c r="E37" s="8"/>
      <c r="F37" s="8"/>
      <c r="G37" s="8"/>
      <c r="H37" s="8"/>
      <c r="I37" s="6" t="s">
        <v>0</v>
      </c>
      <c r="J37" s="6" t="s">
        <v>0</v>
      </c>
      <c r="K37" s="6" t="s">
        <v>0</v>
      </c>
      <c r="L37" s="7" t="s">
        <v>0</v>
      </c>
      <c r="M37" s="9">
        <v>11806756315</v>
      </c>
      <c r="N37" s="9">
        <v>1646717762.76</v>
      </c>
      <c r="O37" s="9">
        <v>1069513729.76</v>
      </c>
      <c r="P37" s="9">
        <v>12383960348</v>
      </c>
      <c r="Q37" s="9">
        <v>0</v>
      </c>
      <c r="R37" s="9">
        <v>12309730917.68</v>
      </c>
      <c r="S37" s="9">
        <v>74229430.3200002</v>
      </c>
      <c r="T37" s="9">
        <v>12286620702.68</v>
      </c>
      <c r="U37" s="9">
        <v>10662510613.21</v>
      </c>
      <c r="V37" s="9">
        <v>10422620867.57</v>
      </c>
      <c r="W37" s="9">
        <v>10422620867.57</v>
      </c>
    </row>
    <row r="38" spans="1:23" s="25" customFormat="1" ht="33" customHeight="1">
      <c r="A38" s="40"/>
      <c r="M38" s="24">
        <v>11806756315</v>
      </c>
      <c r="N38" s="24">
        <v>1646717762.76</v>
      </c>
      <c r="O38" s="24">
        <v>1069513729.76</v>
      </c>
      <c r="P38" s="24">
        <v>12383960348</v>
      </c>
      <c r="Q38" s="24">
        <v>0</v>
      </c>
      <c r="R38" s="24">
        <v>12309730917.68</v>
      </c>
      <c r="S38" s="24">
        <v>74229430.3200002</v>
      </c>
      <c r="T38" s="24">
        <v>12286620702.68</v>
      </c>
      <c r="U38" s="24">
        <v>10662510613.21</v>
      </c>
      <c r="V38" s="24">
        <v>10422620867.57</v>
      </c>
      <c r="W38" s="24">
        <v>10422620867.57</v>
      </c>
    </row>
    <row r="39" spans="13:23" s="25" customFormat="1" ht="15">
      <c r="M39" s="24">
        <v>12959756315</v>
      </c>
      <c r="N39" s="24">
        <v>0</v>
      </c>
      <c r="O39" s="24">
        <v>12219480026.650002</v>
      </c>
      <c r="P39" s="24">
        <v>740276288.35</v>
      </c>
      <c r="Q39" s="24">
        <v>10622229388.220001</v>
      </c>
      <c r="R39" s="24">
        <v>8869869576.89</v>
      </c>
      <c r="S39" s="24">
        <v>8864836336.89</v>
      </c>
      <c r="T39" s="24">
        <v>8864836336.89</v>
      </c>
      <c r="U39" s="24"/>
      <c r="V39" s="24"/>
      <c r="W39" s="24"/>
    </row>
    <row r="40" spans="11:23" s="25" customFormat="1" ht="15">
      <c r="K40" s="40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spans="13:23" s="25" customFormat="1" ht="15"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 t="s">
        <v>212</v>
      </c>
    </row>
    <row r="42" s="25" customFormat="1" ht="15"/>
    <row r="43" s="23" customFormat="1" ht="15">
      <c r="B43" s="23" t="s">
        <v>206</v>
      </c>
    </row>
  </sheetData>
  <mergeCells count="3">
    <mergeCell ref="A1:D1"/>
    <mergeCell ref="A2:D2"/>
    <mergeCell ref="A3:D3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showGridLines="0" workbookViewId="0" topLeftCell="A67">
      <selection activeCell="A73" sqref="A73"/>
    </sheetView>
  </sheetViews>
  <sheetFormatPr defaultColWidth="11.421875" defaultRowHeight="15"/>
  <cols>
    <col min="1" max="1" width="13.421875" style="11" customWidth="1"/>
    <col min="2" max="2" width="36.140625" style="11" bestFit="1" customWidth="1"/>
    <col min="3" max="3" width="14.28125" style="11" customWidth="1"/>
    <col min="4" max="8" width="5.421875" style="11" customWidth="1"/>
    <col min="9" max="9" width="9.57421875" style="11" customWidth="1"/>
    <col min="10" max="10" width="9.421875" style="11" customWidth="1"/>
    <col min="11" max="11" width="9.57421875" style="11" customWidth="1"/>
    <col min="12" max="12" width="8.7109375" style="11" customWidth="1"/>
    <col min="13" max="13" width="27.00390625" style="11" customWidth="1"/>
    <col min="14" max="14" width="21.00390625" style="11" bestFit="1" customWidth="1"/>
    <col min="15" max="16" width="18.8515625" style="11" customWidth="1"/>
    <col min="17" max="17" width="21.00390625" style="11" bestFit="1" customWidth="1"/>
    <col min="18" max="18" width="18.8515625" style="11" customWidth="1"/>
    <col min="19" max="19" width="21.00390625" style="11" bestFit="1" customWidth="1"/>
    <col min="20" max="20" width="19.140625" style="11" bestFit="1" customWidth="1"/>
    <col min="21" max="24" width="21.00390625" style="11" bestFit="1" customWidth="1"/>
    <col min="25" max="16384" width="11.421875" style="11" customWidth="1"/>
  </cols>
  <sheetData>
    <row r="1" spans="1:23" ht="57" customHeight="1">
      <c r="A1" s="35" t="s">
        <v>0</v>
      </c>
      <c r="B1" s="36"/>
      <c r="C1" s="36"/>
      <c r="D1" s="36"/>
      <c r="E1" s="10" t="s">
        <v>0</v>
      </c>
      <c r="F1" s="10" t="s">
        <v>0</v>
      </c>
      <c r="G1" s="10" t="s">
        <v>0</v>
      </c>
      <c r="H1" s="10" t="s">
        <v>0</v>
      </c>
      <c r="I1" s="10" t="s">
        <v>0</v>
      </c>
      <c r="J1" s="10" t="s">
        <v>0</v>
      </c>
      <c r="K1" s="10" t="s">
        <v>0</v>
      </c>
      <c r="L1" s="10" t="s">
        <v>0</v>
      </c>
      <c r="M1" s="10" t="s">
        <v>0</v>
      </c>
      <c r="N1" s="10" t="s">
        <v>0</v>
      </c>
      <c r="O1" s="10" t="s">
        <v>0</v>
      </c>
      <c r="P1" s="10" t="s">
        <v>0</v>
      </c>
      <c r="Q1" s="10" t="s">
        <v>0</v>
      </c>
      <c r="R1" s="10" t="s">
        <v>0</v>
      </c>
      <c r="S1" s="10" t="s">
        <v>0</v>
      </c>
      <c r="T1" s="10"/>
      <c r="U1" s="10" t="s">
        <v>0</v>
      </c>
      <c r="V1" s="10" t="s">
        <v>0</v>
      </c>
      <c r="W1" s="10" t="s">
        <v>0</v>
      </c>
    </row>
    <row r="2" spans="1:23" ht="15.75">
      <c r="A2" s="37" t="str">
        <f>+'EJECUCION PRESUPUESTAL DL'!A2:D2</f>
        <v>Informe de Ejecución Presupuestal INSOR a 31  de diciembre  de 2017</v>
      </c>
      <c r="B2" s="37"/>
      <c r="C2" s="37"/>
      <c r="D2" s="37"/>
      <c r="E2" s="10" t="s">
        <v>0</v>
      </c>
      <c r="F2" s="10" t="s">
        <v>0</v>
      </c>
      <c r="G2" s="10" t="s">
        <v>0</v>
      </c>
      <c r="H2" s="10" t="s">
        <v>0</v>
      </c>
      <c r="I2" s="10" t="s">
        <v>0</v>
      </c>
      <c r="J2" s="10" t="s">
        <v>0</v>
      </c>
      <c r="K2" s="10" t="s">
        <v>0</v>
      </c>
      <c r="L2" s="10" t="s">
        <v>0</v>
      </c>
      <c r="M2" s="10" t="s">
        <v>0</v>
      </c>
      <c r="N2" s="10" t="s">
        <v>0</v>
      </c>
      <c r="O2" s="10" t="s">
        <v>0</v>
      </c>
      <c r="P2" s="10" t="s">
        <v>0</v>
      </c>
      <c r="Q2" s="10" t="s">
        <v>0</v>
      </c>
      <c r="R2" s="10" t="s">
        <v>0</v>
      </c>
      <c r="S2" s="10" t="s">
        <v>0</v>
      </c>
      <c r="T2" s="10" t="s">
        <v>0</v>
      </c>
      <c r="U2" s="10" t="s">
        <v>0</v>
      </c>
      <c r="V2" s="10" t="s">
        <v>0</v>
      </c>
      <c r="W2" s="10" t="s">
        <v>0</v>
      </c>
    </row>
    <row r="3" spans="1:23" ht="15.75">
      <c r="A3" s="37" t="s">
        <v>56</v>
      </c>
      <c r="B3" s="37"/>
      <c r="C3" s="37"/>
      <c r="D3" s="37"/>
      <c r="E3" s="10" t="s">
        <v>0</v>
      </c>
      <c r="F3" s="10" t="s">
        <v>0</v>
      </c>
      <c r="G3" s="10" t="s">
        <v>0</v>
      </c>
      <c r="H3" s="10" t="s">
        <v>0</v>
      </c>
      <c r="I3" s="10" t="s">
        <v>0</v>
      </c>
      <c r="J3" s="10" t="s">
        <v>0</v>
      </c>
      <c r="K3" s="10" t="s">
        <v>0</v>
      </c>
      <c r="L3" s="10" t="s">
        <v>0</v>
      </c>
      <c r="M3" s="10" t="s">
        <v>0</v>
      </c>
      <c r="N3" s="10" t="s">
        <v>0</v>
      </c>
      <c r="O3" s="10" t="s">
        <v>0</v>
      </c>
      <c r="P3" s="10" t="s">
        <v>0</v>
      </c>
      <c r="Q3" s="10" t="s">
        <v>0</v>
      </c>
      <c r="R3" s="10" t="s">
        <v>0</v>
      </c>
      <c r="S3" s="10" t="s">
        <v>0</v>
      </c>
      <c r="T3" s="10" t="s">
        <v>0</v>
      </c>
      <c r="U3" s="10" t="s">
        <v>0</v>
      </c>
      <c r="V3" s="10" t="s">
        <v>0</v>
      </c>
      <c r="W3" s="10" t="s">
        <v>0</v>
      </c>
    </row>
    <row r="4" spans="1:24" ht="22.5">
      <c r="A4" s="12" t="s">
        <v>1</v>
      </c>
      <c r="B4" s="12" t="s">
        <v>2</v>
      </c>
      <c r="C4" s="12" t="s">
        <v>3</v>
      </c>
      <c r="D4" s="12" t="s">
        <v>58</v>
      </c>
      <c r="E4" s="12" t="s">
        <v>59</v>
      </c>
      <c r="F4" s="12" t="s">
        <v>60</v>
      </c>
      <c r="G4" s="12" t="s">
        <v>61</v>
      </c>
      <c r="H4" s="12" t="s">
        <v>62</v>
      </c>
      <c r="I4" s="12" t="s">
        <v>73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3" t="s">
        <v>13</v>
      </c>
      <c r="T4" s="13" t="s">
        <v>14</v>
      </c>
      <c r="U4" s="13" t="s">
        <v>15</v>
      </c>
      <c r="V4" s="13" t="s">
        <v>16</v>
      </c>
      <c r="W4" s="13" t="s">
        <v>17</v>
      </c>
      <c r="X4" s="13" t="s">
        <v>18</v>
      </c>
    </row>
    <row r="5" spans="1:24" ht="22.5">
      <c r="A5" s="26" t="s">
        <v>19</v>
      </c>
      <c r="B5" s="27" t="s">
        <v>20</v>
      </c>
      <c r="C5" s="28" t="s">
        <v>74</v>
      </c>
      <c r="D5" s="26" t="s">
        <v>63</v>
      </c>
      <c r="E5" s="26" t="s">
        <v>64</v>
      </c>
      <c r="F5" s="26" t="s">
        <v>65</v>
      </c>
      <c r="G5" s="26" t="s">
        <v>64</v>
      </c>
      <c r="H5" s="26" t="s">
        <v>64</v>
      </c>
      <c r="I5" s="26" t="s">
        <v>64</v>
      </c>
      <c r="J5" s="26" t="s">
        <v>22</v>
      </c>
      <c r="K5" s="26" t="s">
        <v>23</v>
      </c>
      <c r="L5" s="26" t="s">
        <v>24</v>
      </c>
      <c r="M5" s="27" t="s">
        <v>75</v>
      </c>
      <c r="N5" s="29">
        <v>1977033544</v>
      </c>
      <c r="O5" s="29">
        <v>172096516</v>
      </c>
      <c r="P5" s="29">
        <v>60151</v>
      </c>
      <c r="Q5" s="29">
        <v>2149069909</v>
      </c>
      <c r="R5" s="29">
        <v>0</v>
      </c>
      <c r="S5" s="29">
        <v>2149069909</v>
      </c>
      <c r="T5" s="29">
        <v>0</v>
      </c>
      <c r="U5" s="29">
        <v>2149069909</v>
      </c>
      <c r="V5" s="29">
        <v>2149069909</v>
      </c>
      <c r="W5" s="29">
        <v>2149069909</v>
      </c>
      <c r="X5" s="29">
        <v>2149069909</v>
      </c>
    </row>
    <row r="6" spans="1:24" ht="22.5">
      <c r="A6" s="26" t="s">
        <v>19</v>
      </c>
      <c r="B6" s="27" t="s">
        <v>20</v>
      </c>
      <c r="C6" s="28" t="s">
        <v>76</v>
      </c>
      <c r="D6" s="26" t="s">
        <v>63</v>
      </c>
      <c r="E6" s="26" t="s">
        <v>64</v>
      </c>
      <c r="F6" s="26" t="s">
        <v>65</v>
      </c>
      <c r="G6" s="26" t="s">
        <v>64</v>
      </c>
      <c r="H6" s="26" t="s">
        <v>64</v>
      </c>
      <c r="I6" s="26" t="s">
        <v>69</v>
      </c>
      <c r="J6" s="26" t="s">
        <v>22</v>
      </c>
      <c r="K6" s="26" t="s">
        <v>23</v>
      </c>
      <c r="L6" s="26" t="s">
        <v>24</v>
      </c>
      <c r="M6" s="27" t="s">
        <v>77</v>
      </c>
      <c r="N6" s="29">
        <v>151252158</v>
      </c>
      <c r="O6" s="29">
        <v>0</v>
      </c>
      <c r="P6" s="29">
        <v>3000000</v>
      </c>
      <c r="Q6" s="29">
        <v>148252158</v>
      </c>
      <c r="R6" s="29">
        <v>0</v>
      </c>
      <c r="S6" s="29">
        <v>138117878</v>
      </c>
      <c r="T6" s="29">
        <v>10134280</v>
      </c>
      <c r="U6" s="29">
        <v>138117878</v>
      </c>
      <c r="V6" s="29">
        <v>138117878</v>
      </c>
      <c r="W6" s="29">
        <v>136114466</v>
      </c>
      <c r="X6" s="29">
        <v>136114466</v>
      </c>
    </row>
    <row r="7" spans="1:24" ht="22.5">
      <c r="A7" s="26" t="s">
        <v>19</v>
      </c>
      <c r="B7" s="27" t="s">
        <v>20</v>
      </c>
      <c r="C7" s="28" t="s">
        <v>170</v>
      </c>
      <c r="D7" s="26" t="s">
        <v>63</v>
      </c>
      <c r="E7" s="26" t="s">
        <v>64</v>
      </c>
      <c r="F7" s="26" t="s">
        <v>65</v>
      </c>
      <c r="G7" s="26" t="s">
        <v>64</v>
      </c>
      <c r="H7" s="26" t="s">
        <v>64</v>
      </c>
      <c r="I7" s="26" t="s">
        <v>66</v>
      </c>
      <c r="J7" s="26" t="s">
        <v>22</v>
      </c>
      <c r="K7" s="26" t="s">
        <v>23</v>
      </c>
      <c r="L7" s="26" t="s">
        <v>24</v>
      </c>
      <c r="M7" s="27" t="s">
        <v>171</v>
      </c>
      <c r="N7" s="29">
        <v>17194130</v>
      </c>
      <c r="O7" s="29">
        <v>0</v>
      </c>
      <c r="P7" s="29">
        <v>7005003</v>
      </c>
      <c r="Q7" s="29">
        <v>10189127</v>
      </c>
      <c r="R7" s="29">
        <v>0</v>
      </c>
      <c r="S7" s="29">
        <v>10189127</v>
      </c>
      <c r="T7" s="29">
        <v>0</v>
      </c>
      <c r="U7" s="29">
        <v>10189127</v>
      </c>
      <c r="V7" s="29">
        <v>10189127</v>
      </c>
      <c r="W7" s="29">
        <v>10189127</v>
      </c>
      <c r="X7" s="29">
        <v>10189127</v>
      </c>
    </row>
    <row r="8" spans="1:24" ht="22.5">
      <c r="A8" s="26" t="s">
        <v>19</v>
      </c>
      <c r="B8" s="27" t="s">
        <v>20</v>
      </c>
      <c r="C8" s="28" t="s">
        <v>78</v>
      </c>
      <c r="D8" s="26" t="s">
        <v>63</v>
      </c>
      <c r="E8" s="26" t="s">
        <v>64</v>
      </c>
      <c r="F8" s="26" t="s">
        <v>65</v>
      </c>
      <c r="G8" s="26" t="s">
        <v>64</v>
      </c>
      <c r="H8" s="26" t="s">
        <v>66</v>
      </c>
      <c r="I8" s="26" t="s">
        <v>64</v>
      </c>
      <c r="J8" s="26" t="s">
        <v>22</v>
      </c>
      <c r="K8" s="26" t="s">
        <v>23</v>
      </c>
      <c r="L8" s="26" t="s">
        <v>24</v>
      </c>
      <c r="M8" s="27" t="s">
        <v>79</v>
      </c>
      <c r="N8" s="29">
        <v>47526773</v>
      </c>
      <c r="O8" s="29">
        <v>55000000</v>
      </c>
      <c r="P8" s="29">
        <v>6714229</v>
      </c>
      <c r="Q8" s="29">
        <v>95812544</v>
      </c>
      <c r="R8" s="29">
        <v>0</v>
      </c>
      <c r="S8" s="29">
        <v>95812544</v>
      </c>
      <c r="T8" s="29">
        <v>0</v>
      </c>
      <c r="U8" s="29">
        <v>95812544</v>
      </c>
      <c r="V8" s="29">
        <v>95812544</v>
      </c>
      <c r="W8" s="29">
        <v>95812544</v>
      </c>
      <c r="X8" s="29">
        <v>95812544</v>
      </c>
    </row>
    <row r="9" spans="1:24" ht="22.5">
      <c r="A9" s="26" t="s">
        <v>19</v>
      </c>
      <c r="B9" s="27" t="s">
        <v>20</v>
      </c>
      <c r="C9" s="28" t="s">
        <v>80</v>
      </c>
      <c r="D9" s="26" t="s">
        <v>63</v>
      </c>
      <c r="E9" s="26" t="s">
        <v>64</v>
      </c>
      <c r="F9" s="26" t="s">
        <v>65</v>
      </c>
      <c r="G9" s="26" t="s">
        <v>64</v>
      </c>
      <c r="H9" s="26" t="s">
        <v>66</v>
      </c>
      <c r="I9" s="26" t="s">
        <v>69</v>
      </c>
      <c r="J9" s="26" t="s">
        <v>22</v>
      </c>
      <c r="K9" s="26" t="s">
        <v>23</v>
      </c>
      <c r="L9" s="26" t="s">
        <v>24</v>
      </c>
      <c r="M9" s="27" t="s">
        <v>81</v>
      </c>
      <c r="N9" s="29">
        <v>229106636</v>
      </c>
      <c r="O9" s="29">
        <v>0</v>
      </c>
      <c r="P9" s="29">
        <v>64001144</v>
      </c>
      <c r="Q9" s="29">
        <v>165105492</v>
      </c>
      <c r="R9" s="29">
        <v>0</v>
      </c>
      <c r="S9" s="29">
        <v>165105492</v>
      </c>
      <c r="T9" s="29">
        <v>0</v>
      </c>
      <c r="U9" s="29">
        <v>165105492</v>
      </c>
      <c r="V9" s="29">
        <v>165105492</v>
      </c>
      <c r="W9" s="29">
        <v>165105492</v>
      </c>
      <c r="X9" s="29">
        <v>165105492</v>
      </c>
    </row>
    <row r="10" spans="1:24" ht="22.5">
      <c r="A10" s="26" t="s">
        <v>19</v>
      </c>
      <c r="B10" s="27" t="s">
        <v>20</v>
      </c>
      <c r="C10" s="28" t="s">
        <v>82</v>
      </c>
      <c r="D10" s="26" t="s">
        <v>63</v>
      </c>
      <c r="E10" s="26" t="s">
        <v>64</v>
      </c>
      <c r="F10" s="26" t="s">
        <v>65</v>
      </c>
      <c r="G10" s="26" t="s">
        <v>64</v>
      </c>
      <c r="H10" s="26" t="s">
        <v>67</v>
      </c>
      <c r="I10" s="26" t="s">
        <v>69</v>
      </c>
      <c r="J10" s="26" t="s">
        <v>22</v>
      </c>
      <c r="K10" s="26" t="s">
        <v>23</v>
      </c>
      <c r="L10" s="26" t="s">
        <v>24</v>
      </c>
      <c r="M10" s="27" t="s">
        <v>83</v>
      </c>
      <c r="N10" s="29">
        <v>58860663</v>
      </c>
      <c r="O10" s="29">
        <v>14057588</v>
      </c>
      <c r="P10" s="29">
        <v>0</v>
      </c>
      <c r="Q10" s="29">
        <v>72918251</v>
      </c>
      <c r="R10" s="29">
        <v>0</v>
      </c>
      <c r="S10" s="29">
        <v>72918251</v>
      </c>
      <c r="T10" s="29">
        <v>0</v>
      </c>
      <c r="U10" s="29">
        <v>72918251</v>
      </c>
      <c r="V10" s="29">
        <v>72918251</v>
      </c>
      <c r="W10" s="29">
        <v>72918251</v>
      </c>
      <c r="X10" s="29">
        <v>72918251</v>
      </c>
    </row>
    <row r="11" spans="1:24" ht="22.5">
      <c r="A11" s="26" t="s">
        <v>19</v>
      </c>
      <c r="B11" s="27" t="s">
        <v>20</v>
      </c>
      <c r="C11" s="28" t="s">
        <v>84</v>
      </c>
      <c r="D11" s="26" t="s">
        <v>63</v>
      </c>
      <c r="E11" s="26" t="s">
        <v>64</v>
      </c>
      <c r="F11" s="26" t="s">
        <v>65</v>
      </c>
      <c r="G11" s="26" t="s">
        <v>64</v>
      </c>
      <c r="H11" s="26" t="s">
        <v>67</v>
      </c>
      <c r="I11" s="26" t="s">
        <v>67</v>
      </c>
      <c r="J11" s="26" t="s">
        <v>22</v>
      </c>
      <c r="K11" s="26" t="s">
        <v>23</v>
      </c>
      <c r="L11" s="26" t="s">
        <v>24</v>
      </c>
      <c r="M11" s="27" t="s">
        <v>85</v>
      </c>
      <c r="N11" s="29">
        <v>15965446</v>
      </c>
      <c r="O11" s="29">
        <v>733811</v>
      </c>
      <c r="P11" s="29">
        <v>5409255</v>
      </c>
      <c r="Q11" s="29">
        <v>11290002</v>
      </c>
      <c r="R11" s="29">
        <v>0</v>
      </c>
      <c r="S11" s="29">
        <v>11290002</v>
      </c>
      <c r="T11" s="29">
        <v>0</v>
      </c>
      <c r="U11" s="29">
        <v>11290002</v>
      </c>
      <c r="V11" s="29">
        <v>11290002</v>
      </c>
      <c r="W11" s="29">
        <v>11112024</v>
      </c>
      <c r="X11" s="29">
        <v>11112024</v>
      </c>
    </row>
    <row r="12" spans="1:24" ht="22.5">
      <c r="A12" s="26" t="s">
        <v>19</v>
      </c>
      <c r="B12" s="27" t="s">
        <v>20</v>
      </c>
      <c r="C12" s="28" t="s">
        <v>86</v>
      </c>
      <c r="D12" s="26" t="s">
        <v>63</v>
      </c>
      <c r="E12" s="26" t="s">
        <v>64</v>
      </c>
      <c r="F12" s="26" t="s">
        <v>65</v>
      </c>
      <c r="G12" s="26" t="s">
        <v>64</v>
      </c>
      <c r="H12" s="26" t="s">
        <v>67</v>
      </c>
      <c r="I12" s="26" t="s">
        <v>87</v>
      </c>
      <c r="J12" s="26" t="s">
        <v>22</v>
      </c>
      <c r="K12" s="26" t="s">
        <v>23</v>
      </c>
      <c r="L12" s="26" t="s">
        <v>24</v>
      </c>
      <c r="M12" s="27" t="s">
        <v>88</v>
      </c>
      <c r="N12" s="29">
        <v>10899194</v>
      </c>
      <c r="O12" s="29">
        <v>187286</v>
      </c>
      <c r="P12" s="29">
        <v>0</v>
      </c>
      <c r="Q12" s="29">
        <v>11086480</v>
      </c>
      <c r="R12" s="29">
        <v>0</v>
      </c>
      <c r="S12" s="29">
        <v>11086480</v>
      </c>
      <c r="T12" s="29">
        <v>0</v>
      </c>
      <c r="U12" s="29">
        <v>11086480</v>
      </c>
      <c r="V12" s="29">
        <v>11086480</v>
      </c>
      <c r="W12" s="29">
        <v>11086480</v>
      </c>
      <c r="X12" s="29">
        <v>11086480</v>
      </c>
    </row>
    <row r="13" spans="1:24" ht="22.5">
      <c r="A13" s="26" t="s">
        <v>19</v>
      </c>
      <c r="B13" s="27" t="s">
        <v>20</v>
      </c>
      <c r="C13" s="28" t="s">
        <v>89</v>
      </c>
      <c r="D13" s="26" t="s">
        <v>63</v>
      </c>
      <c r="E13" s="26" t="s">
        <v>64</v>
      </c>
      <c r="F13" s="26" t="s">
        <v>65</v>
      </c>
      <c r="G13" s="26" t="s">
        <v>64</v>
      </c>
      <c r="H13" s="26" t="s">
        <v>67</v>
      </c>
      <c r="I13" s="26" t="s">
        <v>90</v>
      </c>
      <c r="J13" s="26" t="s">
        <v>22</v>
      </c>
      <c r="K13" s="26" t="s">
        <v>23</v>
      </c>
      <c r="L13" s="26" t="s">
        <v>24</v>
      </c>
      <c r="M13" s="27" t="s">
        <v>91</v>
      </c>
      <c r="N13" s="29">
        <v>14043007</v>
      </c>
      <c r="O13" s="29">
        <v>0</v>
      </c>
      <c r="P13" s="29">
        <v>22302</v>
      </c>
      <c r="Q13" s="29">
        <v>14020705</v>
      </c>
      <c r="R13" s="29">
        <v>0</v>
      </c>
      <c r="S13" s="29">
        <v>14020705</v>
      </c>
      <c r="T13" s="29">
        <v>0</v>
      </c>
      <c r="U13" s="29">
        <v>14020705</v>
      </c>
      <c r="V13" s="29">
        <v>14020705</v>
      </c>
      <c r="W13" s="29">
        <v>14020705</v>
      </c>
      <c r="X13" s="29">
        <v>14020705</v>
      </c>
    </row>
    <row r="14" spans="1:24" ht="22.5">
      <c r="A14" s="26" t="s">
        <v>19</v>
      </c>
      <c r="B14" s="27" t="s">
        <v>20</v>
      </c>
      <c r="C14" s="28" t="s">
        <v>92</v>
      </c>
      <c r="D14" s="26" t="s">
        <v>63</v>
      </c>
      <c r="E14" s="26" t="s">
        <v>64</v>
      </c>
      <c r="F14" s="26" t="s">
        <v>65</v>
      </c>
      <c r="G14" s="26" t="s">
        <v>64</v>
      </c>
      <c r="H14" s="26" t="s">
        <v>67</v>
      </c>
      <c r="I14" s="26" t="s">
        <v>93</v>
      </c>
      <c r="J14" s="26" t="s">
        <v>22</v>
      </c>
      <c r="K14" s="26" t="s">
        <v>23</v>
      </c>
      <c r="L14" s="26" t="s">
        <v>24</v>
      </c>
      <c r="M14" s="27" t="s">
        <v>94</v>
      </c>
      <c r="N14" s="29">
        <v>85544665</v>
      </c>
      <c r="O14" s="29">
        <v>11795806</v>
      </c>
      <c r="P14" s="29">
        <v>0</v>
      </c>
      <c r="Q14" s="29">
        <v>97340471</v>
      </c>
      <c r="R14" s="29">
        <v>0</v>
      </c>
      <c r="S14" s="29">
        <v>97340471</v>
      </c>
      <c r="T14" s="29">
        <v>0</v>
      </c>
      <c r="U14" s="29">
        <v>97340471</v>
      </c>
      <c r="V14" s="29">
        <v>97340471</v>
      </c>
      <c r="W14" s="29">
        <v>97340471</v>
      </c>
      <c r="X14" s="29">
        <v>97340471</v>
      </c>
    </row>
    <row r="15" spans="1:24" ht="22.5">
      <c r="A15" s="26" t="s">
        <v>19</v>
      </c>
      <c r="B15" s="27" t="s">
        <v>20</v>
      </c>
      <c r="C15" s="28" t="s">
        <v>95</v>
      </c>
      <c r="D15" s="26" t="s">
        <v>63</v>
      </c>
      <c r="E15" s="26" t="s">
        <v>64</v>
      </c>
      <c r="F15" s="26" t="s">
        <v>65</v>
      </c>
      <c r="G15" s="26" t="s">
        <v>64</v>
      </c>
      <c r="H15" s="26" t="s">
        <v>67</v>
      </c>
      <c r="I15" s="26" t="s">
        <v>96</v>
      </c>
      <c r="J15" s="26" t="s">
        <v>22</v>
      </c>
      <c r="K15" s="26" t="s">
        <v>23</v>
      </c>
      <c r="L15" s="26" t="s">
        <v>24</v>
      </c>
      <c r="M15" s="27" t="s">
        <v>97</v>
      </c>
      <c r="N15" s="29">
        <v>102445183</v>
      </c>
      <c r="O15" s="29">
        <v>4327627</v>
      </c>
      <c r="P15" s="29">
        <v>1605946</v>
      </c>
      <c r="Q15" s="29">
        <v>105166864</v>
      </c>
      <c r="R15" s="29">
        <v>0</v>
      </c>
      <c r="S15" s="29">
        <v>97104805</v>
      </c>
      <c r="T15" s="29">
        <v>8062059</v>
      </c>
      <c r="U15" s="29">
        <v>97104805</v>
      </c>
      <c r="V15" s="29">
        <v>97104805</v>
      </c>
      <c r="W15" s="29">
        <v>95673796</v>
      </c>
      <c r="X15" s="29">
        <v>95673796</v>
      </c>
    </row>
    <row r="16" spans="1:24" ht="22.5">
      <c r="A16" s="26" t="s">
        <v>19</v>
      </c>
      <c r="B16" s="27" t="s">
        <v>20</v>
      </c>
      <c r="C16" s="28" t="s">
        <v>98</v>
      </c>
      <c r="D16" s="26" t="s">
        <v>63</v>
      </c>
      <c r="E16" s="26" t="s">
        <v>64</v>
      </c>
      <c r="F16" s="26" t="s">
        <v>65</v>
      </c>
      <c r="G16" s="26" t="s">
        <v>64</v>
      </c>
      <c r="H16" s="26" t="s">
        <v>67</v>
      </c>
      <c r="I16" s="26" t="s">
        <v>99</v>
      </c>
      <c r="J16" s="26" t="s">
        <v>22</v>
      </c>
      <c r="K16" s="26" t="s">
        <v>23</v>
      </c>
      <c r="L16" s="26" t="s">
        <v>24</v>
      </c>
      <c r="M16" s="27" t="s">
        <v>100</v>
      </c>
      <c r="N16" s="29">
        <v>200666245</v>
      </c>
      <c r="O16" s="29">
        <v>100983531</v>
      </c>
      <c r="P16" s="29">
        <v>77578724</v>
      </c>
      <c r="Q16" s="29">
        <v>224071052</v>
      </c>
      <c r="R16" s="29">
        <v>0</v>
      </c>
      <c r="S16" s="29">
        <v>224071052</v>
      </c>
      <c r="T16" s="29">
        <v>0</v>
      </c>
      <c r="U16" s="29">
        <v>224071052</v>
      </c>
      <c r="V16" s="29">
        <v>224071052</v>
      </c>
      <c r="W16" s="29">
        <v>224071052</v>
      </c>
      <c r="X16" s="29">
        <v>224071052</v>
      </c>
    </row>
    <row r="17" spans="1:24" ht="22.5">
      <c r="A17" s="26" t="s">
        <v>19</v>
      </c>
      <c r="B17" s="27" t="s">
        <v>20</v>
      </c>
      <c r="C17" s="28" t="s">
        <v>101</v>
      </c>
      <c r="D17" s="26" t="s">
        <v>63</v>
      </c>
      <c r="E17" s="26" t="s">
        <v>64</v>
      </c>
      <c r="F17" s="26" t="s">
        <v>65</v>
      </c>
      <c r="G17" s="26" t="s">
        <v>64</v>
      </c>
      <c r="H17" s="26" t="s">
        <v>67</v>
      </c>
      <c r="I17" s="26" t="s">
        <v>102</v>
      </c>
      <c r="J17" s="26" t="s">
        <v>22</v>
      </c>
      <c r="K17" s="26" t="s">
        <v>23</v>
      </c>
      <c r="L17" s="26" t="s">
        <v>24</v>
      </c>
      <c r="M17" s="27" t="s">
        <v>103</v>
      </c>
      <c r="N17" s="29">
        <v>50432034</v>
      </c>
      <c r="O17" s="29">
        <v>13769924</v>
      </c>
      <c r="P17" s="29">
        <v>0</v>
      </c>
      <c r="Q17" s="29">
        <v>64201958</v>
      </c>
      <c r="R17" s="29">
        <v>0</v>
      </c>
      <c r="S17" s="29">
        <v>64201958</v>
      </c>
      <c r="T17" s="29">
        <v>0</v>
      </c>
      <c r="U17" s="29">
        <v>64201958</v>
      </c>
      <c r="V17" s="29">
        <v>64201958</v>
      </c>
      <c r="W17" s="29">
        <v>64201958</v>
      </c>
      <c r="X17" s="29">
        <v>64201958</v>
      </c>
    </row>
    <row r="18" spans="1:24" ht="22.5">
      <c r="A18" s="26" t="s">
        <v>19</v>
      </c>
      <c r="B18" s="27" t="s">
        <v>20</v>
      </c>
      <c r="C18" s="28" t="s">
        <v>104</v>
      </c>
      <c r="D18" s="26" t="s">
        <v>63</v>
      </c>
      <c r="E18" s="26" t="s">
        <v>64</v>
      </c>
      <c r="F18" s="26" t="s">
        <v>65</v>
      </c>
      <c r="G18" s="26" t="s">
        <v>64</v>
      </c>
      <c r="H18" s="26" t="s">
        <v>67</v>
      </c>
      <c r="I18" s="26" t="s">
        <v>105</v>
      </c>
      <c r="J18" s="26" t="s">
        <v>22</v>
      </c>
      <c r="K18" s="26" t="s">
        <v>23</v>
      </c>
      <c r="L18" s="26" t="s">
        <v>24</v>
      </c>
      <c r="M18" s="27" t="s">
        <v>106</v>
      </c>
      <c r="N18" s="29">
        <v>32281028</v>
      </c>
      <c r="O18" s="29">
        <v>600000</v>
      </c>
      <c r="P18" s="29">
        <v>5635120</v>
      </c>
      <c r="Q18" s="29">
        <v>27245908</v>
      </c>
      <c r="R18" s="29">
        <v>0</v>
      </c>
      <c r="S18" s="29">
        <v>27245908</v>
      </c>
      <c r="T18" s="29">
        <v>0</v>
      </c>
      <c r="U18" s="29">
        <v>27245908</v>
      </c>
      <c r="V18" s="29">
        <v>27245908</v>
      </c>
      <c r="W18" s="29">
        <v>27245908</v>
      </c>
      <c r="X18" s="29">
        <v>27245908</v>
      </c>
    </row>
    <row r="19" spans="1:24" ht="22.5">
      <c r="A19" s="26" t="s">
        <v>19</v>
      </c>
      <c r="B19" s="27" t="s">
        <v>20</v>
      </c>
      <c r="C19" s="28" t="s">
        <v>172</v>
      </c>
      <c r="D19" s="26" t="s">
        <v>63</v>
      </c>
      <c r="E19" s="26" t="s">
        <v>64</v>
      </c>
      <c r="F19" s="26" t="s">
        <v>65</v>
      </c>
      <c r="G19" s="26" t="s">
        <v>64</v>
      </c>
      <c r="H19" s="26" t="s">
        <v>68</v>
      </c>
      <c r="I19" s="26" t="s">
        <v>64</v>
      </c>
      <c r="J19" s="26" t="s">
        <v>22</v>
      </c>
      <c r="K19" s="26" t="s">
        <v>23</v>
      </c>
      <c r="L19" s="26" t="s">
        <v>24</v>
      </c>
      <c r="M19" s="27" t="s">
        <v>173</v>
      </c>
      <c r="N19" s="29">
        <v>5500000</v>
      </c>
      <c r="O19" s="29">
        <v>0</v>
      </c>
      <c r="P19" s="29">
        <v>2172463</v>
      </c>
      <c r="Q19" s="29">
        <v>3327537</v>
      </c>
      <c r="R19" s="29">
        <v>0</v>
      </c>
      <c r="S19" s="29">
        <v>3327537</v>
      </c>
      <c r="T19" s="29">
        <v>0</v>
      </c>
      <c r="U19" s="29">
        <v>3327537</v>
      </c>
      <c r="V19" s="29">
        <v>3327537</v>
      </c>
      <c r="W19" s="29">
        <v>3327537</v>
      </c>
      <c r="X19" s="29">
        <v>3327537</v>
      </c>
    </row>
    <row r="20" spans="1:24" ht="22.5">
      <c r="A20" s="26" t="s">
        <v>19</v>
      </c>
      <c r="B20" s="27" t="s">
        <v>20</v>
      </c>
      <c r="C20" s="28" t="s">
        <v>107</v>
      </c>
      <c r="D20" s="26" t="s">
        <v>63</v>
      </c>
      <c r="E20" s="26" t="s">
        <v>64</v>
      </c>
      <c r="F20" s="26" t="s">
        <v>65</v>
      </c>
      <c r="G20" s="26" t="s">
        <v>64</v>
      </c>
      <c r="H20" s="26" t="s">
        <v>68</v>
      </c>
      <c r="I20" s="26" t="s">
        <v>70</v>
      </c>
      <c r="J20" s="26" t="s">
        <v>22</v>
      </c>
      <c r="K20" s="26" t="s">
        <v>23</v>
      </c>
      <c r="L20" s="26" t="s">
        <v>24</v>
      </c>
      <c r="M20" s="27" t="s">
        <v>108</v>
      </c>
      <c r="N20" s="29">
        <v>12383274</v>
      </c>
      <c r="O20" s="29">
        <v>0</v>
      </c>
      <c r="P20" s="29">
        <v>1437407</v>
      </c>
      <c r="Q20" s="29">
        <v>10945867</v>
      </c>
      <c r="R20" s="29">
        <v>0</v>
      </c>
      <c r="S20" s="29">
        <v>10945867</v>
      </c>
      <c r="T20" s="29">
        <v>0</v>
      </c>
      <c r="U20" s="29">
        <v>10945867</v>
      </c>
      <c r="V20" s="29">
        <v>10945867</v>
      </c>
      <c r="W20" s="29">
        <v>10945867</v>
      </c>
      <c r="X20" s="29">
        <v>10945867</v>
      </c>
    </row>
    <row r="21" spans="1:24" ht="22.5">
      <c r="A21" s="26" t="s">
        <v>19</v>
      </c>
      <c r="B21" s="27" t="s">
        <v>20</v>
      </c>
      <c r="C21" s="28" t="s">
        <v>109</v>
      </c>
      <c r="D21" s="26" t="s">
        <v>63</v>
      </c>
      <c r="E21" s="26" t="s">
        <v>64</v>
      </c>
      <c r="F21" s="26" t="s">
        <v>65</v>
      </c>
      <c r="G21" s="26" t="s">
        <v>69</v>
      </c>
      <c r="H21" s="26" t="s">
        <v>87</v>
      </c>
      <c r="I21" s="26"/>
      <c r="J21" s="26" t="s">
        <v>22</v>
      </c>
      <c r="K21" s="26" t="s">
        <v>23</v>
      </c>
      <c r="L21" s="26" t="s">
        <v>24</v>
      </c>
      <c r="M21" s="27" t="s">
        <v>110</v>
      </c>
      <c r="N21" s="29">
        <v>142058284</v>
      </c>
      <c r="O21" s="29">
        <v>0</v>
      </c>
      <c r="P21" s="29">
        <v>658284</v>
      </c>
      <c r="Q21" s="29">
        <v>141400000</v>
      </c>
      <c r="R21" s="29">
        <v>0</v>
      </c>
      <c r="S21" s="29">
        <v>141400000</v>
      </c>
      <c r="T21" s="29">
        <v>0</v>
      </c>
      <c r="U21" s="29">
        <v>141400000</v>
      </c>
      <c r="V21" s="29">
        <v>141400000</v>
      </c>
      <c r="W21" s="29">
        <v>141400000</v>
      </c>
      <c r="X21" s="29">
        <v>141400000</v>
      </c>
    </row>
    <row r="22" spans="1:24" ht="22.5">
      <c r="A22" s="26" t="s">
        <v>19</v>
      </c>
      <c r="B22" s="27" t="s">
        <v>20</v>
      </c>
      <c r="C22" s="28" t="s">
        <v>111</v>
      </c>
      <c r="D22" s="26" t="s">
        <v>63</v>
      </c>
      <c r="E22" s="26" t="s">
        <v>64</v>
      </c>
      <c r="F22" s="26" t="s">
        <v>65</v>
      </c>
      <c r="G22" s="26" t="s">
        <v>67</v>
      </c>
      <c r="H22" s="26" t="s">
        <v>64</v>
      </c>
      <c r="I22" s="26" t="s">
        <v>64</v>
      </c>
      <c r="J22" s="26" t="s">
        <v>22</v>
      </c>
      <c r="K22" s="26" t="s">
        <v>23</v>
      </c>
      <c r="L22" s="26" t="s">
        <v>24</v>
      </c>
      <c r="M22" s="27" t="s">
        <v>112</v>
      </c>
      <c r="N22" s="29">
        <v>87259625</v>
      </c>
      <c r="O22" s="29">
        <v>9045275</v>
      </c>
      <c r="P22" s="29">
        <v>0</v>
      </c>
      <c r="Q22" s="29">
        <v>96304900</v>
      </c>
      <c r="R22" s="29">
        <v>0</v>
      </c>
      <c r="S22" s="29">
        <v>96304900</v>
      </c>
      <c r="T22" s="29">
        <v>0</v>
      </c>
      <c r="U22" s="29">
        <v>96304900</v>
      </c>
      <c r="V22" s="29">
        <v>96304900</v>
      </c>
      <c r="W22" s="29">
        <v>88237900</v>
      </c>
      <c r="X22" s="29">
        <v>88237900</v>
      </c>
    </row>
    <row r="23" spans="1:24" ht="33.75">
      <c r="A23" s="26" t="s">
        <v>19</v>
      </c>
      <c r="B23" s="27" t="s">
        <v>20</v>
      </c>
      <c r="C23" s="28" t="s">
        <v>113</v>
      </c>
      <c r="D23" s="26" t="s">
        <v>63</v>
      </c>
      <c r="E23" s="26" t="s">
        <v>64</v>
      </c>
      <c r="F23" s="26" t="s">
        <v>65</v>
      </c>
      <c r="G23" s="26" t="s">
        <v>67</v>
      </c>
      <c r="H23" s="26" t="s">
        <v>64</v>
      </c>
      <c r="I23" s="26" t="s">
        <v>70</v>
      </c>
      <c r="J23" s="26" t="s">
        <v>22</v>
      </c>
      <c r="K23" s="26" t="s">
        <v>23</v>
      </c>
      <c r="L23" s="26" t="s">
        <v>24</v>
      </c>
      <c r="M23" s="27" t="s">
        <v>114</v>
      </c>
      <c r="N23" s="29">
        <v>101738400</v>
      </c>
      <c r="O23" s="29">
        <v>20998300</v>
      </c>
      <c r="P23" s="29">
        <v>0</v>
      </c>
      <c r="Q23" s="29">
        <v>122736700</v>
      </c>
      <c r="R23" s="29">
        <v>0</v>
      </c>
      <c r="S23" s="29">
        <v>122736700</v>
      </c>
      <c r="T23" s="29">
        <v>0</v>
      </c>
      <c r="U23" s="29">
        <v>122736700</v>
      </c>
      <c r="V23" s="29">
        <v>122736700</v>
      </c>
      <c r="W23" s="29">
        <v>112789300</v>
      </c>
      <c r="X23" s="29">
        <v>112789300</v>
      </c>
    </row>
    <row r="24" spans="1:24" ht="22.5">
      <c r="A24" s="26" t="s">
        <v>19</v>
      </c>
      <c r="B24" s="27" t="s">
        <v>20</v>
      </c>
      <c r="C24" s="28" t="s">
        <v>115</v>
      </c>
      <c r="D24" s="26" t="s">
        <v>63</v>
      </c>
      <c r="E24" s="26" t="s">
        <v>64</v>
      </c>
      <c r="F24" s="26" t="s">
        <v>65</v>
      </c>
      <c r="G24" s="26" t="s">
        <v>67</v>
      </c>
      <c r="H24" s="26" t="s">
        <v>64</v>
      </c>
      <c r="I24" s="26" t="s">
        <v>66</v>
      </c>
      <c r="J24" s="26" t="s">
        <v>22</v>
      </c>
      <c r="K24" s="26" t="s">
        <v>23</v>
      </c>
      <c r="L24" s="26" t="s">
        <v>24</v>
      </c>
      <c r="M24" s="27" t="s">
        <v>116</v>
      </c>
      <c r="N24" s="29">
        <v>174590200</v>
      </c>
      <c r="O24" s="29">
        <v>26100112</v>
      </c>
      <c r="P24" s="29">
        <v>0</v>
      </c>
      <c r="Q24" s="29">
        <v>200690312</v>
      </c>
      <c r="R24" s="29">
        <v>0</v>
      </c>
      <c r="S24" s="29">
        <v>200690312</v>
      </c>
      <c r="T24" s="29">
        <v>0</v>
      </c>
      <c r="U24" s="29">
        <v>200690312</v>
      </c>
      <c r="V24" s="29">
        <v>200690312</v>
      </c>
      <c r="W24" s="29">
        <v>188750812</v>
      </c>
      <c r="X24" s="29">
        <v>188750812</v>
      </c>
    </row>
    <row r="25" spans="1:24" ht="45" customHeight="1">
      <c r="A25" s="26" t="s">
        <v>19</v>
      </c>
      <c r="B25" s="27" t="s">
        <v>20</v>
      </c>
      <c r="C25" s="28" t="s">
        <v>117</v>
      </c>
      <c r="D25" s="26" t="s">
        <v>63</v>
      </c>
      <c r="E25" s="26" t="s">
        <v>64</v>
      </c>
      <c r="F25" s="26" t="s">
        <v>65</v>
      </c>
      <c r="G25" s="26" t="s">
        <v>67</v>
      </c>
      <c r="H25" s="26" t="s">
        <v>64</v>
      </c>
      <c r="I25" s="26" t="s">
        <v>67</v>
      </c>
      <c r="J25" s="26" t="s">
        <v>22</v>
      </c>
      <c r="K25" s="26" t="s">
        <v>23</v>
      </c>
      <c r="L25" s="26" t="s">
        <v>24</v>
      </c>
      <c r="M25" s="27" t="s">
        <v>118</v>
      </c>
      <c r="N25" s="29">
        <v>12138200</v>
      </c>
      <c r="O25" s="29">
        <v>1215800</v>
      </c>
      <c r="P25" s="29">
        <v>0</v>
      </c>
      <c r="Q25" s="29">
        <v>13354000</v>
      </c>
      <c r="R25" s="29">
        <v>0</v>
      </c>
      <c r="S25" s="29">
        <v>13354000</v>
      </c>
      <c r="T25" s="29">
        <v>0</v>
      </c>
      <c r="U25" s="29">
        <v>13354000</v>
      </c>
      <c r="V25" s="29">
        <v>13354000</v>
      </c>
      <c r="W25" s="29">
        <v>12242500</v>
      </c>
      <c r="X25" s="29">
        <v>12242500</v>
      </c>
    </row>
    <row r="26" spans="1:24" ht="22.5">
      <c r="A26" s="26" t="s">
        <v>19</v>
      </c>
      <c r="B26" s="27" t="s">
        <v>20</v>
      </c>
      <c r="C26" s="28" t="s">
        <v>119</v>
      </c>
      <c r="D26" s="26" t="s">
        <v>63</v>
      </c>
      <c r="E26" s="26" t="s">
        <v>64</v>
      </c>
      <c r="F26" s="26" t="s">
        <v>65</v>
      </c>
      <c r="G26" s="26" t="s">
        <v>67</v>
      </c>
      <c r="H26" s="26" t="s">
        <v>69</v>
      </c>
      <c r="I26" s="26" t="s">
        <v>69</v>
      </c>
      <c r="J26" s="26" t="s">
        <v>22</v>
      </c>
      <c r="K26" s="26" t="s">
        <v>23</v>
      </c>
      <c r="L26" s="26" t="s">
        <v>24</v>
      </c>
      <c r="M26" s="27" t="s">
        <v>120</v>
      </c>
      <c r="N26" s="29">
        <v>171993576</v>
      </c>
      <c r="O26" s="29">
        <v>110497692</v>
      </c>
      <c r="P26" s="29">
        <v>35250050</v>
      </c>
      <c r="Q26" s="29">
        <v>247241218</v>
      </c>
      <c r="R26" s="29">
        <v>0</v>
      </c>
      <c r="S26" s="29">
        <v>245991168</v>
      </c>
      <c r="T26" s="29">
        <v>1250050</v>
      </c>
      <c r="U26" s="29">
        <v>245991168</v>
      </c>
      <c r="V26" s="29">
        <v>245991168</v>
      </c>
      <c r="W26" s="29">
        <v>245991168</v>
      </c>
      <c r="X26" s="29">
        <v>245991168</v>
      </c>
    </row>
    <row r="27" spans="1:24" ht="33.75">
      <c r="A27" s="26" t="s">
        <v>19</v>
      </c>
      <c r="B27" s="27" t="s">
        <v>20</v>
      </c>
      <c r="C27" s="28" t="s">
        <v>121</v>
      </c>
      <c r="D27" s="26" t="s">
        <v>63</v>
      </c>
      <c r="E27" s="26" t="s">
        <v>64</v>
      </c>
      <c r="F27" s="26" t="s">
        <v>65</v>
      </c>
      <c r="G27" s="26" t="s">
        <v>67</v>
      </c>
      <c r="H27" s="26" t="s">
        <v>69</v>
      </c>
      <c r="I27" s="26" t="s">
        <v>70</v>
      </c>
      <c r="J27" s="26" t="s">
        <v>22</v>
      </c>
      <c r="K27" s="26" t="s">
        <v>23</v>
      </c>
      <c r="L27" s="26" t="s">
        <v>24</v>
      </c>
      <c r="M27" s="27" t="s">
        <v>122</v>
      </c>
      <c r="N27" s="29">
        <v>162745300</v>
      </c>
      <c r="O27" s="29">
        <v>22095569</v>
      </c>
      <c r="P27" s="29">
        <v>12484269</v>
      </c>
      <c r="Q27" s="29">
        <v>172356600</v>
      </c>
      <c r="R27" s="29">
        <v>0</v>
      </c>
      <c r="S27" s="29">
        <v>172356600</v>
      </c>
      <c r="T27" s="29">
        <v>0</v>
      </c>
      <c r="U27" s="29">
        <v>172356600</v>
      </c>
      <c r="V27" s="29">
        <v>172356600</v>
      </c>
      <c r="W27" s="29">
        <v>157286600</v>
      </c>
      <c r="X27" s="29">
        <v>157286600</v>
      </c>
    </row>
    <row r="28" spans="1:24" ht="22.5">
      <c r="A28" s="26" t="s">
        <v>19</v>
      </c>
      <c r="B28" s="27" t="s">
        <v>20</v>
      </c>
      <c r="C28" s="28" t="s">
        <v>123</v>
      </c>
      <c r="D28" s="26" t="s">
        <v>63</v>
      </c>
      <c r="E28" s="26" t="s">
        <v>64</v>
      </c>
      <c r="F28" s="26" t="s">
        <v>65</v>
      </c>
      <c r="G28" s="26" t="s">
        <v>67</v>
      </c>
      <c r="H28" s="26" t="s">
        <v>69</v>
      </c>
      <c r="I28" s="26" t="s">
        <v>71</v>
      </c>
      <c r="J28" s="26" t="s">
        <v>22</v>
      </c>
      <c r="K28" s="26" t="s">
        <v>23</v>
      </c>
      <c r="L28" s="26" t="s">
        <v>24</v>
      </c>
      <c r="M28" s="27" t="s">
        <v>124</v>
      </c>
      <c r="N28" s="29">
        <v>12648500</v>
      </c>
      <c r="O28" s="29">
        <v>10000000</v>
      </c>
      <c r="P28" s="29">
        <v>9541250</v>
      </c>
      <c r="Q28" s="29">
        <v>13107250</v>
      </c>
      <c r="R28" s="29">
        <v>0</v>
      </c>
      <c r="S28" s="29">
        <v>8211500</v>
      </c>
      <c r="T28" s="29">
        <v>4895750</v>
      </c>
      <c r="U28" s="29">
        <v>8211500</v>
      </c>
      <c r="V28" s="29">
        <v>8211500</v>
      </c>
      <c r="W28" s="29">
        <v>7550100</v>
      </c>
      <c r="X28" s="29">
        <v>7550100</v>
      </c>
    </row>
    <row r="29" spans="1:24" ht="22.5">
      <c r="A29" s="26" t="s">
        <v>19</v>
      </c>
      <c r="B29" s="27" t="s">
        <v>20</v>
      </c>
      <c r="C29" s="28" t="s">
        <v>125</v>
      </c>
      <c r="D29" s="26" t="s">
        <v>63</v>
      </c>
      <c r="E29" s="26" t="s">
        <v>64</v>
      </c>
      <c r="F29" s="26" t="s">
        <v>65</v>
      </c>
      <c r="G29" s="26" t="s">
        <v>67</v>
      </c>
      <c r="H29" s="26" t="s">
        <v>71</v>
      </c>
      <c r="I29" s="26"/>
      <c r="J29" s="26" t="s">
        <v>22</v>
      </c>
      <c r="K29" s="26" t="s">
        <v>23</v>
      </c>
      <c r="L29" s="26" t="s">
        <v>24</v>
      </c>
      <c r="M29" s="27" t="s">
        <v>126</v>
      </c>
      <c r="N29" s="29">
        <v>65444064</v>
      </c>
      <c r="O29" s="29">
        <v>6789136</v>
      </c>
      <c r="P29" s="29">
        <v>0</v>
      </c>
      <c r="Q29" s="29">
        <v>72233200</v>
      </c>
      <c r="R29" s="29">
        <v>0</v>
      </c>
      <c r="S29" s="29">
        <v>72233200</v>
      </c>
      <c r="T29" s="29">
        <v>0</v>
      </c>
      <c r="U29" s="29">
        <v>72233200</v>
      </c>
      <c r="V29" s="29">
        <v>72233200</v>
      </c>
      <c r="W29" s="29">
        <v>66182300</v>
      </c>
      <c r="X29" s="29">
        <v>66182300</v>
      </c>
    </row>
    <row r="30" spans="1:24" ht="22.5">
      <c r="A30" s="26" t="s">
        <v>19</v>
      </c>
      <c r="B30" s="27" t="s">
        <v>20</v>
      </c>
      <c r="C30" s="28" t="s">
        <v>127</v>
      </c>
      <c r="D30" s="26" t="s">
        <v>63</v>
      </c>
      <c r="E30" s="26" t="s">
        <v>64</v>
      </c>
      <c r="F30" s="26" t="s">
        <v>65</v>
      </c>
      <c r="G30" s="26" t="s">
        <v>67</v>
      </c>
      <c r="H30" s="26" t="s">
        <v>128</v>
      </c>
      <c r="I30" s="26"/>
      <c r="J30" s="26" t="s">
        <v>22</v>
      </c>
      <c r="K30" s="26" t="s">
        <v>23</v>
      </c>
      <c r="L30" s="26" t="s">
        <v>24</v>
      </c>
      <c r="M30" s="27" t="s">
        <v>129</v>
      </c>
      <c r="N30" s="29">
        <v>43634943</v>
      </c>
      <c r="O30" s="29">
        <v>4542957</v>
      </c>
      <c r="P30" s="29">
        <v>0</v>
      </c>
      <c r="Q30" s="29">
        <v>48177900</v>
      </c>
      <c r="R30" s="29">
        <v>0</v>
      </c>
      <c r="S30" s="29">
        <v>48177900</v>
      </c>
      <c r="T30" s="29">
        <v>0</v>
      </c>
      <c r="U30" s="29">
        <v>48177900</v>
      </c>
      <c r="V30" s="29">
        <v>48177900</v>
      </c>
      <c r="W30" s="29">
        <v>44142300</v>
      </c>
      <c r="X30" s="29">
        <v>44142300</v>
      </c>
    </row>
    <row r="31" spans="1:24" ht="22.5">
      <c r="A31" s="26" t="s">
        <v>19</v>
      </c>
      <c r="B31" s="27" t="s">
        <v>20</v>
      </c>
      <c r="C31" s="28" t="s">
        <v>174</v>
      </c>
      <c r="D31" s="26" t="s">
        <v>63</v>
      </c>
      <c r="E31" s="26" t="s">
        <v>69</v>
      </c>
      <c r="F31" s="26" t="s">
        <v>65</v>
      </c>
      <c r="G31" s="26" t="s">
        <v>70</v>
      </c>
      <c r="H31" s="26" t="s">
        <v>130</v>
      </c>
      <c r="I31" s="26" t="s">
        <v>69</v>
      </c>
      <c r="J31" s="26" t="s">
        <v>38</v>
      </c>
      <c r="K31" s="26" t="s">
        <v>39</v>
      </c>
      <c r="L31" s="26" t="s">
        <v>24</v>
      </c>
      <c r="M31" s="27" t="s">
        <v>175</v>
      </c>
      <c r="N31" s="29">
        <v>50000</v>
      </c>
      <c r="O31" s="29">
        <v>0</v>
      </c>
      <c r="P31" s="29">
        <v>804</v>
      </c>
      <c r="Q31" s="29">
        <v>49196</v>
      </c>
      <c r="R31" s="29">
        <v>0</v>
      </c>
      <c r="S31" s="29">
        <v>49196</v>
      </c>
      <c r="T31" s="29">
        <v>0</v>
      </c>
      <c r="U31" s="29">
        <v>49196</v>
      </c>
      <c r="V31" s="29">
        <v>49196</v>
      </c>
      <c r="W31" s="29">
        <v>49196</v>
      </c>
      <c r="X31" s="29">
        <v>49196</v>
      </c>
    </row>
    <row r="32" spans="1:24" ht="22.5">
      <c r="A32" s="26" t="s">
        <v>19</v>
      </c>
      <c r="B32" s="27" t="s">
        <v>20</v>
      </c>
      <c r="C32" s="28" t="s">
        <v>131</v>
      </c>
      <c r="D32" s="26" t="s">
        <v>63</v>
      </c>
      <c r="E32" s="26" t="s">
        <v>69</v>
      </c>
      <c r="F32" s="26" t="s">
        <v>65</v>
      </c>
      <c r="G32" s="26" t="s">
        <v>70</v>
      </c>
      <c r="H32" s="26" t="s">
        <v>130</v>
      </c>
      <c r="I32" s="26" t="s">
        <v>70</v>
      </c>
      <c r="J32" s="26" t="s">
        <v>22</v>
      </c>
      <c r="K32" s="26" t="s">
        <v>23</v>
      </c>
      <c r="L32" s="26" t="s">
        <v>24</v>
      </c>
      <c r="M32" s="27" t="s">
        <v>132</v>
      </c>
      <c r="N32" s="29">
        <v>43424690</v>
      </c>
      <c r="O32" s="29">
        <v>0</v>
      </c>
      <c r="P32" s="29">
        <v>0</v>
      </c>
      <c r="Q32" s="29">
        <v>43424690</v>
      </c>
      <c r="R32" s="29">
        <v>0</v>
      </c>
      <c r="S32" s="29">
        <v>43424690</v>
      </c>
      <c r="T32" s="29">
        <v>0</v>
      </c>
      <c r="U32" s="29">
        <v>43424690</v>
      </c>
      <c r="V32" s="29">
        <v>43424690</v>
      </c>
      <c r="W32" s="29">
        <v>43424690</v>
      </c>
      <c r="X32" s="29">
        <v>43424690</v>
      </c>
    </row>
    <row r="33" spans="1:24" ht="22.5">
      <c r="A33" s="26" t="s">
        <v>19</v>
      </c>
      <c r="B33" s="27" t="s">
        <v>20</v>
      </c>
      <c r="C33" s="28" t="s">
        <v>131</v>
      </c>
      <c r="D33" s="26" t="s">
        <v>63</v>
      </c>
      <c r="E33" s="26" t="s">
        <v>69</v>
      </c>
      <c r="F33" s="26" t="s">
        <v>65</v>
      </c>
      <c r="G33" s="26" t="s">
        <v>70</v>
      </c>
      <c r="H33" s="26" t="s">
        <v>130</v>
      </c>
      <c r="I33" s="26" t="s">
        <v>70</v>
      </c>
      <c r="J33" s="26" t="s">
        <v>38</v>
      </c>
      <c r="K33" s="26" t="s">
        <v>39</v>
      </c>
      <c r="L33" s="26" t="s">
        <v>24</v>
      </c>
      <c r="M33" s="27" t="s">
        <v>132</v>
      </c>
      <c r="N33" s="29">
        <v>7833882</v>
      </c>
      <c r="O33" s="29">
        <v>0</v>
      </c>
      <c r="P33" s="29">
        <v>5333610.76</v>
      </c>
      <c r="Q33" s="29">
        <v>2500271.24</v>
      </c>
      <c r="R33" s="29">
        <v>0</v>
      </c>
      <c r="S33" s="29">
        <v>2500271.24</v>
      </c>
      <c r="T33" s="29">
        <v>0</v>
      </c>
      <c r="U33" s="29">
        <v>2500271.24</v>
      </c>
      <c r="V33" s="29">
        <v>2500271.24</v>
      </c>
      <c r="W33" s="29">
        <v>2500271.24</v>
      </c>
      <c r="X33" s="29">
        <v>2500271.24</v>
      </c>
    </row>
    <row r="34" spans="1:24" ht="22.5">
      <c r="A34" s="26" t="s">
        <v>19</v>
      </c>
      <c r="B34" s="27" t="s">
        <v>20</v>
      </c>
      <c r="C34" s="28" t="s">
        <v>176</v>
      </c>
      <c r="D34" s="26" t="s">
        <v>63</v>
      </c>
      <c r="E34" s="26" t="s">
        <v>69</v>
      </c>
      <c r="F34" s="26" t="s">
        <v>65</v>
      </c>
      <c r="G34" s="26" t="s">
        <v>66</v>
      </c>
      <c r="H34" s="26" t="s">
        <v>64</v>
      </c>
      <c r="I34" s="26" t="s">
        <v>133</v>
      </c>
      <c r="J34" s="26" t="s">
        <v>38</v>
      </c>
      <c r="K34" s="26" t="s">
        <v>51</v>
      </c>
      <c r="L34" s="26" t="s">
        <v>24</v>
      </c>
      <c r="M34" s="27" t="s">
        <v>177</v>
      </c>
      <c r="N34" s="29">
        <v>32938808</v>
      </c>
      <c r="O34" s="29">
        <v>26598066.63</v>
      </c>
      <c r="P34" s="29">
        <v>623774.63</v>
      </c>
      <c r="Q34" s="29">
        <v>58913100</v>
      </c>
      <c r="R34" s="29">
        <v>0</v>
      </c>
      <c r="S34" s="29">
        <v>58913100</v>
      </c>
      <c r="T34" s="29">
        <v>0</v>
      </c>
      <c r="U34" s="29">
        <v>58913100</v>
      </c>
      <c r="V34" s="29">
        <v>1249500</v>
      </c>
      <c r="W34" s="29">
        <v>1249500</v>
      </c>
      <c r="X34" s="29">
        <v>1249500</v>
      </c>
    </row>
    <row r="35" spans="1:24" ht="22.5">
      <c r="A35" s="26" t="s">
        <v>19</v>
      </c>
      <c r="B35" s="27" t="s">
        <v>20</v>
      </c>
      <c r="C35" s="28" t="s">
        <v>134</v>
      </c>
      <c r="D35" s="26" t="s">
        <v>63</v>
      </c>
      <c r="E35" s="26" t="s">
        <v>69</v>
      </c>
      <c r="F35" s="26" t="s">
        <v>65</v>
      </c>
      <c r="G35" s="26" t="s">
        <v>66</v>
      </c>
      <c r="H35" s="26" t="s">
        <v>66</v>
      </c>
      <c r="I35" s="26" t="s">
        <v>64</v>
      </c>
      <c r="J35" s="26" t="s">
        <v>38</v>
      </c>
      <c r="K35" s="26" t="s">
        <v>51</v>
      </c>
      <c r="L35" s="26" t="s">
        <v>24</v>
      </c>
      <c r="M35" s="27" t="s">
        <v>135</v>
      </c>
      <c r="N35" s="29">
        <v>8400000</v>
      </c>
      <c r="O35" s="29">
        <v>0</v>
      </c>
      <c r="P35" s="29">
        <v>0</v>
      </c>
      <c r="Q35" s="29">
        <v>8400000</v>
      </c>
      <c r="R35" s="29">
        <v>0</v>
      </c>
      <c r="S35" s="29">
        <v>8400000</v>
      </c>
      <c r="T35" s="29">
        <v>0</v>
      </c>
      <c r="U35" s="29">
        <v>8400000</v>
      </c>
      <c r="V35" s="29">
        <v>4760924</v>
      </c>
      <c r="W35" s="29">
        <v>4760924</v>
      </c>
      <c r="X35" s="29">
        <v>4760924</v>
      </c>
    </row>
    <row r="36" spans="1:24" ht="22.5">
      <c r="A36" s="26" t="s">
        <v>19</v>
      </c>
      <c r="B36" s="27" t="s">
        <v>20</v>
      </c>
      <c r="C36" s="28" t="s">
        <v>136</v>
      </c>
      <c r="D36" s="26" t="s">
        <v>63</v>
      </c>
      <c r="E36" s="26" t="s">
        <v>69</v>
      </c>
      <c r="F36" s="26" t="s">
        <v>65</v>
      </c>
      <c r="G36" s="26" t="s">
        <v>66</v>
      </c>
      <c r="H36" s="26" t="s">
        <v>66</v>
      </c>
      <c r="I36" s="26" t="s">
        <v>69</v>
      </c>
      <c r="J36" s="26" t="s">
        <v>38</v>
      </c>
      <c r="K36" s="26" t="s">
        <v>51</v>
      </c>
      <c r="L36" s="26" t="s">
        <v>24</v>
      </c>
      <c r="M36" s="27" t="s">
        <v>137</v>
      </c>
      <c r="N36" s="29">
        <v>18000000</v>
      </c>
      <c r="O36" s="29">
        <v>0</v>
      </c>
      <c r="P36" s="29">
        <v>6649884.63</v>
      </c>
      <c r="Q36" s="29">
        <v>11350115.37</v>
      </c>
      <c r="R36" s="29">
        <v>0</v>
      </c>
      <c r="S36" s="29">
        <v>11350115.37</v>
      </c>
      <c r="T36" s="29">
        <v>0</v>
      </c>
      <c r="U36" s="29">
        <v>11350115.37</v>
      </c>
      <c r="V36" s="29">
        <v>7412180.24</v>
      </c>
      <c r="W36" s="29">
        <v>7042180.24</v>
      </c>
      <c r="X36" s="29">
        <v>7042180.24</v>
      </c>
    </row>
    <row r="37" spans="1:24" ht="22.5">
      <c r="A37" s="26" t="s">
        <v>19</v>
      </c>
      <c r="B37" s="27" t="s">
        <v>20</v>
      </c>
      <c r="C37" s="28" t="s">
        <v>138</v>
      </c>
      <c r="D37" s="26" t="s">
        <v>63</v>
      </c>
      <c r="E37" s="26" t="s">
        <v>69</v>
      </c>
      <c r="F37" s="26" t="s">
        <v>65</v>
      </c>
      <c r="G37" s="26" t="s">
        <v>66</v>
      </c>
      <c r="H37" s="26" t="s">
        <v>66</v>
      </c>
      <c r="I37" s="26" t="s">
        <v>96</v>
      </c>
      <c r="J37" s="26" t="s">
        <v>22</v>
      </c>
      <c r="K37" s="26" t="s">
        <v>23</v>
      </c>
      <c r="L37" s="26" t="s">
        <v>24</v>
      </c>
      <c r="M37" s="27" t="s">
        <v>139</v>
      </c>
      <c r="N37" s="29">
        <v>9556340</v>
      </c>
      <c r="O37" s="29">
        <v>0</v>
      </c>
      <c r="P37" s="29">
        <v>0</v>
      </c>
      <c r="Q37" s="29">
        <v>9556340</v>
      </c>
      <c r="R37" s="29">
        <v>0</v>
      </c>
      <c r="S37" s="29">
        <v>9556340</v>
      </c>
      <c r="T37" s="29">
        <v>0</v>
      </c>
      <c r="U37" s="29">
        <v>9556340</v>
      </c>
      <c r="V37" s="29">
        <v>0</v>
      </c>
      <c r="W37" s="29">
        <v>0</v>
      </c>
      <c r="X37" s="29">
        <v>0</v>
      </c>
    </row>
    <row r="38" spans="1:24" ht="22.5">
      <c r="A38" s="26" t="s">
        <v>19</v>
      </c>
      <c r="B38" s="27" t="s">
        <v>20</v>
      </c>
      <c r="C38" s="28" t="s">
        <v>138</v>
      </c>
      <c r="D38" s="26" t="s">
        <v>63</v>
      </c>
      <c r="E38" s="26" t="s">
        <v>69</v>
      </c>
      <c r="F38" s="26" t="s">
        <v>65</v>
      </c>
      <c r="G38" s="26" t="s">
        <v>66</v>
      </c>
      <c r="H38" s="26" t="s">
        <v>66</v>
      </c>
      <c r="I38" s="26" t="s">
        <v>96</v>
      </c>
      <c r="J38" s="26" t="s">
        <v>38</v>
      </c>
      <c r="K38" s="26" t="s">
        <v>39</v>
      </c>
      <c r="L38" s="26" t="s">
        <v>24</v>
      </c>
      <c r="M38" s="27" t="s">
        <v>139</v>
      </c>
      <c r="N38" s="29">
        <v>5334414.76</v>
      </c>
      <c r="O38" s="29">
        <v>0</v>
      </c>
      <c r="P38" s="29">
        <v>0</v>
      </c>
      <c r="Q38" s="29">
        <v>5334414.76</v>
      </c>
      <c r="R38" s="29">
        <v>0</v>
      </c>
      <c r="S38" s="29">
        <v>1035502.29</v>
      </c>
      <c r="T38" s="29">
        <v>4298912.47</v>
      </c>
      <c r="U38" s="29">
        <v>1035502.29</v>
      </c>
      <c r="V38" s="29">
        <v>0</v>
      </c>
      <c r="W38" s="29">
        <v>0</v>
      </c>
      <c r="X38" s="29">
        <v>0</v>
      </c>
    </row>
    <row r="39" spans="1:24" ht="22.5">
      <c r="A39" s="26" t="s">
        <v>19</v>
      </c>
      <c r="B39" s="27" t="s">
        <v>20</v>
      </c>
      <c r="C39" s="28" t="s">
        <v>138</v>
      </c>
      <c r="D39" s="26" t="s">
        <v>63</v>
      </c>
      <c r="E39" s="26" t="s">
        <v>69</v>
      </c>
      <c r="F39" s="26" t="s">
        <v>65</v>
      </c>
      <c r="G39" s="26" t="s">
        <v>66</v>
      </c>
      <c r="H39" s="26" t="s">
        <v>66</v>
      </c>
      <c r="I39" s="26" t="s">
        <v>96</v>
      </c>
      <c r="J39" s="26" t="s">
        <v>38</v>
      </c>
      <c r="K39" s="26" t="s">
        <v>51</v>
      </c>
      <c r="L39" s="26" t="s">
        <v>24</v>
      </c>
      <c r="M39" s="27" t="s">
        <v>139</v>
      </c>
      <c r="N39" s="29">
        <v>35000000</v>
      </c>
      <c r="O39" s="29">
        <v>22911570.39</v>
      </c>
      <c r="P39" s="29">
        <v>24786207</v>
      </c>
      <c r="Q39" s="29">
        <v>33125363.39</v>
      </c>
      <c r="R39" s="29">
        <v>0</v>
      </c>
      <c r="S39" s="29">
        <v>30269890.5</v>
      </c>
      <c r="T39" s="29">
        <v>2855472.89</v>
      </c>
      <c r="U39" s="29">
        <v>30269890.5</v>
      </c>
      <c r="V39" s="29">
        <v>25126230.5</v>
      </c>
      <c r="W39" s="29">
        <v>25126230.5</v>
      </c>
      <c r="X39" s="29">
        <v>25126230.5</v>
      </c>
    </row>
    <row r="40" spans="1:24" ht="22.5">
      <c r="A40" s="26" t="s">
        <v>19</v>
      </c>
      <c r="B40" s="27" t="s">
        <v>20</v>
      </c>
      <c r="C40" s="28" t="s">
        <v>140</v>
      </c>
      <c r="D40" s="26" t="s">
        <v>63</v>
      </c>
      <c r="E40" s="26" t="s">
        <v>69</v>
      </c>
      <c r="F40" s="26" t="s">
        <v>65</v>
      </c>
      <c r="G40" s="26" t="s">
        <v>66</v>
      </c>
      <c r="H40" s="26" t="s">
        <v>66</v>
      </c>
      <c r="I40" s="26" t="s">
        <v>141</v>
      </c>
      <c r="J40" s="26" t="s">
        <v>38</v>
      </c>
      <c r="K40" s="26" t="s">
        <v>51</v>
      </c>
      <c r="L40" s="26" t="s">
        <v>24</v>
      </c>
      <c r="M40" s="27" t="s">
        <v>142</v>
      </c>
      <c r="N40" s="29">
        <v>21000000</v>
      </c>
      <c r="O40" s="29">
        <v>5660571</v>
      </c>
      <c r="P40" s="29">
        <v>0</v>
      </c>
      <c r="Q40" s="29">
        <v>26660571</v>
      </c>
      <c r="R40" s="29">
        <v>0</v>
      </c>
      <c r="S40" s="29">
        <v>26660571</v>
      </c>
      <c r="T40" s="29">
        <v>0</v>
      </c>
      <c r="U40" s="29">
        <v>26660571</v>
      </c>
      <c r="V40" s="29">
        <v>25753684</v>
      </c>
      <c r="W40" s="29">
        <v>25753684</v>
      </c>
      <c r="X40" s="29">
        <v>25753684</v>
      </c>
    </row>
    <row r="41" spans="1:24" ht="22.5">
      <c r="A41" s="26" t="s">
        <v>19</v>
      </c>
      <c r="B41" s="27" t="s">
        <v>20</v>
      </c>
      <c r="C41" s="28" t="s">
        <v>143</v>
      </c>
      <c r="D41" s="26" t="s">
        <v>63</v>
      </c>
      <c r="E41" s="26" t="s">
        <v>69</v>
      </c>
      <c r="F41" s="26" t="s">
        <v>65</v>
      </c>
      <c r="G41" s="26" t="s">
        <v>66</v>
      </c>
      <c r="H41" s="26" t="s">
        <v>66</v>
      </c>
      <c r="I41" s="26" t="s">
        <v>144</v>
      </c>
      <c r="J41" s="26" t="s">
        <v>38</v>
      </c>
      <c r="K41" s="26" t="s">
        <v>51</v>
      </c>
      <c r="L41" s="26" t="s">
        <v>24</v>
      </c>
      <c r="M41" s="27" t="s">
        <v>145</v>
      </c>
      <c r="N41" s="29">
        <v>21000000</v>
      </c>
      <c r="O41" s="29">
        <v>9798571</v>
      </c>
      <c r="P41" s="29">
        <v>1717758.62</v>
      </c>
      <c r="Q41" s="29">
        <v>29080812.38</v>
      </c>
      <c r="R41" s="29">
        <v>0</v>
      </c>
      <c r="S41" s="29">
        <v>29080812.38</v>
      </c>
      <c r="T41" s="29">
        <v>0</v>
      </c>
      <c r="U41" s="29">
        <v>29080812.38</v>
      </c>
      <c r="V41" s="29">
        <v>5391602</v>
      </c>
      <c r="W41" s="29">
        <v>5391602</v>
      </c>
      <c r="X41" s="29">
        <v>5391602</v>
      </c>
    </row>
    <row r="42" spans="1:24" ht="22.5">
      <c r="A42" s="26" t="s">
        <v>19</v>
      </c>
      <c r="B42" s="27" t="s">
        <v>20</v>
      </c>
      <c r="C42" s="28" t="s">
        <v>209</v>
      </c>
      <c r="D42" s="26" t="s">
        <v>63</v>
      </c>
      <c r="E42" s="26" t="s">
        <v>69</v>
      </c>
      <c r="F42" s="26" t="s">
        <v>65</v>
      </c>
      <c r="G42" s="26" t="s">
        <v>66</v>
      </c>
      <c r="H42" s="26" t="s">
        <v>67</v>
      </c>
      <c r="I42" s="26" t="s">
        <v>64</v>
      </c>
      <c r="J42" s="26" t="s">
        <v>22</v>
      </c>
      <c r="K42" s="26" t="s">
        <v>23</v>
      </c>
      <c r="L42" s="26" t="s">
        <v>24</v>
      </c>
      <c r="M42" s="27" t="s">
        <v>210</v>
      </c>
      <c r="N42" s="29">
        <v>4232856.26</v>
      </c>
      <c r="O42" s="29">
        <v>0</v>
      </c>
      <c r="P42" s="29">
        <v>1727384.26</v>
      </c>
      <c r="Q42" s="29">
        <v>2505472</v>
      </c>
      <c r="R42" s="29">
        <v>0</v>
      </c>
      <c r="S42" s="29">
        <v>2505472</v>
      </c>
      <c r="T42" s="29">
        <v>0</v>
      </c>
      <c r="U42" s="29">
        <v>2505472</v>
      </c>
      <c r="V42" s="29">
        <v>0</v>
      </c>
      <c r="W42" s="29">
        <v>0</v>
      </c>
      <c r="X42" s="29">
        <v>0</v>
      </c>
    </row>
    <row r="43" spans="1:24" ht="33.75">
      <c r="A43" s="26" t="s">
        <v>19</v>
      </c>
      <c r="B43" s="27" t="s">
        <v>20</v>
      </c>
      <c r="C43" s="28" t="s">
        <v>146</v>
      </c>
      <c r="D43" s="26" t="s">
        <v>63</v>
      </c>
      <c r="E43" s="26" t="s">
        <v>69</v>
      </c>
      <c r="F43" s="26" t="s">
        <v>65</v>
      </c>
      <c r="G43" s="26" t="s">
        <v>66</v>
      </c>
      <c r="H43" s="26" t="s">
        <v>67</v>
      </c>
      <c r="I43" s="26" t="s">
        <v>69</v>
      </c>
      <c r="J43" s="26" t="s">
        <v>22</v>
      </c>
      <c r="K43" s="26" t="s">
        <v>23</v>
      </c>
      <c r="L43" s="26" t="s">
        <v>24</v>
      </c>
      <c r="M43" s="27" t="s">
        <v>147</v>
      </c>
      <c r="N43" s="29">
        <v>1000000</v>
      </c>
      <c r="O43" s="29">
        <v>8131302</v>
      </c>
      <c r="P43" s="29">
        <v>6700000</v>
      </c>
      <c r="Q43" s="29">
        <v>2431302</v>
      </c>
      <c r="R43" s="29">
        <v>0</v>
      </c>
      <c r="S43" s="29">
        <v>2431302</v>
      </c>
      <c r="T43" s="29">
        <v>0</v>
      </c>
      <c r="U43" s="29">
        <v>2431302</v>
      </c>
      <c r="V43" s="29">
        <v>2431302</v>
      </c>
      <c r="W43" s="29">
        <v>2431302</v>
      </c>
      <c r="X43" s="29">
        <v>2431302</v>
      </c>
    </row>
    <row r="44" spans="1:24" ht="33.75">
      <c r="A44" s="26" t="s">
        <v>19</v>
      </c>
      <c r="B44" s="27" t="s">
        <v>20</v>
      </c>
      <c r="C44" s="28" t="s">
        <v>146</v>
      </c>
      <c r="D44" s="26" t="s">
        <v>63</v>
      </c>
      <c r="E44" s="26" t="s">
        <v>69</v>
      </c>
      <c r="F44" s="26" t="s">
        <v>65</v>
      </c>
      <c r="G44" s="26" t="s">
        <v>66</v>
      </c>
      <c r="H44" s="26" t="s">
        <v>67</v>
      </c>
      <c r="I44" s="26" t="s">
        <v>69</v>
      </c>
      <c r="J44" s="26" t="s">
        <v>38</v>
      </c>
      <c r="K44" s="26" t="s">
        <v>51</v>
      </c>
      <c r="L44" s="26" t="s">
        <v>24</v>
      </c>
      <c r="M44" s="27" t="s">
        <v>147</v>
      </c>
      <c r="N44" s="29">
        <v>7000000</v>
      </c>
      <c r="O44" s="29">
        <v>1799884.5</v>
      </c>
      <c r="P44" s="29">
        <v>3761460.53</v>
      </c>
      <c r="Q44" s="29">
        <v>5038423.97</v>
      </c>
      <c r="R44" s="29">
        <v>0</v>
      </c>
      <c r="S44" s="29">
        <v>5038423.97</v>
      </c>
      <c r="T44" s="29">
        <v>0</v>
      </c>
      <c r="U44" s="29">
        <v>5038423.97</v>
      </c>
      <c r="V44" s="29">
        <v>5038423.97</v>
      </c>
      <c r="W44" s="29">
        <v>5038423.97</v>
      </c>
      <c r="X44" s="29">
        <v>5038423.97</v>
      </c>
    </row>
    <row r="45" spans="1:24" ht="33.75">
      <c r="A45" s="26" t="s">
        <v>19</v>
      </c>
      <c r="B45" s="27" t="s">
        <v>20</v>
      </c>
      <c r="C45" s="28" t="s">
        <v>201</v>
      </c>
      <c r="D45" s="26" t="s">
        <v>63</v>
      </c>
      <c r="E45" s="26" t="s">
        <v>69</v>
      </c>
      <c r="F45" s="26" t="s">
        <v>65</v>
      </c>
      <c r="G45" s="26" t="s">
        <v>66</v>
      </c>
      <c r="H45" s="26" t="s">
        <v>67</v>
      </c>
      <c r="I45" s="26" t="s">
        <v>71</v>
      </c>
      <c r="J45" s="26" t="s">
        <v>38</v>
      </c>
      <c r="K45" s="26" t="s">
        <v>51</v>
      </c>
      <c r="L45" s="26" t="s">
        <v>24</v>
      </c>
      <c r="M45" s="27" t="s">
        <v>202</v>
      </c>
      <c r="N45" s="29">
        <v>7000000</v>
      </c>
      <c r="O45" s="29">
        <v>1861818</v>
      </c>
      <c r="P45" s="29">
        <v>29218</v>
      </c>
      <c r="Q45" s="29">
        <v>8832600</v>
      </c>
      <c r="R45" s="29">
        <v>0</v>
      </c>
      <c r="S45" s="29">
        <v>8832600</v>
      </c>
      <c r="T45" s="29">
        <v>0</v>
      </c>
      <c r="U45" s="29">
        <v>8832600</v>
      </c>
      <c r="V45" s="29">
        <v>2950699</v>
      </c>
      <c r="W45" s="29">
        <v>2950699</v>
      </c>
      <c r="X45" s="29">
        <v>2950699</v>
      </c>
    </row>
    <row r="46" spans="1:24" ht="22.5">
      <c r="A46" s="26" t="s">
        <v>19</v>
      </c>
      <c r="B46" s="27" t="s">
        <v>20</v>
      </c>
      <c r="C46" s="28" t="s">
        <v>148</v>
      </c>
      <c r="D46" s="26" t="s">
        <v>63</v>
      </c>
      <c r="E46" s="26" t="s">
        <v>69</v>
      </c>
      <c r="F46" s="26" t="s">
        <v>65</v>
      </c>
      <c r="G46" s="26" t="s">
        <v>66</v>
      </c>
      <c r="H46" s="26" t="s">
        <v>67</v>
      </c>
      <c r="I46" s="26" t="s">
        <v>23</v>
      </c>
      <c r="J46" s="26" t="s">
        <v>22</v>
      </c>
      <c r="K46" s="26" t="s">
        <v>23</v>
      </c>
      <c r="L46" s="26" t="s">
        <v>24</v>
      </c>
      <c r="M46" s="27" t="s">
        <v>149</v>
      </c>
      <c r="N46" s="29">
        <v>140741306</v>
      </c>
      <c r="O46" s="29">
        <v>0</v>
      </c>
      <c r="P46" s="29">
        <v>60325908</v>
      </c>
      <c r="Q46" s="29">
        <v>80415398</v>
      </c>
      <c r="R46" s="29">
        <v>0</v>
      </c>
      <c r="S46" s="29">
        <v>80415398</v>
      </c>
      <c r="T46" s="29">
        <v>0</v>
      </c>
      <c r="U46" s="29">
        <v>80415398</v>
      </c>
      <c r="V46" s="29">
        <v>44813201</v>
      </c>
      <c r="W46" s="29">
        <v>44813201</v>
      </c>
      <c r="X46" s="29">
        <v>44813201</v>
      </c>
    </row>
    <row r="47" spans="1:24" ht="22.5">
      <c r="A47" s="26" t="s">
        <v>19</v>
      </c>
      <c r="B47" s="27" t="s">
        <v>20</v>
      </c>
      <c r="C47" s="28" t="s">
        <v>148</v>
      </c>
      <c r="D47" s="26" t="s">
        <v>63</v>
      </c>
      <c r="E47" s="26" t="s">
        <v>69</v>
      </c>
      <c r="F47" s="26" t="s">
        <v>65</v>
      </c>
      <c r="G47" s="26" t="s">
        <v>66</v>
      </c>
      <c r="H47" s="26" t="s">
        <v>67</v>
      </c>
      <c r="I47" s="26" t="s">
        <v>23</v>
      </c>
      <c r="J47" s="26" t="s">
        <v>38</v>
      </c>
      <c r="K47" s="26" t="s">
        <v>51</v>
      </c>
      <c r="L47" s="26" t="s">
        <v>24</v>
      </c>
      <c r="M47" s="27" t="s">
        <v>149</v>
      </c>
      <c r="N47" s="29">
        <v>9258694</v>
      </c>
      <c r="O47" s="29">
        <v>0</v>
      </c>
      <c r="P47" s="29">
        <v>9258694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</row>
    <row r="48" spans="1:24" ht="22.5">
      <c r="A48" s="26" t="s">
        <v>19</v>
      </c>
      <c r="B48" s="27" t="s">
        <v>20</v>
      </c>
      <c r="C48" s="28" t="s">
        <v>186</v>
      </c>
      <c r="D48" s="26" t="s">
        <v>63</v>
      </c>
      <c r="E48" s="26" t="s">
        <v>69</v>
      </c>
      <c r="F48" s="26" t="s">
        <v>65</v>
      </c>
      <c r="G48" s="26" t="s">
        <v>66</v>
      </c>
      <c r="H48" s="26" t="s">
        <v>71</v>
      </c>
      <c r="I48" s="26" t="s">
        <v>69</v>
      </c>
      <c r="J48" s="26" t="s">
        <v>38</v>
      </c>
      <c r="K48" s="26" t="s">
        <v>51</v>
      </c>
      <c r="L48" s="26" t="s">
        <v>24</v>
      </c>
      <c r="M48" s="27" t="s">
        <v>187</v>
      </c>
      <c r="N48" s="29">
        <v>600000</v>
      </c>
      <c r="O48" s="29">
        <v>300000</v>
      </c>
      <c r="P48" s="29">
        <v>0</v>
      </c>
      <c r="Q48" s="29">
        <v>900000</v>
      </c>
      <c r="R48" s="29">
        <v>0</v>
      </c>
      <c r="S48" s="29">
        <v>900000</v>
      </c>
      <c r="T48" s="29">
        <v>0</v>
      </c>
      <c r="U48" s="29">
        <v>900000</v>
      </c>
      <c r="V48" s="29">
        <v>899700</v>
      </c>
      <c r="W48" s="29">
        <v>899700</v>
      </c>
      <c r="X48" s="29">
        <v>899700</v>
      </c>
    </row>
    <row r="49" spans="1:24" ht="22.5">
      <c r="A49" s="26" t="s">
        <v>19</v>
      </c>
      <c r="B49" s="27" t="s">
        <v>20</v>
      </c>
      <c r="C49" s="28" t="s">
        <v>150</v>
      </c>
      <c r="D49" s="26" t="s">
        <v>63</v>
      </c>
      <c r="E49" s="26" t="s">
        <v>69</v>
      </c>
      <c r="F49" s="26" t="s">
        <v>65</v>
      </c>
      <c r="G49" s="26" t="s">
        <v>66</v>
      </c>
      <c r="H49" s="26" t="s">
        <v>71</v>
      </c>
      <c r="I49" s="26" t="s">
        <v>128</v>
      </c>
      <c r="J49" s="26" t="s">
        <v>22</v>
      </c>
      <c r="K49" s="26" t="s">
        <v>23</v>
      </c>
      <c r="L49" s="26" t="s">
        <v>24</v>
      </c>
      <c r="M49" s="27" t="s">
        <v>151</v>
      </c>
      <c r="N49" s="29">
        <v>500000</v>
      </c>
      <c r="O49" s="29">
        <v>13000000</v>
      </c>
      <c r="P49" s="29">
        <v>3169000</v>
      </c>
      <c r="Q49" s="29">
        <v>10331000</v>
      </c>
      <c r="R49" s="29">
        <v>0</v>
      </c>
      <c r="S49" s="29">
        <v>10331000</v>
      </c>
      <c r="T49" s="29">
        <v>0</v>
      </c>
      <c r="U49" s="29">
        <v>10331000</v>
      </c>
      <c r="V49" s="29">
        <v>2345196</v>
      </c>
      <c r="W49" s="29">
        <v>2345196</v>
      </c>
      <c r="X49" s="29">
        <v>2345196</v>
      </c>
    </row>
    <row r="50" spans="1:24" ht="22.5">
      <c r="A50" s="26" t="s">
        <v>19</v>
      </c>
      <c r="B50" s="27" t="s">
        <v>20</v>
      </c>
      <c r="C50" s="28" t="s">
        <v>150</v>
      </c>
      <c r="D50" s="26" t="s">
        <v>63</v>
      </c>
      <c r="E50" s="26" t="s">
        <v>69</v>
      </c>
      <c r="F50" s="26" t="s">
        <v>65</v>
      </c>
      <c r="G50" s="26" t="s">
        <v>66</v>
      </c>
      <c r="H50" s="26" t="s">
        <v>71</v>
      </c>
      <c r="I50" s="26" t="s">
        <v>128</v>
      </c>
      <c r="J50" s="26" t="s">
        <v>38</v>
      </c>
      <c r="K50" s="26" t="s">
        <v>51</v>
      </c>
      <c r="L50" s="26" t="s">
        <v>24</v>
      </c>
      <c r="M50" s="27" t="s">
        <v>151</v>
      </c>
      <c r="N50" s="29">
        <v>3000000</v>
      </c>
      <c r="O50" s="29">
        <v>3900000</v>
      </c>
      <c r="P50" s="29">
        <v>2057840</v>
      </c>
      <c r="Q50" s="29">
        <v>4842160</v>
      </c>
      <c r="R50" s="29">
        <v>0</v>
      </c>
      <c r="S50" s="29">
        <v>4842160</v>
      </c>
      <c r="T50" s="29">
        <v>0</v>
      </c>
      <c r="U50" s="29">
        <v>4842160</v>
      </c>
      <c r="V50" s="29">
        <v>4842160</v>
      </c>
      <c r="W50" s="29">
        <v>4842160</v>
      </c>
      <c r="X50" s="29">
        <v>4842160</v>
      </c>
    </row>
    <row r="51" spans="1:24" ht="33.75">
      <c r="A51" s="26" t="s">
        <v>19</v>
      </c>
      <c r="B51" s="27" t="s">
        <v>20</v>
      </c>
      <c r="C51" s="28" t="s">
        <v>178</v>
      </c>
      <c r="D51" s="26" t="s">
        <v>63</v>
      </c>
      <c r="E51" s="26" t="s">
        <v>69</v>
      </c>
      <c r="F51" s="26" t="s">
        <v>65</v>
      </c>
      <c r="G51" s="26" t="s">
        <v>66</v>
      </c>
      <c r="H51" s="26" t="s">
        <v>128</v>
      </c>
      <c r="I51" s="26" t="s">
        <v>71</v>
      </c>
      <c r="J51" s="26" t="s">
        <v>38</v>
      </c>
      <c r="K51" s="26" t="s">
        <v>51</v>
      </c>
      <c r="L51" s="26" t="s">
        <v>24</v>
      </c>
      <c r="M51" s="27" t="s">
        <v>179</v>
      </c>
      <c r="N51" s="29">
        <v>7000000</v>
      </c>
      <c r="O51" s="29">
        <v>0</v>
      </c>
      <c r="P51" s="29">
        <v>5077265</v>
      </c>
      <c r="Q51" s="29">
        <v>1922735</v>
      </c>
      <c r="R51" s="29">
        <v>0</v>
      </c>
      <c r="S51" s="29">
        <v>1922735</v>
      </c>
      <c r="T51" s="29">
        <v>0</v>
      </c>
      <c r="U51" s="29">
        <v>1922735</v>
      </c>
      <c r="V51" s="29">
        <v>1922735</v>
      </c>
      <c r="W51" s="29">
        <v>1922735</v>
      </c>
      <c r="X51" s="29">
        <v>1922735</v>
      </c>
    </row>
    <row r="52" spans="1:24" ht="22.5">
      <c r="A52" s="26" t="s">
        <v>19</v>
      </c>
      <c r="B52" s="27" t="s">
        <v>20</v>
      </c>
      <c r="C52" s="28" t="s">
        <v>152</v>
      </c>
      <c r="D52" s="26" t="s">
        <v>63</v>
      </c>
      <c r="E52" s="26" t="s">
        <v>69</v>
      </c>
      <c r="F52" s="26" t="s">
        <v>65</v>
      </c>
      <c r="G52" s="26" t="s">
        <v>66</v>
      </c>
      <c r="H52" s="26" t="s">
        <v>133</v>
      </c>
      <c r="I52" s="26" t="s">
        <v>64</v>
      </c>
      <c r="J52" s="26" t="s">
        <v>38</v>
      </c>
      <c r="K52" s="26" t="s">
        <v>51</v>
      </c>
      <c r="L52" s="26" t="s">
        <v>24</v>
      </c>
      <c r="M52" s="27" t="s">
        <v>153</v>
      </c>
      <c r="N52" s="29">
        <v>3736152</v>
      </c>
      <c r="O52" s="29">
        <v>0</v>
      </c>
      <c r="P52" s="29">
        <v>881987.6</v>
      </c>
      <c r="Q52" s="29">
        <v>2854164.4</v>
      </c>
      <c r="R52" s="29">
        <v>0</v>
      </c>
      <c r="S52" s="29">
        <v>2854164</v>
      </c>
      <c r="T52" s="29">
        <v>0.4</v>
      </c>
      <c r="U52" s="29">
        <v>2854164</v>
      </c>
      <c r="V52" s="29">
        <v>2854164</v>
      </c>
      <c r="W52" s="29">
        <v>2320924</v>
      </c>
      <c r="X52" s="29">
        <v>2320924</v>
      </c>
    </row>
    <row r="53" spans="1:24" ht="22.5">
      <c r="A53" s="26" t="s">
        <v>19</v>
      </c>
      <c r="B53" s="27" t="s">
        <v>20</v>
      </c>
      <c r="C53" s="28" t="s">
        <v>154</v>
      </c>
      <c r="D53" s="26" t="s">
        <v>63</v>
      </c>
      <c r="E53" s="26" t="s">
        <v>69</v>
      </c>
      <c r="F53" s="26" t="s">
        <v>65</v>
      </c>
      <c r="G53" s="26" t="s">
        <v>66</v>
      </c>
      <c r="H53" s="26" t="s">
        <v>133</v>
      </c>
      <c r="I53" s="26" t="s">
        <v>69</v>
      </c>
      <c r="J53" s="26" t="s">
        <v>22</v>
      </c>
      <c r="K53" s="26" t="s">
        <v>23</v>
      </c>
      <c r="L53" s="26" t="s">
        <v>24</v>
      </c>
      <c r="M53" s="27" t="s">
        <v>155</v>
      </c>
      <c r="N53" s="29">
        <v>14066660</v>
      </c>
      <c r="O53" s="29">
        <v>500000</v>
      </c>
      <c r="P53" s="29">
        <v>591257.74</v>
      </c>
      <c r="Q53" s="29">
        <v>13975402.26</v>
      </c>
      <c r="R53" s="29">
        <v>0</v>
      </c>
      <c r="S53" s="29">
        <v>8171520</v>
      </c>
      <c r="T53" s="29">
        <v>5803882.26</v>
      </c>
      <c r="U53" s="29">
        <v>8171520</v>
      </c>
      <c r="V53" s="29">
        <v>8171520</v>
      </c>
      <c r="W53" s="29">
        <v>8171520</v>
      </c>
      <c r="X53" s="29">
        <v>8171520</v>
      </c>
    </row>
    <row r="54" spans="1:24" ht="22.5">
      <c r="A54" s="26" t="s">
        <v>19</v>
      </c>
      <c r="B54" s="27" t="s">
        <v>20</v>
      </c>
      <c r="C54" s="28" t="s">
        <v>154</v>
      </c>
      <c r="D54" s="26" t="s">
        <v>63</v>
      </c>
      <c r="E54" s="26" t="s">
        <v>69</v>
      </c>
      <c r="F54" s="26" t="s">
        <v>65</v>
      </c>
      <c r="G54" s="26" t="s">
        <v>66</v>
      </c>
      <c r="H54" s="26" t="s">
        <v>133</v>
      </c>
      <c r="I54" s="26" t="s">
        <v>69</v>
      </c>
      <c r="J54" s="26" t="s">
        <v>38</v>
      </c>
      <c r="K54" s="26" t="s">
        <v>51</v>
      </c>
      <c r="L54" s="26" t="s">
        <v>24</v>
      </c>
      <c r="M54" s="27" t="s">
        <v>155</v>
      </c>
      <c r="N54" s="29">
        <v>28046510</v>
      </c>
      <c r="O54" s="29">
        <v>4764516</v>
      </c>
      <c r="P54" s="29">
        <v>448450</v>
      </c>
      <c r="Q54" s="29">
        <v>32362576</v>
      </c>
      <c r="R54" s="29">
        <v>0</v>
      </c>
      <c r="S54" s="29">
        <v>32362576</v>
      </c>
      <c r="T54" s="29">
        <v>0</v>
      </c>
      <c r="U54" s="29">
        <v>32362576</v>
      </c>
      <c r="V54" s="29">
        <v>32362576</v>
      </c>
      <c r="W54" s="29">
        <v>32362576</v>
      </c>
      <c r="X54" s="29">
        <v>32362576</v>
      </c>
    </row>
    <row r="55" spans="1:24" ht="22.5">
      <c r="A55" s="26" t="s">
        <v>19</v>
      </c>
      <c r="B55" s="27" t="s">
        <v>20</v>
      </c>
      <c r="C55" s="28" t="s">
        <v>156</v>
      </c>
      <c r="D55" s="26" t="s">
        <v>63</v>
      </c>
      <c r="E55" s="26" t="s">
        <v>69</v>
      </c>
      <c r="F55" s="26" t="s">
        <v>65</v>
      </c>
      <c r="G55" s="26" t="s">
        <v>66</v>
      </c>
      <c r="H55" s="26" t="s">
        <v>133</v>
      </c>
      <c r="I55" s="26" t="s">
        <v>67</v>
      </c>
      <c r="J55" s="26" t="s">
        <v>38</v>
      </c>
      <c r="K55" s="26" t="s">
        <v>51</v>
      </c>
      <c r="L55" s="26" t="s">
        <v>24</v>
      </c>
      <c r="M55" s="27" t="s">
        <v>157</v>
      </c>
      <c r="N55" s="29">
        <v>6304401</v>
      </c>
      <c r="O55" s="29">
        <v>0</v>
      </c>
      <c r="P55" s="29">
        <v>2208222.51</v>
      </c>
      <c r="Q55" s="29">
        <v>4096178.49</v>
      </c>
      <c r="R55" s="29">
        <v>0</v>
      </c>
      <c r="S55" s="29">
        <v>4096178.49</v>
      </c>
      <c r="T55" s="29">
        <v>0</v>
      </c>
      <c r="U55" s="29">
        <v>4096178.49</v>
      </c>
      <c r="V55" s="29">
        <v>4096178.49</v>
      </c>
      <c r="W55" s="29">
        <v>4096178.49</v>
      </c>
      <c r="X55" s="29">
        <v>4096178.49</v>
      </c>
    </row>
    <row r="56" spans="1:24" ht="22.5">
      <c r="A56" s="26" t="s">
        <v>19</v>
      </c>
      <c r="B56" s="27" t="s">
        <v>20</v>
      </c>
      <c r="C56" s="28" t="s">
        <v>158</v>
      </c>
      <c r="D56" s="26" t="s">
        <v>63</v>
      </c>
      <c r="E56" s="26" t="s">
        <v>69</v>
      </c>
      <c r="F56" s="26" t="s">
        <v>65</v>
      </c>
      <c r="G56" s="26" t="s">
        <v>66</v>
      </c>
      <c r="H56" s="26" t="s">
        <v>133</v>
      </c>
      <c r="I56" s="26" t="s">
        <v>71</v>
      </c>
      <c r="J56" s="26" t="s">
        <v>38</v>
      </c>
      <c r="K56" s="26" t="s">
        <v>51</v>
      </c>
      <c r="L56" s="26" t="s">
        <v>24</v>
      </c>
      <c r="M56" s="27" t="s">
        <v>159</v>
      </c>
      <c r="N56" s="29">
        <v>2684868</v>
      </c>
      <c r="O56" s="29">
        <v>0</v>
      </c>
      <c r="P56" s="29">
        <v>2684868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</row>
    <row r="57" spans="1:24" ht="22.5">
      <c r="A57" s="26" t="s">
        <v>19</v>
      </c>
      <c r="B57" s="27" t="s">
        <v>20</v>
      </c>
      <c r="C57" s="28" t="s">
        <v>180</v>
      </c>
      <c r="D57" s="26" t="s">
        <v>63</v>
      </c>
      <c r="E57" s="26" t="s">
        <v>69</v>
      </c>
      <c r="F57" s="26" t="s">
        <v>65</v>
      </c>
      <c r="G57" s="26" t="s">
        <v>66</v>
      </c>
      <c r="H57" s="26" t="s">
        <v>133</v>
      </c>
      <c r="I57" s="26" t="s">
        <v>128</v>
      </c>
      <c r="J57" s="26" t="s">
        <v>22</v>
      </c>
      <c r="K57" s="26" t="s">
        <v>23</v>
      </c>
      <c r="L57" s="26" t="s">
        <v>24</v>
      </c>
      <c r="M57" s="27" t="s">
        <v>181</v>
      </c>
      <c r="N57" s="29">
        <v>12000000</v>
      </c>
      <c r="O57" s="29">
        <v>8000000</v>
      </c>
      <c r="P57" s="29">
        <v>14066660</v>
      </c>
      <c r="Q57" s="29">
        <v>5933340</v>
      </c>
      <c r="R57" s="29">
        <v>0</v>
      </c>
      <c r="S57" s="29">
        <v>5933340</v>
      </c>
      <c r="T57" s="29">
        <v>0</v>
      </c>
      <c r="U57" s="29">
        <v>5933340</v>
      </c>
      <c r="V57" s="29">
        <v>1071830</v>
      </c>
      <c r="W57" s="29">
        <v>1071830</v>
      </c>
      <c r="X57" s="29">
        <v>1071830</v>
      </c>
    </row>
    <row r="58" spans="1:24" ht="22.5">
      <c r="A58" s="26" t="s">
        <v>19</v>
      </c>
      <c r="B58" s="27" t="s">
        <v>20</v>
      </c>
      <c r="C58" s="28" t="s">
        <v>180</v>
      </c>
      <c r="D58" s="26" t="s">
        <v>63</v>
      </c>
      <c r="E58" s="26" t="s">
        <v>69</v>
      </c>
      <c r="F58" s="26" t="s">
        <v>65</v>
      </c>
      <c r="G58" s="26" t="s">
        <v>66</v>
      </c>
      <c r="H58" s="26" t="s">
        <v>133</v>
      </c>
      <c r="I58" s="26" t="s">
        <v>128</v>
      </c>
      <c r="J58" s="26" t="s">
        <v>38</v>
      </c>
      <c r="K58" s="26" t="s">
        <v>51</v>
      </c>
      <c r="L58" s="26" t="s">
        <v>24</v>
      </c>
      <c r="M58" s="27" t="s">
        <v>181</v>
      </c>
      <c r="N58" s="29">
        <v>29228069</v>
      </c>
      <c r="O58" s="29">
        <v>28964302</v>
      </c>
      <c r="P58" s="29">
        <v>21826412.26</v>
      </c>
      <c r="Q58" s="29">
        <v>36365958.74</v>
      </c>
      <c r="R58" s="29">
        <v>0</v>
      </c>
      <c r="S58" s="29">
        <v>36365958.74</v>
      </c>
      <c r="T58" s="29">
        <v>0</v>
      </c>
      <c r="U58" s="29">
        <v>36365958.74</v>
      </c>
      <c r="V58" s="29">
        <v>30940199.13</v>
      </c>
      <c r="W58" s="29">
        <v>30940199.13</v>
      </c>
      <c r="X58" s="29">
        <v>30940199.13</v>
      </c>
    </row>
    <row r="59" spans="1:24" ht="22.5">
      <c r="A59" s="26" t="s">
        <v>19</v>
      </c>
      <c r="B59" s="27" t="s">
        <v>20</v>
      </c>
      <c r="C59" s="28" t="s">
        <v>160</v>
      </c>
      <c r="D59" s="26" t="s">
        <v>63</v>
      </c>
      <c r="E59" s="26" t="s">
        <v>69</v>
      </c>
      <c r="F59" s="26" t="s">
        <v>65</v>
      </c>
      <c r="G59" s="26" t="s">
        <v>66</v>
      </c>
      <c r="H59" s="26" t="s">
        <v>68</v>
      </c>
      <c r="I59" s="26" t="s">
        <v>66</v>
      </c>
      <c r="J59" s="26" t="s">
        <v>38</v>
      </c>
      <c r="K59" s="26" t="s">
        <v>51</v>
      </c>
      <c r="L59" s="26" t="s">
        <v>24</v>
      </c>
      <c r="M59" s="27" t="s">
        <v>161</v>
      </c>
      <c r="N59" s="29">
        <v>8140000</v>
      </c>
      <c r="O59" s="29">
        <v>0</v>
      </c>
      <c r="P59" s="29">
        <v>7186203</v>
      </c>
      <c r="Q59" s="29">
        <v>953797</v>
      </c>
      <c r="R59" s="29">
        <v>0</v>
      </c>
      <c r="S59" s="29">
        <v>953797</v>
      </c>
      <c r="T59" s="29">
        <v>0</v>
      </c>
      <c r="U59" s="29">
        <v>953797</v>
      </c>
      <c r="V59" s="29">
        <v>953797</v>
      </c>
      <c r="W59" s="29">
        <v>953797</v>
      </c>
      <c r="X59" s="29">
        <v>953797</v>
      </c>
    </row>
    <row r="60" spans="1:24" ht="22.5">
      <c r="A60" s="26" t="s">
        <v>19</v>
      </c>
      <c r="B60" s="27" t="s">
        <v>20</v>
      </c>
      <c r="C60" s="28" t="s">
        <v>162</v>
      </c>
      <c r="D60" s="26" t="s">
        <v>63</v>
      </c>
      <c r="E60" s="26" t="s">
        <v>69</v>
      </c>
      <c r="F60" s="26" t="s">
        <v>65</v>
      </c>
      <c r="G60" s="26" t="s">
        <v>66</v>
      </c>
      <c r="H60" s="26" t="s">
        <v>68</v>
      </c>
      <c r="I60" s="26" t="s">
        <v>128</v>
      </c>
      <c r="J60" s="26" t="s">
        <v>38</v>
      </c>
      <c r="K60" s="26" t="s">
        <v>51</v>
      </c>
      <c r="L60" s="26" t="s">
        <v>24</v>
      </c>
      <c r="M60" s="27" t="s">
        <v>163</v>
      </c>
      <c r="N60" s="29">
        <v>16640000</v>
      </c>
      <c r="O60" s="29">
        <v>0</v>
      </c>
      <c r="P60" s="29">
        <v>16569242</v>
      </c>
      <c r="Q60" s="29">
        <v>70758</v>
      </c>
      <c r="R60" s="29">
        <v>0</v>
      </c>
      <c r="S60" s="29">
        <v>70758</v>
      </c>
      <c r="T60" s="29">
        <v>0</v>
      </c>
      <c r="U60" s="29">
        <v>70758</v>
      </c>
      <c r="V60" s="29">
        <v>70758</v>
      </c>
      <c r="W60" s="29">
        <v>70758</v>
      </c>
      <c r="X60" s="29">
        <v>70758</v>
      </c>
    </row>
    <row r="61" spans="1:24" ht="22.5">
      <c r="A61" s="26" t="s">
        <v>19</v>
      </c>
      <c r="B61" s="27" t="s">
        <v>20</v>
      </c>
      <c r="C61" s="28" t="s">
        <v>164</v>
      </c>
      <c r="D61" s="26" t="s">
        <v>63</v>
      </c>
      <c r="E61" s="26" t="s">
        <v>69</v>
      </c>
      <c r="F61" s="26" t="s">
        <v>65</v>
      </c>
      <c r="G61" s="26" t="s">
        <v>66</v>
      </c>
      <c r="H61" s="26" t="s">
        <v>68</v>
      </c>
      <c r="I61" s="26" t="s">
        <v>133</v>
      </c>
      <c r="J61" s="26" t="s">
        <v>38</v>
      </c>
      <c r="K61" s="26" t="s">
        <v>51</v>
      </c>
      <c r="L61" s="26" t="s">
        <v>24</v>
      </c>
      <c r="M61" s="27" t="s">
        <v>165</v>
      </c>
      <c r="N61" s="29">
        <v>18144365</v>
      </c>
      <c r="O61" s="29">
        <v>7321031</v>
      </c>
      <c r="P61" s="29">
        <v>10500000</v>
      </c>
      <c r="Q61" s="29">
        <v>14965396</v>
      </c>
      <c r="R61" s="29">
        <v>0</v>
      </c>
      <c r="S61" s="29">
        <v>14965396</v>
      </c>
      <c r="T61" s="29">
        <v>0</v>
      </c>
      <c r="U61" s="29">
        <v>14965396</v>
      </c>
      <c r="V61" s="29">
        <v>2116434</v>
      </c>
      <c r="W61" s="29">
        <v>2116434</v>
      </c>
      <c r="X61" s="29">
        <v>2116434</v>
      </c>
    </row>
    <row r="62" spans="1:24" ht="22.5">
      <c r="A62" s="26" t="s">
        <v>19</v>
      </c>
      <c r="B62" s="27" t="s">
        <v>20</v>
      </c>
      <c r="C62" s="28" t="s">
        <v>166</v>
      </c>
      <c r="D62" s="26" t="s">
        <v>63</v>
      </c>
      <c r="E62" s="26" t="s">
        <v>69</v>
      </c>
      <c r="F62" s="26" t="s">
        <v>65</v>
      </c>
      <c r="G62" s="26" t="s">
        <v>66</v>
      </c>
      <c r="H62" s="26" t="s">
        <v>68</v>
      </c>
      <c r="I62" s="26" t="s">
        <v>68</v>
      </c>
      <c r="J62" s="26" t="s">
        <v>38</v>
      </c>
      <c r="K62" s="26" t="s">
        <v>51</v>
      </c>
      <c r="L62" s="26" t="s">
        <v>24</v>
      </c>
      <c r="M62" s="27" t="s">
        <v>167</v>
      </c>
      <c r="N62" s="29">
        <v>17075635</v>
      </c>
      <c r="O62" s="29">
        <v>0</v>
      </c>
      <c r="P62" s="29">
        <v>17044535</v>
      </c>
      <c r="Q62" s="29">
        <v>31100</v>
      </c>
      <c r="R62" s="29">
        <v>0</v>
      </c>
      <c r="S62" s="29">
        <v>31100</v>
      </c>
      <c r="T62" s="29">
        <v>0</v>
      </c>
      <c r="U62" s="29">
        <v>31100</v>
      </c>
      <c r="V62" s="29">
        <v>31100</v>
      </c>
      <c r="W62" s="29">
        <v>31100</v>
      </c>
      <c r="X62" s="29">
        <v>31100</v>
      </c>
    </row>
    <row r="63" spans="1:24" ht="22.5">
      <c r="A63" s="26" t="s">
        <v>19</v>
      </c>
      <c r="B63" s="27" t="s">
        <v>20</v>
      </c>
      <c r="C63" s="28" t="s">
        <v>203</v>
      </c>
      <c r="D63" s="26" t="s">
        <v>63</v>
      </c>
      <c r="E63" s="26" t="s">
        <v>69</v>
      </c>
      <c r="F63" s="26" t="s">
        <v>65</v>
      </c>
      <c r="G63" s="26" t="s">
        <v>66</v>
      </c>
      <c r="H63" s="26" t="s">
        <v>68</v>
      </c>
      <c r="I63" s="26" t="s">
        <v>90</v>
      </c>
      <c r="J63" s="26" t="s">
        <v>38</v>
      </c>
      <c r="K63" s="26" t="s">
        <v>51</v>
      </c>
      <c r="L63" s="26" t="s">
        <v>24</v>
      </c>
      <c r="M63" s="27" t="s">
        <v>204</v>
      </c>
      <c r="N63" s="29">
        <v>1000000</v>
      </c>
      <c r="O63" s="29">
        <v>23478949</v>
      </c>
      <c r="P63" s="29">
        <v>0</v>
      </c>
      <c r="Q63" s="29">
        <v>24478949</v>
      </c>
      <c r="R63" s="29">
        <v>0</v>
      </c>
      <c r="S63" s="29">
        <v>24478949</v>
      </c>
      <c r="T63" s="29">
        <v>0</v>
      </c>
      <c r="U63" s="29">
        <v>24478949</v>
      </c>
      <c r="V63" s="29">
        <v>629702.29</v>
      </c>
      <c r="W63" s="29">
        <v>629702.29</v>
      </c>
      <c r="X63" s="29">
        <v>629702.29</v>
      </c>
    </row>
    <row r="64" spans="1:24" ht="22.5">
      <c r="A64" s="26" t="s">
        <v>19</v>
      </c>
      <c r="B64" s="27" t="s">
        <v>20</v>
      </c>
      <c r="C64" s="28" t="s">
        <v>199</v>
      </c>
      <c r="D64" s="26" t="s">
        <v>63</v>
      </c>
      <c r="E64" s="26" t="s">
        <v>69</v>
      </c>
      <c r="F64" s="26" t="s">
        <v>65</v>
      </c>
      <c r="G64" s="26" t="s">
        <v>66</v>
      </c>
      <c r="H64" s="26" t="s">
        <v>23</v>
      </c>
      <c r="I64" s="26" t="s">
        <v>69</v>
      </c>
      <c r="J64" s="26" t="s">
        <v>38</v>
      </c>
      <c r="K64" s="26" t="s">
        <v>51</v>
      </c>
      <c r="L64" s="26" t="s">
        <v>24</v>
      </c>
      <c r="M64" s="27" t="s">
        <v>200</v>
      </c>
      <c r="N64" s="29">
        <v>16000</v>
      </c>
      <c r="O64" s="29">
        <v>3500000</v>
      </c>
      <c r="P64" s="29">
        <v>0</v>
      </c>
      <c r="Q64" s="29">
        <v>3516000</v>
      </c>
      <c r="R64" s="29">
        <v>0</v>
      </c>
      <c r="S64" s="29">
        <v>3516000</v>
      </c>
      <c r="T64" s="29">
        <v>0</v>
      </c>
      <c r="U64" s="29">
        <v>3516000</v>
      </c>
      <c r="V64" s="29">
        <v>3428100</v>
      </c>
      <c r="W64" s="29">
        <v>3428100</v>
      </c>
      <c r="X64" s="29">
        <v>3428100</v>
      </c>
    </row>
    <row r="65" spans="1:24" ht="22.5">
      <c r="A65" s="26" t="s">
        <v>19</v>
      </c>
      <c r="B65" s="27" t="s">
        <v>20</v>
      </c>
      <c r="C65" s="28" t="s">
        <v>182</v>
      </c>
      <c r="D65" s="26" t="s">
        <v>63</v>
      </c>
      <c r="E65" s="26" t="s">
        <v>69</v>
      </c>
      <c r="F65" s="26" t="s">
        <v>65</v>
      </c>
      <c r="G65" s="26" t="s">
        <v>66</v>
      </c>
      <c r="H65" s="26" t="s">
        <v>45</v>
      </c>
      <c r="I65" s="26" t="s">
        <v>69</v>
      </c>
      <c r="J65" s="26" t="s">
        <v>38</v>
      </c>
      <c r="K65" s="26" t="s">
        <v>51</v>
      </c>
      <c r="L65" s="26" t="s">
        <v>24</v>
      </c>
      <c r="M65" s="27" t="s">
        <v>183</v>
      </c>
      <c r="N65" s="29">
        <v>5000000</v>
      </c>
      <c r="O65" s="29">
        <v>0</v>
      </c>
      <c r="P65" s="29">
        <v>3515933</v>
      </c>
      <c r="Q65" s="29">
        <v>1484067</v>
      </c>
      <c r="R65" s="29">
        <v>0</v>
      </c>
      <c r="S65" s="29">
        <v>1484067</v>
      </c>
      <c r="T65" s="29">
        <v>0</v>
      </c>
      <c r="U65" s="29">
        <v>1484067</v>
      </c>
      <c r="V65" s="29">
        <v>1484067</v>
      </c>
      <c r="W65" s="29">
        <v>1484067</v>
      </c>
      <c r="X65" s="29">
        <v>1484067</v>
      </c>
    </row>
    <row r="66" spans="1:24" ht="22.5">
      <c r="A66" s="26" t="s">
        <v>19</v>
      </c>
      <c r="B66" s="27" t="s">
        <v>20</v>
      </c>
      <c r="C66" s="28" t="s">
        <v>168</v>
      </c>
      <c r="D66" s="26" t="s">
        <v>63</v>
      </c>
      <c r="E66" s="26" t="s">
        <v>69</v>
      </c>
      <c r="F66" s="26" t="s">
        <v>65</v>
      </c>
      <c r="G66" s="26" t="s">
        <v>66</v>
      </c>
      <c r="H66" s="26" t="s">
        <v>51</v>
      </c>
      <c r="I66" s="26" t="s">
        <v>66</v>
      </c>
      <c r="J66" s="26" t="s">
        <v>22</v>
      </c>
      <c r="K66" s="26" t="s">
        <v>23</v>
      </c>
      <c r="L66" s="26" t="s">
        <v>24</v>
      </c>
      <c r="M66" s="27" t="s">
        <v>169</v>
      </c>
      <c r="N66" s="29">
        <v>6242836.74</v>
      </c>
      <c r="O66" s="29">
        <v>0</v>
      </c>
      <c r="P66" s="29">
        <v>0</v>
      </c>
      <c r="Q66" s="29">
        <v>6242836.74</v>
      </c>
      <c r="R66" s="29">
        <v>0</v>
      </c>
      <c r="S66" s="29">
        <v>6242836.74</v>
      </c>
      <c r="T66" s="29">
        <v>0</v>
      </c>
      <c r="U66" s="29">
        <v>6242836.74</v>
      </c>
      <c r="V66" s="29">
        <v>0</v>
      </c>
      <c r="W66" s="29">
        <v>0</v>
      </c>
      <c r="X66" s="29">
        <v>0</v>
      </c>
    </row>
    <row r="67" spans="1:24" ht="22.5">
      <c r="A67" s="26" t="s">
        <v>19</v>
      </c>
      <c r="B67" s="27" t="s">
        <v>20</v>
      </c>
      <c r="C67" s="28" t="s">
        <v>168</v>
      </c>
      <c r="D67" s="26" t="s">
        <v>63</v>
      </c>
      <c r="E67" s="26" t="s">
        <v>69</v>
      </c>
      <c r="F67" s="26" t="s">
        <v>65</v>
      </c>
      <c r="G67" s="26" t="s">
        <v>66</v>
      </c>
      <c r="H67" s="26" t="s">
        <v>51</v>
      </c>
      <c r="I67" s="26" t="s">
        <v>66</v>
      </c>
      <c r="J67" s="26" t="s">
        <v>38</v>
      </c>
      <c r="K67" s="26" t="s">
        <v>51</v>
      </c>
      <c r="L67" s="26" t="s">
        <v>24</v>
      </c>
      <c r="M67" s="27" t="s">
        <v>169</v>
      </c>
      <c r="N67" s="29">
        <v>40000000</v>
      </c>
      <c r="O67" s="29">
        <v>20000000</v>
      </c>
      <c r="P67" s="29">
        <v>28101648.74</v>
      </c>
      <c r="Q67" s="29">
        <v>31898351.26</v>
      </c>
      <c r="R67" s="29">
        <v>0</v>
      </c>
      <c r="S67" s="29">
        <v>31898351.26</v>
      </c>
      <c r="T67" s="29">
        <v>0</v>
      </c>
      <c r="U67" s="29">
        <v>31898351.26</v>
      </c>
      <c r="V67" s="29">
        <v>17123837</v>
      </c>
      <c r="W67" s="29">
        <v>17123837</v>
      </c>
      <c r="X67" s="29">
        <v>17123837</v>
      </c>
    </row>
    <row r="68" spans="1:24" ht="22.5">
      <c r="A68" s="26" t="s">
        <v>19</v>
      </c>
      <c r="B68" s="27" t="s">
        <v>20</v>
      </c>
      <c r="C68" s="28" t="s">
        <v>184</v>
      </c>
      <c r="D68" s="26" t="s">
        <v>63</v>
      </c>
      <c r="E68" s="26" t="s">
        <v>69</v>
      </c>
      <c r="F68" s="26" t="s">
        <v>65</v>
      </c>
      <c r="G68" s="26" t="s">
        <v>66</v>
      </c>
      <c r="H68" s="26" t="s">
        <v>51</v>
      </c>
      <c r="I68" s="26" t="s">
        <v>67</v>
      </c>
      <c r="J68" s="26" t="s">
        <v>38</v>
      </c>
      <c r="K68" s="26" t="s">
        <v>51</v>
      </c>
      <c r="L68" s="26" t="s">
        <v>24</v>
      </c>
      <c r="M68" s="27" t="s">
        <v>185</v>
      </c>
      <c r="N68" s="29">
        <v>21141192</v>
      </c>
      <c r="O68" s="29">
        <v>1305200</v>
      </c>
      <c r="P68" s="29">
        <v>5250875</v>
      </c>
      <c r="Q68" s="29">
        <v>17195517</v>
      </c>
      <c r="R68" s="29">
        <v>0</v>
      </c>
      <c r="S68" s="29">
        <v>17195517</v>
      </c>
      <c r="T68" s="29">
        <v>0</v>
      </c>
      <c r="U68" s="29">
        <v>17195517</v>
      </c>
      <c r="V68" s="29">
        <v>15990005</v>
      </c>
      <c r="W68" s="29">
        <v>15990005</v>
      </c>
      <c r="X68" s="29">
        <v>15990005</v>
      </c>
    </row>
    <row r="69" spans="1:24" ht="22.5">
      <c r="A69" s="26" t="s">
        <v>19</v>
      </c>
      <c r="B69" s="27" t="s">
        <v>20</v>
      </c>
      <c r="C69" s="28" t="s">
        <v>188</v>
      </c>
      <c r="D69" s="26" t="s">
        <v>63</v>
      </c>
      <c r="E69" s="26" t="s">
        <v>70</v>
      </c>
      <c r="F69" s="26" t="s">
        <v>67</v>
      </c>
      <c r="G69" s="26" t="s">
        <v>64</v>
      </c>
      <c r="H69" s="26" t="s">
        <v>64</v>
      </c>
      <c r="I69" s="26" t="s">
        <v>65</v>
      </c>
      <c r="J69" s="26" t="s">
        <v>22</v>
      </c>
      <c r="K69" s="26" t="s">
        <v>23</v>
      </c>
      <c r="L69" s="26" t="s">
        <v>24</v>
      </c>
      <c r="M69" s="27" t="s">
        <v>189</v>
      </c>
      <c r="N69" s="29">
        <v>5000000</v>
      </c>
      <c r="O69" s="29">
        <v>0</v>
      </c>
      <c r="P69" s="29">
        <v>4000000</v>
      </c>
      <c r="Q69" s="29">
        <v>1000000</v>
      </c>
      <c r="R69" s="29">
        <v>0</v>
      </c>
      <c r="S69" s="29">
        <v>0</v>
      </c>
      <c r="T69" s="29">
        <v>1000000</v>
      </c>
      <c r="U69" s="29">
        <v>0</v>
      </c>
      <c r="V69" s="29">
        <v>0</v>
      </c>
      <c r="W69" s="29">
        <v>0</v>
      </c>
      <c r="X69" s="29">
        <v>0</v>
      </c>
    </row>
    <row r="70" spans="1:24" ht="15">
      <c r="A70" s="26"/>
      <c r="B70" s="27"/>
      <c r="C70" s="28" t="s">
        <v>197</v>
      </c>
      <c r="D70" s="26" t="s">
        <v>63</v>
      </c>
      <c r="E70" s="26" t="s">
        <v>70</v>
      </c>
      <c r="F70" s="26" t="s">
        <v>71</v>
      </c>
      <c r="G70" s="26" t="s">
        <v>64</v>
      </c>
      <c r="H70" s="26" t="s">
        <v>64</v>
      </c>
      <c r="I70" s="26" t="s">
        <v>69</v>
      </c>
      <c r="J70" s="26" t="s">
        <v>22</v>
      </c>
      <c r="K70" s="26" t="s">
        <v>23</v>
      </c>
      <c r="L70" s="26"/>
      <c r="M70" s="27" t="s">
        <v>198</v>
      </c>
      <c r="N70" s="29">
        <v>400000000</v>
      </c>
      <c r="O70" s="29">
        <v>0</v>
      </c>
      <c r="P70" s="29">
        <v>144501965</v>
      </c>
      <c r="Q70" s="29">
        <v>255498035</v>
      </c>
      <c r="R70" s="29">
        <v>0</v>
      </c>
      <c r="S70" s="29">
        <v>255498035</v>
      </c>
      <c r="T70" s="29">
        <v>0</v>
      </c>
      <c r="U70" s="29">
        <v>255498035</v>
      </c>
      <c r="V70" s="29">
        <v>255498035</v>
      </c>
      <c r="W70" s="29">
        <v>255498035</v>
      </c>
      <c r="X70" s="29">
        <v>255498035</v>
      </c>
    </row>
    <row r="71" spans="1:24" ht="15">
      <c r="A71" s="26"/>
      <c r="B71" s="27"/>
      <c r="C71" s="28" t="s">
        <v>197</v>
      </c>
      <c r="D71" s="26" t="s">
        <v>63</v>
      </c>
      <c r="E71" s="26" t="s">
        <v>70</v>
      </c>
      <c r="F71" s="26" t="s">
        <v>71</v>
      </c>
      <c r="G71" s="26" t="s">
        <v>64</v>
      </c>
      <c r="H71" s="26" t="s">
        <v>64</v>
      </c>
      <c r="I71" s="26" t="s">
        <v>69</v>
      </c>
      <c r="J71" s="26" t="s">
        <v>38</v>
      </c>
      <c r="K71" s="26" t="s">
        <v>39</v>
      </c>
      <c r="L71" s="26"/>
      <c r="M71" s="27" t="s">
        <v>198</v>
      </c>
      <c r="N71" s="29">
        <v>1103336</v>
      </c>
      <c r="O71" s="29">
        <v>0</v>
      </c>
      <c r="P71" s="29">
        <v>1103336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</row>
    <row r="72" spans="1:24" s="18" customFormat="1" ht="14.25">
      <c r="A72" s="14" t="s">
        <v>0</v>
      </c>
      <c r="B72" s="15" t="s">
        <v>0</v>
      </c>
      <c r="C72" s="16" t="s">
        <v>0</v>
      </c>
      <c r="D72" s="14" t="s">
        <v>0</v>
      </c>
      <c r="E72" s="14" t="s">
        <v>0</v>
      </c>
      <c r="F72" s="14" t="s">
        <v>0</v>
      </c>
      <c r="G72" s="14" t="s">
        <v>0</v>
      </c>
      <c r="H72" s="14" t="s">
        <v>0</v>
      </c>
      <c r="I72" s="14" t="s">
        <v>0</v>
      </c>
      <c r="J72" s="14" t="s">
        <v>0</v>
      </c>
      <c r="K72" s="14" t="s">
        <v>0</v>
      </c>
      <c r="L72" s="14" t="s">
        <v>0</v>
      </c>
      <c r="M72" s="15" t="s">
        <v>0</v>
      </c>
      <c r="N72" s="17">
        <f>SUM(N5:N71)</f>
        <v>5003826087.76</v>
      </c>
      <c r="O72" s="17">
        <f aca="true" t="shared" si="0" ref="O72:X72">SUM(O5:O71)</f>
        <v>776632711.52</v>
      </c>
      <c r="P72" s="17">
        <f t="shared" si="0"/>
        <v>644276002.28</v>
      </c>
      <c r="Q72" s="17">
        <f t="shared" si="0"/>
        <v>5136182797</v>
      </c>
      <c r="R72" s="17">
        <f t="shared" si="0"/>
        <v>0</v>
      </c>
      <c r="S72" s="17">
        <f t="shared" si="0"/>
        <v>5097882389.98</v>
      </c>
      <c r="T72" s="17">
        <f t="shared" si="0"/>
        <v>38300407.019999996</v>
      </c>
      <c r="U72" s="17">
        <f t="shared" si="0"/>
        <v>5097882389.98</v>
      </c>
      <c r="V72" s="17">
        <f t="shared" si="0"/>
        <v>4871038263.86</v>
      </c>
      <c r="W72" s="17">
        <f t="shared" si="0"/>
        <v>4809639324.86</v>
      </c>
      <c r="X72" s="17">
        <f t="shared" si="0"/>
        <v>4809639324.86</v>
      </c>
    </row>
    <row r="73" ht="15">
      <c r="A73" s="19" t="s">
        <v>57</v>
      </c>
    </row>
    <row r="74" s="38" customFormat="1" ht="15">
      <c r="N74" s="39"/>
    </row>
    <row r="75" ht="15">
      <c r="N75" s="20"/>
    </row>
    <row r="76" ht="15">
      <c r="N76" s="22"/>
    </row>
    <row r="78" ht="15">
      <c r="N78" s="21"/>
    </row>
  </sheetData>
  <mergeCells count="3">
    <mergeCell ref="A1:D1"/>
    <mergeCell ref="A2:D2"/>
    <mergeCell ref="A3:D3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Cristhiam Fernando Ruiz Reyes</dc:creator>
  <cp:keywords/>
  <dc:description/>
  <cp:lastModifiedBy>Ana Lucia Sanchez Herrera</cp:lastModifiedBy>
  <cp:lastPrinted>2016-02-26T21:02:29Z</cp:lastPrinted>
  <dcterms:created xsi:type="dcterms:W3CDTF">2016-02-24T15:34:12Z</dcterms:created>
  <dcterms:modified xsi:type="dcterms:W3CDTF">2018-01-17T16:54:59Z</dcterms:modified>
  <cp:category/>
  <cp:version/>
  <cp:contentType/>
  <cp:contentStatus/>
</cp:coreProperties>
</file>