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0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style8.xml" ContentType="application/vnd.ms-office.chartstyle+xml"/>
  <Override PartName="/xl/charts/colors7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style5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4000" windowHeight="8910" activeTab="0"/>
  </bookViews>
  <sheets>
    <sheet name="CONTENIDO" sheetId="12" r:id="rId1"/>
    <sheet name="G1" sheetId="1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" sheetId="11" r:id="rId1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Adriana Maria Guerrero Ladino</author>
  </authors>
  <commentList>
    <comment ref="B4" authorId="0">
      <text>
        <r>
          <rPr>
            <b/>
            <sz val="9"/>
            <rFont val="Tahoma"/>
            <family val="2"/>
          </rPr>
          <t>De clic sobre el nombre de cada indicador para ingresar</t>
        </r>
      </text>
    </comment>
  </commentList>
</comments>
</file>

<file path=xl/sharedStrings.xml><?xml version="1.0" encoding="utf-8"?>
<sst xmlns="http://schemas.openxmlformats.org/spreadsheetml/2006/main" count="502" uniqueCount="136">
  <si>
    <t>TOTAL</t>
  </si>
  <si>
    <t>NO DEFINIDO</t>
  </si>
  <si>
    <t>VICHADA</t>
  </si>
  <si>
    <t>VAUPES</t>
  </si>
  <si>
    <t>GUAVIARE</t>
  </si>
  <si>
    <t>GUAINIA</t>
  </si>
  <si>
    <t>AMAZONAS</t>
  </si>
  <si>
    <t>SAN ANDRES,PROVIDENCIA Y SANTA CATALINA</t>
  </si>
  <si>
    <t>PUTUMAYO</t>
  </si>
  <si>
    <t>CASANARE</t>
  </si>
  <si>
    <t>ARAUCA</t>
  </si>
  <si>
    <t>VALLE DEL CAUCA</t>
  </si>
  <si>
    <t>TOLIMA</t>
  </si>
  <si>
    <t>SUCRE</t>
  </si>
  <si>
    <t>SANTANDER</t>
  </si>
  <si>
    <t>RISARALDA</t>
  </si>
  <si>
    <t>QUINDIO</t>
  </si>
  <si>
    <t>NORTE DE SANTANDER</t>
  </si>
  <si>
    <t>NARIÑO</t>
  </si>
  <si>
    <t>META</t>
  </si>
  <si>
    <t>MAGDALENA</t>
  </si>
  <si>
    <t>LA GUAJIRA</t>
  </si>
  <si>
    <t>HUILA</t>
  </si>
  <si>
    <t>CHOCO</t>
  </si>
  <si>
    <t>CUNDINAMARCA</t>
  </si>
  <si>
    <t>CORDOBA</t>
  </si>
  <si>
    <t>CESAR</t>
  </si>
  <si>
    <t>CAUCA</t>
  </si>
  <si>
    <t>CAQUETA</t>
  </si>
  <si>
    <t>CALDAS</t>
  </si>
  <si>
    <t>BOYACA</t>
  </si>
  <si>
    <t>BOLIVAR</t>
  </si>
  <si>
    <t>BOGOTA</t>
  </si>
  <si>
    <t>ATLANTICO</t>
  </si>
  <si>
    <t>ANTIOQUIA</t>
  </si>
  <si>
    <t>Vivienda propia y la está pagando</t>
  </si>
  <si>
    <t>Vivienda propia totalmente pagada</t>
  </si>
  <si>
    <t>Vivienda de un tercero sin pagar arriendo</t>
  </si>
  <si>
    <t>Vivienda de un familiar sin pagar arriendo</t>
  </si>
  <si>
    <t>Otra</t>
  </si>
  <si>
    <t>NO REPORTADO</t>
  </si>
  <si>
    <t>No aplica</t>
  </si>
  <si>
    <t>Arriendo o subarriendo</t>
  </si>
  <si>
    <t>Total general</t>
  </si>
  <si>
    <t>Otro tipo de vivienda</t>
  </si>
  <si>
    <t>No reportado</t>
  </si>
  <si>
    <t>Institución pública</t>
  </si>
  <si>
    <t>Institución privada</t>
  </si>
  <si>
    <t>Cuarto</t>
  </si>
  <si>
    <t>Casa</t>
  </si>
  <si>
    <t>Calle</t>
  </si>
  <si>
    <t>Apartamento</t>
  </si>
  <si>
    <t>Sin estrato</t>
  </si>
  <si>
    <t>Estrato 6</t>
  </si>
  <si>
    <t>Estrato 5</t>
  </si>
  <si>
    <t>Estrato 4</t>
  </si>
  <si>
    <t>Estrato 3</t>
  </si>
  <si>
    <t>Estrato 2</t>
  </si>
  <si>
    <t>Estrato 1</t>
  </si>
  <si>
    <t>Rom (gitano)</t>
  </si>
  <si>
    <t>Raizal</t>
  </si>
  <si>
    <t>Otras etnias</t>
  </si>
  <si>
    <t>No informa</t>
  </si>
  <si>
    <t>No definido</t>
  </si>
  <si>
    <t>Negro, afrocolombiano o afrodesc.</t>
  </si>
  <si>
    <t>Indígena</t>
  </si>
  <si>
    <t xml:space="preserve"> Total</t>
  </si>
  <si>
    <t xml:space="preserve"> No Informa</t>
  </si>
  <si>
    <t xml:space="preserve"> Ninguno de los anteriores</t>
  </si>
  <si>
    <t xml:space="preserve"> Negro (a), mulato, afrocolombiano</t>
  </si>
  <si>
    <t xml:space="preserve"> Palenquero</t>
  </si>
  <si>
    <t xml:space="preserve"> Raizal</t>
  </si>
  <si>
    <t xml:space="preserve"> Rom</t>
  </si>
  <si>
    <t xml:space="preserve"> Indígena</t>
  </si>
  <si>
    <t>No Reportado</t>
  </si>
  <si>
    <t>No Definido</t>
  </si>
  <si>
    <t>De 60 y más</t>
  </si>
  <si>
    <t>De 45 a 59 años</t>
  </si>
  <si>
    <t>De 27 a 44 años</t>
  </si>
  <si>
    <t>De 19 a 26 años</t>
  </si>
  <si>
    <t>De 15 a 18 años</t>
  </si>
  <si>
    <t>De 10 a 14 años</t>
  </si>
  <si>
    <t>De 06 a 09 años</t>
  </si>
  <si>
    <t>De 0 a 05 años</t>
  </si>
  <si>
    <t xml:space="preserve"> 80 años o más</t>
  </si>
  <si>
    <t xml:space="preserve"> 70 a 79 años</t>
  </si>
  <si>
    <t xml:space="preserve"> 60 a 69 años</t>
  </si>
  <si>
    <t xml:space="preserve"> 50 a 59 años</t>
  </si>
  <si>
    <t xml:space="preserve"> 40 a 49 años</t>
  </si>
  <si>
    <t xml:space="preserve"> 30 a 39 años</t>
  </si>
  <si>
    <t xml:space="preserve"> 20 a 29 años</t>
  </si>
  <si>
    <t xml:space="preserve"> 10 a 19 años</t>
  </si>
  <si>
    <t xml:space="preserve"> 0 a 9 años</t>
  </si>
  <si>
    <t>Mujer</t>
  </si>
  <si>
    <t>Hombre</t>
  </si>
  <si>
    <t>No definido/ No reportado</t>
  </si>
  <si>
    <t>Masculino</t>
  </si>
  <si>
    <t>Femenino</t>
  </si>
  <si>
    <t>Departamento</t>
  </si>
  <si>
    <t>Distribución porcentual de población sorda según condición de tenencia de la vivienda donde reside.  Fuente: RLCPD</t>
  </si>
  <si>
    <t>Distribución porcentual de población sorda según tipo de vivienda donde reside.  Fuente: RLCPD</t>
  </si>
  <si>
    <t>Distribución porcentual de población sorda según estrato.  Fuente: RLCPD</t>
  </si>
  <si>
    <t>Distribución porcentual de población sorda según pertenencia étnica.  Fuente: RLCPD</t>
  </si>
  <si>
    <t>Distribución porcentual de población sorda según pertenencia étnica.  Fuente: Censo 2005</t>
  </si>
  <si>
    <t>Número de personas sordas según rangos de edad.  Fuente: RLCPD</t>
  </si>
  <si>
    <t>Número de personas sordas según rangos de edad.  Fuente: Censo 2005</t>
  </si>
  <si>
    <t>Número de personas sordas según sexo.  Fuente: SISBEN</t>
  </si>
  <si>
    <t>Número de personas sordas según sexo.  Fuente: RLCPD</t>
  </si>
  <si>
    <t>Número de personas sordas identificadas en el Censo 2005 según sexo.  Fuente: Censo 2005</t>
  </si>
  <si>
    <t>Nombre del indicador</t>
  </si>
  <si>
    <t>Descripción Indicador</t>
  </si>
  <si>
    <t>Da cuenta del número de personas con limitación para oír, registradas por el DANE en el censo de población realizado en el año 2005</t>
  </si>
  <si>
    <t>Da cuenta del número de personas sordas según sexo (masculino, femenino)</t>
  </si>
  <si>
    <t>Da cuenta del número de personas sordas que han siudo registradas en la encuesta SISBEN.</t>
  </si>
  <si>
    <t>Da cuenta del número de personas sordas por rangos de edad, registradas en el censo 2005, divididos cada 10 años.</t>
  </si>
  <si>
    <t>Da cuenta del número de personas sordas por rangos de edad que se encuentran en la base del RLCPD, divididos cada 5 años hasta los 60 años.</t>
  </si>
  <si>
    <t>Da cuenta del porcentaje de personas sordas que se identifican con algún grupo étnico, según las opciones brindadas por el Censo 2005.</t>
  </si>
  <si>
    <t>Da cuenta del porcentaje de personas sordas que se identifican con algún grupo étnico, según las opciones brindadas por el RLCPD.</t>
  </si>
  <si>
    <t>Da cuenta del porcentaje de personas sordas que reportaron vivir en alguno de los estratos socieconómicos, dentro del cuesntionario del RLCPD.</t>
  </si>
  <si>
    <t>Da cuenta del porcentaje de personas sordas que reportan vivir en alguno de los tipos de vivienda, según las opciones brindadas por el RLCPD.</t>
  </si>
  <si>
    <t>Da cuenta del porcentaje de personas sordas que reportan en qué condición de tenencia de vivienda se encuentran, según las opciones brindadas por el RLCPD.</t>
  </si>
  <si>
    <t>Identificador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</si>
  <si>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</si>
  <si>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</si>
  <si>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</si>
  <si>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</si>
  <si>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</si>
  <si>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</si>
  <si>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</si>
  <si>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</si>
  <si>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</si>
  <si>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</si>
  <si>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Total</t>
  </si>
  <si>
    <t>Palenquero</t>
  </si>
  <si>
    <t>Observatorio Social - INSOR</t>
  </si>
  <si>
    <t>INDICADORES INFORMACIÓN GENERAL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</si>
</sst>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9"/>
      <name val="Tahoma"/>
      <family val="2"/>
    </font>
    <font>
      <b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b/>
      <sz val="11"/>
      <color theme="0"/>
      <name val="Calibri"/>
      <family val="2"/>
    </font>
    <font>
      <sz val="9"/>
      <color theme="1" tint="0.35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/>
      <right style="medium"/>
      <top style="thin">
        <color rgb="FF9DC3E6"/>
      </top>
      <bottom style="medium"/>
    </border>
    <border>
      <left/>
      <right/>
      <top style="thin">
        <color theme="8" tint="0.3999499976634979"/>
      </top>
      <bottom style="medium"/>
    </border>
    <border>
      <left style="medium"/>
      <right/>
      <top style="thin">
        <color rgb="FF9DC3E6"/>
      </top>
      <bottom style="medium"/>
    </border>
    <border>
      <left/>
      <right/>
      <top style="thin">
        <color rgb="FF9DC3E6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>
        <color rgb="FF9DC3E6"/>
      </top>
      <bottom/>
    </border>
    <border>
      <left/>
      <right style="medium"/>
      <top/>
      <bottom style="thin">
        <color rgb="FF9DC3E6"/>
      </bottom>
    </border>
    <border>
      <left/>
      <right/>
      <top/>
      <bottom style="thin">
        <color rgb="FF9DC3E6"/>
      </bottom>
    </border>
    <border>
      <left style="medium"/>
      <right/>
      <top/>
      <bottom style="thin">
        <color rgb="FF9DC3E6"/>
      </bottom>
    </border>
    <border>
      <left/>
      <right/>
      <top/>
      <bottom style="medium">
        <color rgb="FF9BC2E6"/>
      </bottom>
    </border>
    <border>
      <left style="medium"/>
      <right/>
      <top/>
      <bottom style="medium">
        <color rgb="FF9BC2E6"/>
      </bottom>
    </border>
    <border>
      <left/>
      <right style="medium"/>
      <top style="thin">
        <color rgb="FF9DC3E6"/>
      </top>
      <bottom style="thin">
        <color rgb="FF9DC3E6"/>
      </bottom>
    </border>
    <border>
      <left/>
      <right/>
      <top style="thin">
        <color rgb="FF9DC3E6"/>
      </top>
      <bottom style="thin">
        <color rgb="FF9DC3E6"/>
      </bottom>
    </border>
    <border>
      <left style="medium"/>
      <right/>
      <top style="thin">
        <color rgb="FF9DC3E6"/>
      </top>
      <bottom style="thin">
        <color rgb="FF9DC3E6"/>
      </bottom>
    </border>
    <border>
      <left style="thin"/>
      <right style="thin"/>
      <top style="thin"/>
      <bottom style="thin"/>
    </border>
    <border>
      <left style="medium"/>
      <right/>
      <top style="thin">
        <color theme="8" tint="0.3999499976634979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>
        <color rgb="FF9DC3E6"/>
      </bottom>
    </border>
    <border>
      <left/>
      <right style="medium"/>
      <top style="medium"/>
      <bottom style="thin">
        <color rgb="FF9DC3E6"/>
      </bottom>
    </border>
    <border>
      <left style="medium"/>
      <right style="medium"/>
      <top style="medium"/>
      <bottom/>
    </border>
    <border>
      <left style="medium"/>
      <right/>
      <top style="medium"/>
      <bottom style="thin">
        <color rgb="FF9DC3E6"/>
      </bottom>
    </border>
    <border>
      <left/>
      <right/>
      <top style="medium"/>
      <bottom style="thin">
        <color rgb="FF9DC3E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80">
    <xf numFmtId="0" fontId="0" fillId="0" borderId="0" xfId="0"/>
    <xf numFmtId="1" fontId="4" fillId="2" borderId="1" xfId="20" applyNumberFormat="1" applyFont="1" applyFill="1" applyBorder="1">
      <alignment/>
      <protection/>
    </xf>
    <xf numFmtId="1" fontId="2" fillId="3" borderId="2" xfId="21" applyNumberFormat="1" applyFont="1" applyFill="1" applyBorder="1">
      <alignment/>
      <protection/>
    </xf>
    <xf numFmtId="0" fontId="4" fillId="2" borderId="3" xfId="20" applyFont="1" applyFill="1" applyBorder="1">
      <alignment/>
      <protection/>
    </xf>
    <xf numFmtId="1" fontId="4" fillId="2" borderId="4" xfId="20" applyNumberFormat="1" applyFont="1" applyFill="1" applyBorder="1">
      <alignment/>
      <protection/>
    </xf>
    <xf numFmtId="1" fontId="4" fillId="2" borderId="3" xfId="20" applyNumberFormat="1" applyFont="1" applyFill="1" applyBorder="1">
      <alignment/>
      <protection/>
    </xf>
    <xf numFmtId="0" fontId="4" fillId="2" borderId="4" xfId="20" applyFont="1" applyFill="1" applyBorder="1">
      <alignment/>
      <protection/>
    </xf>
    <xf numFmtId="0" fontId="4" fillId="2" borderId="1" xfId="20" applyFont="1" applyFill="1" applyBorder="1">
      <alignment/>
      <protection/>
    </xf>
    <xf numFmtId="164" fontId="4" fillId="2" borderId="4" xfId="20" applyNumberFormat="1" applyFont="1" applyFill="1" applyBorder="1">
      <alignment/>
      <protection/>
    </xf>
    <xf numFmtId="3" fontId="4" fillId="2" borderId="3" xfId="20" applyNumberFormat="1" applyFont="1" applyFill="1" applyBorder="1">
      <alignment/>
      <protection/>
    </xf>
    <xf numFmtId="164" fontId="4" fillId="2" borderId="5" xfId="20" applyNumberFormat="1" applyFont="1" applyFill="1" applyBorder="1">
      <alignment/>
      <protection/>
    </xf>
    <xf numFmtId="164" fontId="4" fillId="2" borderId="6" xfId="20" applyNumberFormat="1" applyFont="1" applyFill="1" applyBorder="1">
      <alignment/>
      <protection/>
    </xf>
    <xf numFmtId="164" fontId="4" fillId="2" borderId="7" xfId="20" applyNumberFormat="1" applyFont="1" applyFill="1" applyBorder="1">
      <alignment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1" fontId="3" fillId="0" borderId="8" xfId="20" applyNumberFormat="1" applyBorder="1">
      <alignment/>
      <protection/>
    </xf>
    <xf numFmtId="0" fontId="3" fillId="0" borderId="9" xfId="20" applyBorder="1">
      <alignment/>
      <protection/>
    </xf>
    <xf numFmtId="1" fontId="3" fillId="0" borderId="0" xfId="20" applyNumberFormat="1" applyBorder="1">
      <alignment/>
      <protection/>
    </xf>
    <xf numFmtId="1" fontId="3" fillId="0" borderId="9" xfId="20" applyNumberFormat="1" applyBorder="1">
      <alignment/>
      <protection/>
    </xf>
    <xf numFmtId="0" fontId="3" fillId="0" borderId="8" xfId="20" applyBorder="1">
      <alignment/>
      <protection/>
    </xf>
    <xf numFmtId="0" fontId="3" fillId="0" borderId="0" xfId="20" applyBorder="1">
      <alignment/>
      <protection/>
    </xf>
    <xf numFmtId="164" fontId="3" fillId="0" borderId="8" xfId="20" applyNumberFormat="1" applyBorder="1">
      <alignment/>
      <protection/>
    </xf>
    <xf numFmtId="3" fontId="3" fillId="0" borderId="0" xfId="20" applyNumberFormat="1" applyBorder="1">
      <alignment/>
      <protection/>
    </xf>
    <xf numFmtId="0" fontId="3" fillId="0" borderId="8" xfId="20" applyBorder="1" applyAlignment="1">
      <alignment horizontal="right"/>
      <protection/>
    </xf>
    <xf numFmtId="0" fontId="3" fillId="0" borderId="0" xfId="20" applyBorder="1" applyAlignment="1">
      <alignment horizontal="right"/>
      <protection/>
    </xf>
    <xf numFmtId="0" fontId="3" fillId="0" borderId="9" xfId="20" applyBorder="1" applyAlignment="1">
      <alignment horizontal="right"/>
      <protection/>
    </xf>
    <xf numFmtId="0" fontId="3" fillId="0" borderId="9" xfId="20" applyFont="1" applyBorder="1" applyAlignment="1">
      <alignment horizontal="left"/>
      <protection/>
    </xf>
    <xf numFmtId="164" fontId="3" fillId="0" borderId="0" xfId="20" applyNumberFormat="1" applyBorder="1">
      <alignment/>
      <protection/>
    </xf>
    <xf numFmtId="3" fontId="3" fillId="0" borderId="8" xfId="20" applyNumberFormat="1" applyBorder="1" applyAlignment="1">
      <alignment horizontal="right"/>
      <protection/>
    </xf>
    <xf numFmtId="3" fontId="3" fillId="0" borderId="0" xfId="20" applyNumberFormat="1" applyBorder="1" applyAlignment="1">
      <alignment horizontal="right"/>
      <protection/>
    </xf>
    <xf numFmtId="3" fontId="3" fillId="0" borderId="9" xfId="20" applyNumberFormat="1" applyBorder="1" applyAlignment="1">
      <alignment horizontal="right"/>
      <protection/>
    </xf>
    <xf numFmtId="164" fontId="3" fillId="0" borderId="10" xfId="20" applyNumberFormat="1" applyBorder="1">
      <alignment/>
      <protection/>
    </xf>
    <xf numFmtId="0" fontId="3" fillId="4" borderId="11" xfId="20" applyFont="1" applyFill="1" applyBorder="1" applyAlignment="1">
      <alignment horizontal="center" vertical="center" wrapText="1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0" fontId="3" fillId="4" borderId="13" xfId="20" applyFont="1" applyFill="1" applyBorder="1" applyAlignment="1">
      <alignment horizontal="center" vertical="center" wrapText="1"/>
      <protection/>
    </xf>
    <xf numFmtId="0" fontId="3" fillId="4" borderId="14" xfId="20" applyFont="1" applyFill="1" applyBorder="1" applyAlignment="1">
      <alignment horizontal="center" vertical="center" wrapText="1"/>
      <protection/>
    </xf>
    <xf numFmtId="0" fontId="3" fillId="4" borderId="15" xfId="20" applyFont="1" applyFill="1" applyBorder="1" applyAlignment="1">
      <alignment horizontal="center" vertical="center" wrapText="1"/>
      <protection/>
    </xf>
    <xf numFmtId="0" fontId="3" fillId="4" borderId="16" xfId="20" applyFont="1" applyFill="1" applyBorder="1" applyAlignment="1">
      <alignment horizontal="center" vertical="center" wrapText="1"/>
      <protection/>
    </xf>
    <xf numFmtId="0" fontId="3" fillId="4" borderId="17" xfId="20" applyFont="1" applyFill="1" applyBorder="1" applyAlignment="1">
      <alignment horizontal="center" vertical="center" wrapText="1"/>
      <protection/>
    </xf>
    <xf numFmtId="0" fontId="3" fillId="4" borderId="18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18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0" fillId="0" borderId="19" xfId="0" applyBorder="1" applyAlignment="1">
      <alignment wrapText="1"/>
    </xf>
    <xf numFmtId="1" fontId="0" fillId="0" borderId="9" xfId="21" applyNumberFormat="1" applyFont="1" applyBorder="1">
      <alignment/>
      <protection/>
    </xf>
    <xf numFmtId="1" fontId="0" fillId="0" borderId="0" xfId="21" applyNumberFormat="1" applyFont="1" applyBorder="1">
      <alignment/>
      <protection/>
    </xf>
    <xf numFmtId="1" fontId="2" fillId="3" borderId="20" xfId="21" applyNumberFormat="1" applyFont="1" applyFill="1" applyBorder="1">
      <alignment/>
      <protection/>
    </xf>
    <xf numFmtId="3" fontId="3" fillId="0" borderId="9" xfId="20" applyNumberFormat="1" applyBorder="1">
      <alignment/>
      <protection/>
    </xf>
    <xf numFmtId="164" fontId="4" fillId="2" borderId="1" xfId="20" applyNumberFormat="1" applyFont="1" applyFill="1" applyBorder="1">
      <alignment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164" fontId="4" fillId="2" borderId="3" xfId="20" applyNumberFormat="1" applyFont="1" applyFill="1" applyBorder="1">
      <alignment/>
      <protection/>
    </xf>
    <xf numFmtId="0" fontId="2" fillId="0" borderId="0" xfId="0" applyFont="1"/>
    <xf numFmtId="0" fontId="5" fillId="0" borderId="0" xfId="0" applyFont="1"/>
    <xf numFmtId="0" fontId="6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11" fillId="0" borderId="19" xfId="22" applyFill="1" applyBorder="1" applyAlignment="1">
      <alignment wrapText="1"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2" borderId="29" xfId="20" applyFont="1" applyFill="1" applyBorder="1" applyAlignment="1">
      <alignment horizontal="center" vertical="center" wrapText="1"/>
      <protection/>
    </xf>
    <xf numFmtId="0" fontId="4" fillId="2" borderId="30" xfId="20" applyFont="1" applyFill="1" applyBorder="1" applyAlignment="1">
      <alignment horizontal="center" vertical="center" wrapText="1"/>
      <protection/>
    </xf>
    <xf numFmtId="0" fontId="4" fillId="4" borderId="29" xfId="20" applyFont="1" applyFill="1" applyBorder="1" applyAlignment="1">
      <alignment horizontal="center" vertical="center" wrapText="1"/>
      <protection/>
    </xf>
    <xf numFmtId="0" fontId="4" fillId="4" borderId="31" xfId="20" applyFont="1" applyFill="1" applyBorder="1" applyAlignment="1">
      <alignment horizontal="center" vertical="center" wrapText="1"/>
      <protection/>
    </xf>
    <xf numFmtId="0" fontId="4" fillId="4" borderId="30" xfId="20" applyFont="1" applyFill="1" applyBorder="1" applyAlignment="1">
      <alignment horizontal="center" vertical="center" wrapText="1"/>
      <protection/>
    </xf>
    <xf numFmtId="0" fontId="4" fillId="4" borderId="32" xfId="20" applyFont="1" applyFill="1" applyBorder="1" applyAlignment="1">
      <alignment horizontal="center" vertical="center" wrapText="1"/>
      <protection/>
    </xf>
    <xf numFmtId="0" fontId="4" fillId="4" borderId="33" xfId="20" applyFont="1" applyFill="1" applyBorder="1" applyAlignment="1">
      <alignment horizontal="center" vertical="center" wrapText="1"/>
      <protection/>
    </xf>
    <xf numFmtId="0" fontId="2" fillId="7" borderId="19" xfId="0" applyFont="1" applyFill="1" applyBorder="1" applyAlignment="1">
      <alignment horizontal="center"/>
    </xf>
    <xf numFmtId="0" fontId="11" fillId="7" borderId="19" xfId="22" applyFill="1" applyBorder="1" applyAlignment="1">
      <alignment wrapText="1"/>
    </xf>
    <xf numFmtId="0" fontId="0" fillId="7" borderId="19" xfId="0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identificadas en el Censo 2005 según sexo.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'G1'!$B$7:$D$7</c:f>
              <c:strCache>
                <c:ptCount val="1"/>
                <c:pt idx="0">
                  <c:v>Número de personas sordas identificadas en el Censo 2005 según sexo.  Fuente: Censo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'G1'!$B$8:$C$8</c:f>
              <c:strCache/>
            </c:strRef>
          </c:cat>
          <c:val>
            <c:numRef>
              <c:f>'G1'!$B$43:$C$43</c:f>
              <c:numCache/>
            </c:numRef>
          </c:val>
        </c:ser>
        <c:overlap val="-27"/>
        <c:gapWidth val="219"/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ax val="250000"/>
          <c:min val="2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6926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condición de tenencia de la vivienda donde reside.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'G10'!$B$7:$J$7</c:f>
              <c:strCache>
                <c:ptCount val="1"/>
                <c:pt idx="0">
                  <c:v>Distribución porcentual de población sorda según condición de tenencia de la vivienda donde reside.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'G10'!$B$8:$I$8</c:f>
              <c:strCache/>
            </c:strRef>
          </c:cat>
          <c:val>
            <c:numRef>
              <c:f>'G10'!$B$43:$I$43</c:f>
              <c:numCache/>
            </c:numRef>
          </c:val>
        </c:ser>
        <c:overlap val="-27"/>
        <c:gapWidth val="219"/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  <c:max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6575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según sexo.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'G2'!$B$7:$E$7</c:f>
              <c:strCache>
                <c:ptCount val="1"/>
                <c:pt idx="0">
                  <c:v>Número de personas sordas según sexo.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'G2'!$B$8:$D$8</c:f>
              <c:strCache/>
            </c:strRef>
          </c:cat>
          <c:val>
            <c:numRef>
              <c:f>'G2'!$B$43:$D$43</c:f>
              <c:numCache/>
            </c:numRef>
          </c:val>
        </c:ser>
        <c:overlap val="-27"/>
        <c:gapWidth val="219"/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ax val="1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2034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nacional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según sexo.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'G3'!$B$7:$E$7</c:f>
              <c:strCache>
                <c:ptCount val="1"/>
                <c:pt idx="0">
                  <c:v>Número de personas sordas según sexo.  Fuente: SISBEN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'G3'!$B$8:$C$8</c:f>
              <c:strCache/>
            </c:strRef>
          </c:cat>
          <c:val>
            <c:numRef>
              <c:f>'G3'!$B$43:$C$43</c:f>
              <c:numCache/>
            </c:numRef>
          </c:val>
        </c:ser>
        <c:overlap val="-27"/>
        <c:gapWidth val="219"/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  <c:max val="150000"/>
          <c:min val="1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233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 nivel nacional según rangos de edad.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'G4'!$B$7:$K$7</c:f>
              <c:strCache>
                <c:ptCount val="1"/>
                <c:pt idx="0">
                  <c:v>Número de personas sordas según rangos de edad.  Fuente: Censo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'G4'!$B$8:$J$8</c:f>
              <c:strCache/>
            </c:strRef>
          </c:cat>
          <c:val>
            <c:numRef>
              <c:f>'G4'!$B$43:$J$43</c:f>
              <c:numCache/>
            </c:numRef>
          </c:val>
        </c:ser>
        <c:overlap val="-27"/>
        <c:gapWidth val="219"/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3390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Número de personas sordas a nivel nacional según rangos de edad.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'G5'!$B$7:$L$7</c:f>
              <c:strCache>
                <c:ptCount val="1"/>
                <c:pt idx="0">
                  <c:v>Número de personas sordas según rangos de edad.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'G5'!$B$8:$K$8</c:f>
              <c:strCache/>
            </c:strRef>
          </c:cat>
          <c:val>
            <c:numRef>
              <c:f>'G5'!$B$43:$K$43</c:f>
              <c:numCache/>
            </c:numRef>
          </c:val>
        </c:ser>
        <c:overlap val="-27"/>
        <c:gapWidth val="219"/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9403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pertenencia étnica.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'G6'!$B$7:$I$7</c:f>
              <c:strCache>
                <c:ptCount val="1"/>
                <c:pt idx="0">
                  <c:v>Distribución porcentual de población sorda según pertenencia étnica.  Fuente: Censo 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'G6'!$B$8:$H$8</c:f>
              <c:strCache/>
            </c:strRef>
          </c:cat>
          <c:val>
            <c:numRef>
              <c:f>'G6'!$B$43:$H$43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pertenencia étnica.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'G7'!$B$7:$K$7</c:f>
              <c:strCache>
                <c:ptCount val="1"/>
                <c:pt idx="0">
                  <c:v>Distribución porcentual de población sorda según pertenencia étnica.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'G7'!$B$8:$J$8</c:f>
              <c:strCache/>
            </c:strRef>
          </c:cat>
          <c:val>
            <c:numRef>
              <c:f>'G7'!$B$43:$J$43</c:f>
              <c:numCache/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2942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 según estrato.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'G8'!$B$7:$J$7</c:f>
              <c:strCache>
                <c:ptCount val="1"/>
                <c:pt idx="0">
                  <c:v>Distribución porcentual de población sorda según estrato.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'G8'!$B$8:$I$8</c:f>
              <c:strCache/>
            </c:strRef>
          </c:cat>
          <c:val>
            <c:numRef>
              <c:f>'G8'!$B$43:$I$43</c:f>
              <c:numCache/>
            </c:numRef>
          </c:val>
        </c:ser>
        <c:overlap val="-27"/>
        <c:gapWidth val="219"/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6350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Distribución porcentual de población sorda a nivel nacional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según tipo de vivienda donde reside.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'G9'!$B$7:$J$7</c:f>
              <c:strCache>
                <c:ptCount val="1"/>
                <c:pt idx="0">
                  <c:v>Distribución porcentual de población sorda según tipo de vivienda donde reside.  Fuente: RLCPD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'G9'!$B$8:$I$8</c:f>
              <c:strCache/>
            </c:strRef>
          </c:cat>
          <c:val>
            <c:numRef>
              <c:f>'G9'!$B$43:$I$43</c:f>
              <c:numCache/>
            </c:numRef>
          </c:val>
        </c:ser>
        <c:overlap val="-27"/>
        <c:gapWidth val="219"/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1352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hyperlink" Target="#CONTENIDO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171450</xdr:rowOff>
    </xdr:from>
    <xdr:to>
      <xdr:col>0</xdr:col>
      <xdr:colOff>2247900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71450"/>
          <a:ext cx="1971675" cy="102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11</xdr:row>
      <xdr:rowOff>19050</xdr:rowOff>
    </xdr:from>
    <xdr:to>
      <xdr:col>19</xdr:col>
      <xdr:colOff>752475</xdr:colOff>
      <xdr:row>28</xdr:row>
      <xdr:rowOff>171450</xdr:rowOff>
    </xdr:to>
    <xdr:graphicFrame macro="">
      <xdr:nvGraphicFramePr>
        <xdr:cNvPr id="3" name="Gráfico 2"/>
        <xdr:cNvGraphicFramePr/>
      </xdr:nvGraphicFramePr>
      <xdr:xfrm>
        <a:off x="9563100" y="2314575"/>
        <a:ext cx="6076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419100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077575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11</xdr:row>
      <xdr:rowOff>9525</xdr:rowOff>
    </xdr:from>
    <xdr:to>
      <xdr:col>19</xdr:col>
      <xdr:colOff>752475</xdr:colOff>
      <xdr:row>28</xdr:row>
      <xdr:rowOff>171450</xdr:rowOff>
    </xdr:to>
    <xdr:graphicFrame macro="">
      <xdr:nvGraphicFramePr>
        <xdr:cNvPr id="3" name="Gráfico 2"/>
        <xdr:cNvGraphicFramePr/>
      </xdr:nvGraphicFramePr>
      <xdr:xfrm>
        <a:off x="9515475" y="3095625"/>
        <a:ext cx="6076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1029950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9525</xdr:rowOff>
    </xdr:from>
    <xdr:to>
      <xdr:col>13</xdr:col>
      <xdr:colOff>762000</xdr:colOff>
      <xdr:row>29</xdr:row>
      <xdr:rowOff>9525</xdr:rowOff>
    </xdr:to>
    <xdr:graphicFrame macro="">
      <xdr:nvGraphicFramePr>
        <xdr:cNvPr id="3" name="Gráfico 2"/>
        <xdr:cNvGraphicFramePr/>
      </xdr:nvGraphicFramePr>
      <xdr:xfrm>
        <a:off x="4867275" y="2695575"/>
        <a:ext cx="6086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542925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685800</xdr:colOff>
      <xdr:row>0</xdr:row>
      <xdr:rowOff>114300</xdr:rowOff>
    </xdr:from>
    <xdr:to>
      <xdr:col>15</xdr:col>
      <xdr:colOff>95250</xdr:colOff>
      <xdr:row>1</xdr:row>
      <xdr:rowOff>180975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877550" y="1143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9525</xdr:rowOff>
    </xdr:from>
    <xdr:to>
      <xdr:col>15</xdr:col>
      <xdr:colOff>0</xdr:colOff>
      <xdr:row>28</xdr:row>
      <xdr:rowOff>190500</xdr:rowOff>
    </xdr:to>
    <xdr:graphicFrame macro="">
      <xdr:nvGraphicFramePr>
        <xdr:cNvPr id="3" name="Gráfico 2"/>
        <xdr:cNvGraphicFramePr/>
      </xdr:nvGraphicFramePr>
      <xdr:xfrm>
        <a:off x="5638800" y="2943225"/>
        <a:ext cx="6096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676275</xdr:colOff>
      <xdr:row>0</xdr:row>
      <xdr:rowOff>171450</xdr:rowOff>
    </xdr:from>
    <xdr:to>
      <xdr:col>15</xdr:col>
      <xdr:colOff>85725</xdr:colOff>
      <xdr:row>2</xdr:row>
      <xdr:rowOff>47625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887075" y="17145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9525</xdr:rowOff>
    </xdr:from>
    <xdr:to>
      <xdr:col>14</xdr:col>
      <xdr:colOff>752475</xdr:colOff>
      <xdr:row>29</xdr:row>
      <xdr:rowOff>9525</xdr:rowOff>
    </xdr:to>
    <xdr:graphicFrame macro="">
      <xdr:nvGraphicFramePr>
        <xdr:cNvPr id="3" name="Gráfico 2"/>
        <xdr:cNvGraphicFramePr/>
      </xdr:nvGraphicFramePr>
      <xdr:xfrm>
        <a:off x="5638800" y="2524125"/>
        <a:ext cx="6076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676275</xdr:colOff>
      <xdr:row>1</xdr:row>
      <xdr:rowOff>0</xdr:rowOff>
    </xdr:from>
    <xdr:to>
      <xdr:col>15</xdr:col>
      <xdr:colOff>85725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877550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11</xdr:row>
      <xdr:rowOff>9525</xdr:rowOff>
    </xdr:from>
    <xdr:to>
      <xdr:col>21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10220325" y="2305050"/>
        <a:ext cx="6096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523875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72800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9525</xdr:rowOff>
    </xdr:from>
    <xdr:to>
      <xdr:col>22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10963275" y="2305050"/>
        <a:ext cx="6105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63275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11</xdr:row>
      <xdr:rowOff>9525</xdr:rowOff>
    </xdr:from>
    <xdr:to>
      <xdr:col>18</xdr:col>
      <xdr:colOff>752475</xdr:colOff>
      <xdr:row>28</xdr:row>
      <xdr:rowOff>190500</xdr:rowOff>
    </xdr:to>
    <xdr:graphicFrame macro="">
      <xdr:nvGraphicFramePr>
        <xdr:cNvPr id="3" name="Gráfico 2"/>
        <xdr:cNvGraphicFramePr/>
      </xdr:nvGraphicFramePr>
      <xdr:xfrm>
        <a:off x="8677275" y="2686050"/>
        <a:ext cx="6076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542925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53750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11</xdr:row>
      <xdr:rowOff>9525</xdr:rowOff>
    </xdr:from>
    <xdr:to>
      <xdr:col>21</xdr:col>
      <xdr:colOff>9525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10210800" y="2695575"/>
        <a:ext cx="6096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63275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</xdr:row>
      <xdr:rowOff>9525</xdr:rowOff>
    </xdr:from>
    <xdr:to>
      <xdr:col>19</xdr:col>
      <xdr:colOff>752475</xdr:colOff>
      <xdr:row>28</xdr:row>
      <xdr:rowOff>180975</xdr:rowOff>
    </xdr:to>
    <xdr:graphicFrame macro="">
      <xdr:nvGraphicFramePr>
        <xdr:cNvPr id="3" name="Gráfico 2"/>
        <xdr:cNvGraphicFramePr/>
      </xdr:nvGraphicFramePr>
      <xdr:xfrm>
        <a:off x="9439275" y="2314575"/>
        <a:ext cx="6086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600075</xdr:colOff>
      <xdr:row>0</xdr:row>
      <xdr:rowOff>38100</xdr:rowOff>
    </xdr:from>
    <xdr:to>
      <xdr:col>2</xdr:col>
      <xdr:colOff>533400</xdr:colOff>
      <xdr:row>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100"/>
          <a:ext cx="17526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171450</xdr:colOff>
      <xdr:row>2</xdr:row>
      <xdr:rowOff>66675</xdr:rowOff>
    </xdr:to>
    <xdr:sp macro="" textlink="">
      <xdr:nvSpPr>
        <xdr:cNvPr id="5" name="Elipse 4">
          <a:hlinkClick r:id="rId3"/>
        </xdr:cNvPr>
        <xdr:cNvSpPr/>
      </xdr:nvSpPr>
      <xdr:spPr>
        <a:xfrm>
          <a:off x="10963275" y="190500"/>
          <a:ext cx="933450" cy="257175"/>
        </a:xfrm>
        <a:prstGeom prst="ellipse">
          <a:avLst/>
        </a:prstGeom>
        <a:ln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activeCell="B17" sqref="B17"/>
    </sheetView>
  </sheetViews>
  <sheetFormatPr defaultColWidth="11.421875" defaultRowHeight="15"/>
  <cols>
    <col min="1" max="1" width="38.140625" style="0" customWidth="1"/>
    <col min="2" max="2" width="76.421875" style="0" customWidth="1"/>
    <col min="3" max="3" width="71.140625" style="0" customWidth="1"/>
  </cols>
  <sheetData>
    <row r="1" spans="1:3" ht="67.5" customHeight="1">
      <c r="A1" s="67"/>
      <c r="B1" s="68" t="s">
        <v>135</v>
      </c>
      <c r="C1" s="68"/>
    </row>
    <row r="2" spans="1:3" ht="36" customHeight="1">
      <c r="A2" s="67"/>
      <c r="B2" s="69" t="s">
        <v>134</v>
      </c>
      <c r="C2" s="69"/>
    </row>
    <row r="4" spans="1:3" ht="36.75" customHeight="1">
      <c r="A4" s="54" t="s">
        <v>121</v>
      </c>
      <c r="B4" s="55" t="s">
        <v>109</v>
      </c>
      <c r="C4" s="55" t="s">
        <v>110</v>
      </c>
    </row>
    <row r="5" spans="1:3" ht="30">
      <c r="A5" s="56" t="s">
        <v>122</v>
      </c>
      <c r="B5" s="66" t="s">
        <v>108</v>
      </c>
      <c r="C5" s="44" t="s">
        <v>111</v>
      </c>
    </row>
    <row r="6" spans="1:3" ht="21.75" customHeight="1">
      <c r="A6" s="77" t="s">
        <v>123</v>
      </c>
      <c r="B6" s="78" t="s">
        <v>107</v>
      </c>
      <c r="C6" s="79" t="s">
        <v>112</v>
      </c>
    </row>
    <row r="7" spans="1:3" ht="30">
      <c r="A7" s="56" t="s">
        <v>124</v>
      </c>
      <c r="B7" s="66" t="s">
        <v>106</v>
      </c>
      <c r="C7" s="44" t="s">
        <v>113</v>
      </c>
    </row>
    <row r="8" spans="1:3" ht="30">
      <c r="A8" s="77" t="s">
        <v>125</v>
      </c>
      <c r="B8" s="78" t="s">
        <v>105</v>
      </c>
      <c r="C8" s="79" t="s">
        <v>114</v>
      </c>
    </row>
    <row r="9" spans="1:3" ht="30">
      <c r="A9" s="56" t="s">
        <v>126</v>
      </c>
      <c r="B9" s="66" t="s">
        <v>104</v>
      </c>
      <c r="C9" s="44" t="s">
        <v>115</v>
      </c>
    </row>
    <row r="10" spans="1:3" ht="30">
      <c r="A10" s="77" t="s">
        <v>127</v>
      </c>
      <c r="B10" s="78" t="s">
        <v>103</v>
      </c>
      <c r="C10" s="79" t="s">
        <v>116</v>
      </c>
    </row>
    <row r="11" spans="1:3" ht="30">
      <c r="A11" s="56" t="s">
        <v>128</v>
      </c>
      <c r="B11" s="66" t="s">
        <v>102</v>
      </c>
      <c r="C11" s="44" t="s">
        <v>117</v>
      </c>
    </row>
    <row r="12" spans="1:3" ht="30">
      <c r="A12" s="77" t="s">
        <v>129</v>
      </c>
      <c r="B12" s="78" t="s">
        <v>101</v>
      </c>
      <c r="C12" s="79" t="s">
        <v>118</v>
      </c>
    </row>
    <row r="13" spans="1:3" ht="30">
      <c r="A13" s="56" t="s">
        <v>130</v>
      </c>
      <c r="B13" s="66" t="s">
        <v>100</v>
      </c>
      <c r="C13" s="44" t="s">
        <v>119</v>
      </c>
    </row>
    <row r="14" spans="1:3" ht="45">
      <c r="A14" s="77" t="s">
        <v>131</v>
      </c>
      <c r="B14" s="78" t="s">
        <v>99</v>
      </c>
      <c r="C14" s="79" t="s">
        <v>120</v>
      </c>
    </row>
  </sheetData>
  <mergeCells count="3">
    <mergeCell ref="A1:A2"/>
    <mergeCell ref="B1:C1"/>
    <mergeCell ref="B2:C2"/>
  </mergeCells>
  <hyperlinks>
    <hyperlink ref="B5" location="'G1'!A1" display="Número de personas sordas identificadas en el Censo 2005 según sexo.  Fuente: Censo 2005"/>
    <hyperlink ref="B6" location="'G2'!A1" display="Número de personas sordas según sexo.  Fuente: RLCPD"/>
    <hyperlink ref="B7" location="'G3'!A1" display="Número de personas sordas según sexo.  Fuente: SISBEN"/>
    <hyperlink ref="B8" location="'G4'!A1" display="Número de personas sordas según rangos de edad.  Fuente: Censo 2005"/>
    <hyperlink ref="B9" location="'G5'!A1" display="Número de personas sordas según rangos de edad.  Fuente: RLCPD"/>
    <hyperlink ref="B10" location="'G6'!A1" display="Distribución porcentual de población sorda según pertenencia étnica.  Fuente: Censo 2005"/>
    <hyperlink ref="B11" location="'G7'!A1" display="Distribución porcentual de población sorda según pertenencia étnica.  Fuente: RLCPD"/>
    <hyperlink ref="B12" location="'G8'!A1" display="Distribución porcentual de población sorda según estrato.  Fuente: RLCPD"/>
    <hyperlink ref="B13" location="'G9'!A1" display="Distribución porcentual de población sorda según tipo de vivienda donde reside.  Fuente: RLCPD"/>
    <hyperlink ref="B14" location="'G10'!A1" display="Distribución porcentual de población sorda según condición de tenencia de la vivienda donde reside.  Fuente: RLCPD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 topLeftCell="A1">
      <selection activeCell="O5" sqref="O5"/>
    </sheetView>
  </sheetViews>
  <sheetFormatPr defaultColWidth="11.421875" defaultRowHeight="15"/>
  <cols>
    <col min="1" max="1" width="15.8515625" style="0" customWidth="1"/>
    <col min="2" max="2" width="13.140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100</v>
      </c>
    </row>
    <row r="4" spans="1:5" ht="15">
      <c r="A4" s="59"/>
      <c r="B4" s="60"/>
      <c r="C4" s="60"/>
      <c r="D4" s="64"/>
      <c r="E4" s="53" t="s">
        <v>119</v>
      </c>
    </row>
    <row r="5" spans="1:4" ht="15">
      <c r="A5" s="61"/>
      <c r="B5" s="62"/>
      <c r="C5" s="62"/>
      <c r="D5" s="65"/>
    </row>
    <row r="6" ht="15.75" thickBot="1"/>
    <row r="7" spans="2:10" ht="15">
      <c r="B7" s="72" t="s">
        <v>100</v>
      </c>
      <c r="C7" s="72"/>
      <c r="D7" s="72"/>
      <c r="E7" s="72"/>
      <c r="F7" s="72"/>
      <c r="G7" s="72"/>
      <c r="H7" s="72"/>
      <c r="I7" s="72"/>
      <c r="J7" s="72"/>
    </row>
    <row r="8" spans="1:10" ht="30">
      <c r="A8" s="42" t="s">
        <v>98</v>
      </c>
      <c r="B8" s="33" t="s">
        <v>51</v>
      </c>
      <c r="C8" s="32" t="s">
        <v>50</v>
      </c>
      <c r="D8" s="32" t="s">
        <v>49</v>
      </c>
      <c r="E8" s="32" t="s">
        <v>48</v>
      </c>
      <c r="F8" s="32" t="s">
        <v>47</v>
      </c>
      <c r="G8" s="32" t="s">
        <v>46</v>
      </c>
      <c r="H8" s="32" t="s">
        <v>45</v>
      </c>
      <c r="I8" s="32" t="s">
        <v>44</v>
      </c>
      <c r="J8" s="31" t="s">
        <v>43</v>
      </c>
    </row>
    <row r="9" spans="1:10" ht="15">
      <c r="A9" s="25" t="s">
        <v>34</v>
      </c>
      <c r="B9" s="17">
        <v>15.899847483477377</v>
      </c>
      <c r="C9" s="16">
        <v>0.03812913065582105</v>
      </c>
      <c r="D9" s="16">
        <v>78.74300965937977</v>
      </c>
      <c r="E9" s="16">
        <v>2.3068124046771734</v>
      </c>
      <c r="F9" s="16">
        <v>0.9595831215048297</v>
      </c>
      <c r="G9" s="16">
        <v>0.5147432638535842</v>
      </c>
      <c r="H9" s="16">
        <v>0.09532282663955262</v>
      </c>
      <c r="I9" s="16">
        <v>1.4425521098118963</v>
      </c>
      <c r="J9" s="14">
        <v>100</v>
      </c>
    </row>
    <row r="10" spans="1:10" ht="15">
      <c r="A10" s="25" t="s">
        <v>33</v>
      </c>
      <c r="B10" s="17">
        <v>12.129221732745961</v>
      </c>
      <c r="C10" s="16">
        <v>0</v>
      </c>
      <c r="D10" s="16">
        <v>83.08370044052863</v>
      </c>
      <c r="E10" s="16">
        <v>2.907488986784141</v>
      </c>
      <c r="F10" s="16">
        <v>0.4111600587371512</v>
      </c>
      <c r="G10" s="16">
        <v>0.2643171806167401</v>
      </c>
      <c r="H10" s="16">
        <v>0.11747430249632893</v>
      </c>
      <c r="I10" s="16">
        <v>1.0866372980910426</v>
      </c>
      <c r="J10" s="14">
        <v>100</v>
      </c>
    </row>
    <row r="11" spans="1:10" ht="15">
      <c r="A11" s="25" t="s">
        <v>32</v>
      </c>
      <c r="B11" s="17">
        <v>21.6131220324351</v>
      </c>
      <c r="C11" s="16">
        <v>0.0369982117530986</v>
      </c>
      <c r="D11" s="16">
        <v>60.97921933773201</v>
      </c>
      <c r="E11" s="16">
        <v>11.154960843559229</v>
      </c>
      <c r="F11" s="16">
        <v>3.912560892890177</v>
      </c>
      <c r="G11" s="16">
        <v>1.1716100388481223</v>
      </c>
      <c r="H11" s="16">
        <v>0.1664919528889437</v>
      </c>
      <c r="I11" s="16">
        <v>0.9650366898933218</v>
      </c>
      <c r="J11" s="14">
        <v>100.00000000000001</v>
      </c>
    </row>
    <row r="12" spans="1:10" ht="15">
      <c r="A12" s="25" t="s">
        <v>31</v>
      </c>
      <c r="B12" s="17">
        <v>3.648068669527897</v>
      </c>
      <c r="C12" s="16">
        <v>0.030656039239730228</v>
      </c>
      <c r="D12" s="16">
        <v>91.81483752299204</v>
      </c>
      <c r="E12" s="16">
        <v>3.004291845493562</v>
      </c>
      <c r="F12" s="16">
        <v>0.061312078479460456</v>
      </c>
      <c r="G12" s="16">
        <v>0.12262415695892091</v>
      </c>
      <c r="H12" s="16">
        <v>0.30656039239730226</v>
      </c>
      <c r="I12" s="16">
        <v>1.0116492949110976</v>
      </c>
      <c r="J12" s="14">
        <v>100.00000000000001</v>
      </c>
    </row>
    <row r="13" spans="1:10" ht="15">
      <c r="A13" s="25" t="s">
        <v>30</v>
      </c>
      <c r="B13" s="17">
        <v>3.8958674676861462</v>
      </c>
      <c r="C13" s="16">
        <v>0.054614964500273075</v>
      </c>
      <c r="D13" s="16">
        <v>81.57655197524122</v>
      </c>
      <c r="E13" s="16">
        <v>8.0466047697069</v>
      </c>
      <c r="F13" s="16">
        <v>2.585108319679592</v>
      </c>
      <c r="G13" s="16">
        <v>2.1663935918441655</v>
      </c>
      <c r="H13" s="16">
        <v>0.4551247041689423</v>
      </c>
      <c r="I13" s="16">
        <v>1.2197342071727653</v>
      </c>
      <c r="J13" s="14">
        <v>100.00000000000001</v>
      </c>
    </row>
    <row r="14" spans="1:10" ht="15">
      <c r="A14" s="25" t="s">
        <v>29</v>
      </c>
      <c r="B14" s="17">
        <v>2.6048026048026047</v>
      </c>
      <c r="C14" s="16">
        <v>0.0407000407000407</v>
      </c>
      <c r="D14" s="16">
        <v>90.31339031339031</v>
      </c>
      <c r="E14" s="16">
        <v>1.8315018315018314</v>
      </c>
      <c r="F14" s="16">
        <v>1.7094017094017093</v>
      </c>
      <c r="G14" s="16">
        <v>2.726902726902727</v>
      </c>
      <c r="H14" s="16">
        <v>0</v>
      </c>
      <c r="I14" s="16">
        <v>0.7733007733007733</v>
      </c>
      <c r="J14" s="14">
        <v>100.00000000000003</v>
      </c>
    </row>
    <row r="15" spans="1:10" ht="15">
      <c r="A15" s="25" t="s">
        <v>28</v>
      </c>
      <c r="B15" s="17">
        <v>2.353896103896104</v>
      </c>
      <c r="C15" s="16">
        <v>0.08116883116883117</v>
      </c>
      <c r="D15" s="16">
        <v>88.47402597402598</v>
      </c>
      <c r="E15" s="16">
        <v>3.0032467532467533</v>
      </c>
      <c r="F15" s="16">
        <v>0.3246753246753247</v>
      </c>
      <c r="G15" s="16">
        <v>2.6785714285714284</v>
      </c>
      <c r="H15" s="16">
        <v>0.8116883116883117</v>
      </c>
      <c r="I15" s="16">
        <v>2.272727272727273</v>
      </c>
      <c r="J15" s="14">
        <v>100.00000000000001</v>
      </c>
    </row>
    <row r="16" spans="1:10" ht="15">
      <c r="A16" s="25" t="s">
        <v>27</v>
      </c>
      <c r="B16" s="17">
        <v>1.3826043237807943</v>
      </c>
      <c r="C16" s="16">
        <v>0.15082956259426847</v>
      </c>
      <c r="D16" s="16">
        <v>87.43086978381096</v>
      </c>
      <c r="E16" s="16">
        <v>5.203619909502263</v>
      </c>
      <c r="F16" s="16">
        <v>0.17596782302664657</v>
      </c>
      <c r="G16" s="16">
        <v>0.3770739064856712</v>
      </c>
      <c r="H16" s="16">
        <v>0.2513826043237808</v>
      </c>
      <c r="I16" s="16">
        <v>5.027652086475616</v>
      </c>
      <c r="J16" s="14">
        <v>99.99999999999999</v>
      </c>
    </row>
    <row r="17" spans="1:10" ht="15">
      <c r="A17" s="25" t="s">
        <v>26</v>
      </c>
      <c r="B17" s="17">
        <v>3.2917865132630233</v>
      </c>
      <c r="C17" s="16">
        <v>0.03195909236177692</v>
      </c>
      <c r="D17" s="16">
        <v>84.14829018855865</v>
      </c>
      <c r="E17" s="16">
        <v>7.829977628635347</v>
      </c>
      <c r="F17" s="16">
        <v>0.15979546180888463</v>
      </c>
      <c r="G17" s="16">
        <v>0.2556727388942154</v>
      </c>
      <c r="H17" s="16">
        <v>0.41546820070310003</v>
      </c>
      <c r="I17" s="16">
        <v>3.867050175775008</v>
      </c>
      <c r="J17" s="14">
        <v>100.00000000000001</v>
      </c>
    </row>
    <row r="18" spans="1:10" ht="15">
      <c r="A18" s="25" t="s">
        <v>25</v>
      </c>
      <c r="B18" s="17">
        <v>1.4966740576496673</v>
      </c>
      <c r="C18" s="16">
        <v>0.02771618625277162</v>
      </c>
      <c r="D18" s="16">
        <v>92.46119733924613</v>
      </c>
      <c r="E18" s="16">
        <v>4.296008869179601</v>
      </c>
      <c r="F18" s="16">
        <v>0.2771618625277162</v>
      </c>
      <c r="G18" s="16">
        <v>0.19401330376940132</v>
      </c>
      <c r="H18" s="16">
        <v>0.49889135254988914</v>
      </c>
      <c r="I18" s="16">
        <v>0.7483370288248337</v>
      </c>
      <c r="J18" s="14">
        <v>100</v>
      </c>
    </row>
    <row r="19" spans="1:10" ht="15">
      <c r="A19" s="25" t="s">
        <v>24</v>
      </c>
      <c r="B19" s="17">
        <v>7.913669064748201</v>
      </c>
      <c r="C19" s="16">
        <v>0.07378712414683637</v>
      </c>
      <c r="D19" s="16">
        <v>79.83766832687697</v>
      </c>
      <c r="E19" s="16">
        <v>6.696181516325401</v>
      </c>
      <c r="F19" s="16">
        <v>1.3097214536063457</v>
      </c>
      <c r="G19" s="16">
        <v>1.9922523519645823</v>
      </c>
      <c r="H19" s="16">
        <v>0.5349566500645637</v>
      </c>
      <c r="I19" s="16">
        <v>1.6417635122671095</v>
      </c>
      <c r="J19" s="14">
        <v>100</v>
      </c>
    </row>
    <row r="20" spans="1:10" ht="15">
      <c r="A20" s="25" t="s">
        <v>23</v>
      </c>
      <c r="B20" s="17">
        <v>0.546448087431694</v>
      </c>
      <c r="C20" s="16">
        <v>0.273224043715847</v>
      </c>
      <c r="D20" s="16">
        <v>91.2568306010929</v>
      </c>
      <c r="E20" s="16">
        <v>1.639344262295082</v>
      </c>
      <c r="F20" s="16">
        <v>1.9125683060109289</v>
      </c>
      <c r="G20" s="16">
        <v>0.273224043715847</v>
      </c>
      <c r="H20" s="16">
        <v>0.546448087431694</v>
      </c>
      <c r="I20" s="16">
        <v>3.551912568306011</v>
      </c>
      <c r="J20" s="14">
        <v>100.00000000000003</v>
      </c>
    </row>
    <row r="21" spans="1:10" ht="15">
      <c r="A21" s="25" t="s">
        <v>22</v>
      </c>
      <c r="B21" s="17">
        <v>1.7829153605015673</v>
      </c>
      <c r="C21" s="16">
        <v>0.15673981191222572</v>
      </c>
      <c r="D21" s="16">
        <v>90.57601880877743</v>
      </c>
      <c r="E21" s="16">
        <v>3.095611285266458</v>
      </c>
      <c r="F21" s="16">
        <v>0.6857366771159875</v>
      </c>
      <c r="G21" s="16">
        <v>1.4302507836990597</v>
      </c>
      <c r="H21" s="16">
        <v>0.05877742946708464</v>
      </c>
      <c r="I21" s="16">
        <v>2.2139498432601883</v>
      </c>
      <c r="J21" s="14">
        <v>100.00000000000001</v>
      </c>
    </row>
    <row r="22" spans="1:10" ht="15">
      <c r="A22" s="25" t="s">
        <v>21</v>
      </c>
      <c r="B22" s="17">
        <v>4.770642201834862</v>
      </c>
      <c r="C22" s="16">
        <v>0</v>
      </c>
      <c r="D22" s="16">
        <v>79.90825688073394</v>
      </c>
      <c r="E22" s="16">
        <v>9.174311926605505</v>
      </c>
      <c r="F22" s="16">
        <v>0</v>
      </c>
      <c r="G22" s="16">
        <v>0.1834862385321101</v>
      </c>
      <c r="H22" s="16">
        <v>2.2018348623853212</v>
      </c>
      <c r="I22" s="16">
        <v>3.761467889908257</v>
      </c>
      <c r="J22" s="14">
        <v>100</v>
      </c>
    </row>
    <row r="23" spans="1:10" ht="15">
      <c r="A23" s="25" t="s">
        <v>20</v>
      </c>
      <c r="B23" s="17">
        <v>3.3559898045879355</v>
      </c>
      <c r="C23" s="16">
        <v>0.08496176720475786</v>
      </c>
      <c r="D23" s="16">
        <v>86.78844519966016</v>
      </c>
      <c r="E23" s="16">
        <v>5.6499575191163975</v>
      </c>
      <c r="F23" s="16">
        <v>0.04248088360237893</v>
      </c>
      <c r="G23" s="16">
        <v>0.5097706032285472</v>
      </c>
      <c r="H23" s="16">
        <v>1.6142735768903993</v>
      </c>
      <c r="I23" s="16">
        <v>1.9541206457094307</v>
      </c>
      <c r="J23" s="14">
        <v>100.00000000000001</v>
      </c>
    </row>
    <row r="24" spans="1:10" ht="15">
      <c r="A24" s="25" t="s">
        <v>19</v>
      </c>
      <c r="B24" s="17">
        <v>4.704752760441671</v>
      </c>
      <c r="C24" s="16">
        <v>0.04800768122899664</v>
      </c>
      <c r="D24" s="16">
        <v>81.75708113298128</v>
      </c>
      <c r="E24" s="16">
        <v>8.881421027364379</v>
      </c>
      <c r="F24" s="16">
        <v>0.4320691310609698</v>
      </c>
      <c r="G24" s="16">
        <v>0.9121459433509361</v>
      </c>
      <c r="H24" s="16">
        <v>0.3360537686029765</v>
      </c>
      <c r="I24" s="16">
        <v>2.928468554968795</v>
      </c>
      <c r="J24" s="14">
        <v>100</v>
      </c>
    </row>
    <row r="25" spans="1:10" ht="15">
      <c r="A25" s="25" t="s">
        <v>18</v>
      </c>
      <c r="B25" s="17">
        <v>1.8168054504163513</v>
      </c>
      <c r="C25" s="16">
        <v>0.12616704516780217</v>
      </c>
      <c r="D25" s="16">
        <v>88.10244764067626</v>
      </c>
      <c r="E25" s="16">
        <v>5.82891748675246</v>
      </c>
      <c r="F25" s="16">
        <v>0.11355034065102196</v>
      </c>
      <c r="G25" s="16">
        <v>0.47943477163764825</v>
      </c>
      <c r="H25" s="16">
        <v>1.0345697703759777</v>
      </c>
      <c r="I25" s="16">
        <v>2.498107494322483</v>
      </c>
      <c r="J25" s="14">
        <v>100</v>
      </c>
    </row>
    <row r="26" spans="1:10" ht="15">
      <c r="A26" s="25" t="s">
        <v>17</v>
      </c>
      <c r="B26" s="17">
        <v>3.3643892339544514</v>
      </c>
      <c r="C26" s="16">
        <v>0.051759834368530024</v>
      </c>
      <c r="D26" s="16">
        <v>88.27639751552795</v>
      </c>
      <c r="E26" s="16">
        <v>3.5973084886128364</v>
      </c>
      <c r="F26" s="16">
        <v>1.1387163561076605</v>
      </c>
      <c r="G26" s="16">
        <v>1.0351966873706004</v>
      </c>
      <c r="H26" s="16">
        <v>0.5693581780538303</v>
      </c>
      <c r="I26" s="16">
        <v>1.9668737060041408</v>
      </c>
      <c r="J26" s="14">
        <v>100.00000000000001</v>
      </c>
    </row>
    <row r="27" spans="1:10" ht="15">
      <c r="A27" s="25" t="s">
        <v>16</v>
      </c>
      <c r="B27" s="17">
        <v>2.1739130434782608</v>
      </c>
      <c r="C27" s="16">
        <v>0.11750881316098707</v>
      </c>
      <c r="D27" s="16">
        <v>87.19153936545241</v>
      </c>
      <c r="E27" s="16">
        <v>3.9952996474735607</v>
      </c>
      <c r="F27" s="16">
        <v>1.7038777908343126</v>
      </c>
      <c r="G27" s="16">
        <v>2.2326674500587544</v>
      </c>
      <c r="H27" s="16">
        <v>0.1762632197414806</v>
      </c>
      <c r="I27" s="16">
        <v>2.408930669800235</v>
      </c>
      <c r="J27" s="14">
        <v>100</v>
      </c>
    </row>
    <row r="28" spans="1:10" ht="15">
      <c r="A28" s="25" t="s">
        <v>15</v>
      </c>
      <c r="B28" s="17">
        <v>2.099236641221374</v>
      </c>
      <c r="C28" s="16">
        <v>0.09541984732824428</v>
      </c>
      <c r="D28" s="16">
        <v>89.82188295165395</v>
      </c>
      <c r="E28" s="16">
        <v>3.5623409669211195</v>
      </c>
      <c r="F28" s="16">
        <v>1.940203562340967</v>
      </c>
      <c r="G28" s="16">
        <v>0.9541984732824428</v>
      </c>
      <c r="H28" s="16">
        <v>0.2544529262086514</v>
      </c>
      <c r="I28" s="16">
        <v>1.272264631043257</v>
      </c>
      <c r="J28" s="14">
        <v>99.99999999999999</v>
      </c>
    </row>
    <row r="29" spans="1:10" ht="15">
      <c r="A29" s="25" t="s">
        <v>14</v>
      </c>
      <c r="B29" s="17">
        <v>5.371106268427125</v>
      </c>
      <c r="C29" s="16">
        <v>0.06409434687860531</v>
      </c>
      <c r="D29" s="16">
        <v>80.81015254454557</v>
      </c>
      <c r="E29" s="16">
        <v>5.101910011536982</v>
      </c>
      <c r="F29" s="16">
        <v>2.217664401999744</v>
      </c>
      <c r="G29" s="16">
        <v>2.2048455326240224</v>
      </c>
      <c r="H29" s="16">
        <v>0.640943468786053</v>
      </c>
      <c r="I29" s="16">
        <v>3.5892834252018972</v>
      </c>
      <c r="J29" s="14">
        <v>100.00000000000001</v>
      </c>
    </row>
    <row r="30" spans="1:10" ht="15">
      <c r="A30" s="25" t="s">
        <v>13</v>
      </c>
      <c r="B30" s="17">
        <v>2.0220588235294117</v>
      </c>
      <c r="C30" s="16">
        <v>0.04595588235294118</v>
      </c>
      <c r="D30" s="16">
        <v>92.78492647058823</v>
      </c>
      <c r="E30" s="16">
        <v>2.2058823529411766</v>
      </c>
      <c r="F30" s="16">
        <v>0.09191176470588236</v>
      </c>
      <c r="G30" s="16">
        <v>0.18382352941176472</v>
      </c>
      <c r="H30" s="16">
        <v>0.5974264705882353</v>
      </c>
      <c r="I30" s="16">
        <v>2.068014705882353</v>
      </c>
      <c r="J30" s="14">
        <v>100</v>
      </c>
    </row>
    <row r="31" spans="1:10" ht="15">
      <c r="A31" s="25" t="s">
        <v>12</v>
      </c>
      <c r="B31" s="17">
        <v>3.7296037296037294</v>
      </c>
      <c r="C31" s="16">
        <v>0.2331002331002331</v>
      </c>
      <c r="D31" s="16">
        <v>84.00084763721128</v>
      </c>
      <c r="E31" s="16">
        <v>6.632761178215723</v>
      </c>
      <c r="F31" s="16">
        <v>0.7204916295825387</v>
      </c>
      <c r="G31" s="16">
        <v>1.0383555838101293</v>
      </c>
      <c r="H31" s="16">
        <v>0.3814367450731087</v>
      </c>
      <c r="I31" s="16">
        <v>3.2634032634032635</v>
      </c>
      <c r="J31" s="14">
        <v>100</v>
      </c>
    </row>
    <row r="32" spans="1:10" ht="15">
      <c r="A32" s="25" t="s">
        <v>11</v>
      </c>
      <c r="B32" s="17">
        <v>5.456437704430568</v>
      </c>
      <c r="C32" s="16">
        <v>0.14124293785310735</v>
      </c>
      <c r="D32" s="16">
        <v>82.54534641688969</v>
      </c>
      <c r="E32" s="16">
        <v>6.586381207255426</v>
      </c>
      <c r="F32" s="16">
        <v>1.8510258697591435</v>
      </c>
      <c r="G32" s="16">
        <v>1.3455248290217068</v>
      </c>
      <c r="H32" s="16">
        <v>0.6541778174249182</v>
      </c>
      <c r="I32" s="16">
        <v>1.4198632173654475</v>
      </c>
      <c r="J32" s="14">
        <v>99.99999999999999</v>
      </c>
    </row>
    <row r="33" spans="1:10" ht="15">
      <c r="A33" s="25" t="s">
        <v>10</v>
      </c>
      <c r="B33" s="17">
        <v>0.936768149882904</v>
      </c>
      <c r="C33" s="16">
        <v>0</v>
      </c>
      <c r="D33" s="16">
        <v>89.46135831381733</v>
      </c>
      <c r="E33" s="16">
        <v>4.215456674473068</v>
      </c>
      <c r="F33" s="16">
        <v>0</v>
      </c>
      <c r="G33" s="16">
        <v>1.405152224824356</v>
      </c>
      <c r="H33" s="16">
        <v>0.702576112412178</v>
      </c>
      <c r="I33" s="16">
        <v>3.278688524590164</v>
      </c>
      <c r="J33" s="14">
        <v>100</v>
      </c>
    </row>
    <row r="34" spans="1:10" ht="15">
      <c r="A34" s="25" t="s">
        <v>9</v>
      </c>
      <c r="B34" s="17">
        <v>2.0464601769911503</v>
      </c>
      <c r="C34" s="16">
        <v>0.05530973451327434</v>
      </c>
      <c r="D34" s="16">
        <v>83.24115044247787</v>
      </c>
      <c r="E34" s="16">
        <v>9.955752212389381</v>
      </c>
      <c r="F34" s="16">
        <v>0.22123893805309736</v>
      </c>
      <c r="G34" s="16">
        <v>0.8296460176991151</v>
      </c>
      <c r="H34" s="16">
        <v>0.5530973451327433</v>
      </c>
      <c r="I34" s="16">
        <v>3.0973451327433628</v>
      </c>
      <c r="J34" s="14">
        <v>100.00000000000001</v>
      </c>
    </row>
    <row r="35" spans="1:10" ht="15">
      <c r="A35" s="25" t="s">
        <v>8</v>
      </c>
      <c r="B35" s="17">
        <v>2.128991859737007</v>
      </c>
      <c r="C35" s="16">
        <v>0</v>
      </c>
      <c r="D35" s="16">
        <v>88.04007514088917</v>
      </c>
      <c r="E35" s="16">
        <v>4.758922980588603</v>
      </c>
      <c r="F35" s="16">
        <v>0.43832185347526614</v>
      </c>
      <c r="G35" s="16">
        <v>1.3775829680651221</v>
      </c>
      <c r="H35" s="16">
        <v>0.43832185347526614</v>
      </c>
      <c r="I35" s="16">
        <v>2.817783343769568</v>
      </c>
      <c r="J35" s="14">
        <v>99.99999999999997</v>
      </c>
    </row>
    <row r="36" spans="1:10" ht="15">
      <c r="A36" s="25" t="s">
        <v>7</v>
      </c>
      <c r="B36" s="17">
        <v>5.673758865248227</v>
      </c>
      <c r="C36" s="16">
        <v>0</v>
      </c>
      <c r="D36" s="16">
        <v>87.23404255319149</v>
      </c>
      <c r="E36" s="16">
        <v>5.673758865248227</v>
      </c>
      <c r="F36" s="16">
        <v>0</v>
      </c>
      <c r="G36" s="16">
        <v>0</v>
      </c>
      <c r="H36" s="16">
        <v>0.7092198581560284</v>
      </c>
      <c r="I36" s="16">
        <v>0.7092198581560284</v>
      </c>
      <c r="J36" s="14">
        <v>99.99999999999999</v>
      </c>
    </row>
    <row r="37" spans="1:10" ht="15">
      <c r="A37" s="25" t="s">
        <v>6</v>
      </c>
      <c r="B37" s="17">
        <v>1.744186046511628</v>
      </c>
      <c r="C37" s="16">
        <v>0</v>
      </c>
      <c r="D37" s="16">
        <v>92.44186046511628</v>
      </c>
      <c r="E37" s="16">
        <v>2.3255813953488373</v>
      </c>
      <c r="F37" s="16">
        <v>0</v>
      </c>
      <c r="G37" s="16">
        <v>1.744186046511628</v>
      </c>
      <c r="H37" s="16">
        <v>1.1627906976744187</v>
      </c>
      <c r="I37" s="16">
        <v>0.5813953488372093</v>
      </c>
      <c r="J37" s="14">
        <v>99.99999999999999</v>
      </c>
    </row>
    <row r="38" spans="1:10" ht="15">
      <c r="A38" s="25" t="s">
        <v>5</v>
      </c>
      <c r="B38" s="17">
        <v>0</v>
      </c>
      <c r="C38" s="16">
        <v>0</v>
      </c>
      <c r="D38" s="16">
        <v>80.64516129032258</v>
      </c>
      <c r="E38" s="16">
        <v>3.225806451612903</v>
      </c>
      <c r="F38" s="16">
        <v>0</v>
      </c>
      <c r="G38" s="16">
        <v>0</v>
      </c>
      <c r="H38" s="16">
        <v>0</v>
      </c>
      <c r="I38" s="16">
        <v>16.129032258064516</v>
      </c>
      <c r="J38" s="14">
        <v>100</v>
      </c>
    </row>
    <row r="39" spans="1:10" ht="15">
      <c r="A39" s="25" t="s">
        <v>4</v>
      </c>
      <c r="B39" s="17">
        <v>0.8849557522123894</v>
      </c>
      <c r="C39" s="16">
        <v>0.4424778761061947</v>
      </c>
      <c r="D39" s="16">
        <v>79.64601769911505</v>
      </c>
      <c r="E39" s="16">
        <v>4.424778761061947</v>
      </c>
      <c r="F39" s="16">
        <v>0.8849557522123894</v>
      </c>
      <c r="G39" s="16">
        <v>7.964601769911504</v>
      </c>
      <c r="H39" s="16">
        <v>0.4424778761061947</v>
      </c>
      <c r="I39" s="16">
        <v>5.3097345132743365</v>
      </c>
      <c r="J39" s="14">
        <v>100</v>
      </c>
    </row>
    <row r="40" spans="1:10" ht="15">
      <c r="A40" s="25" t="s">
        <v>3</v>
      </c>
      <c r="B40" s="17">
        <v>0</v>
      </c>
      <c r="C40" s="16">
        <v>0</v>
      </c>
      <c r="D40" s="16">
        <v>77.27272727272727</v>
      </c>
      <c r="E40" s="16">
        <v>0</v>
      </c>
      <c r="F40" s="16">
        <v>0</v>
      </c>
      <c r="G40" s="16">
        <v>0</v>
      </c>
      <c r="H40" s="16">
        <v>4.545454545454546</v>
      </c>
      <c r="I40" s="16">
        <v>18.181818181818183</v>
      </c>
      <c r="J40" s="14">
        <v>100.00000000000001</v>
      </c>
    </row>
    <row r="41" spans="1:10" ht="15">
      <c r="A41" s="25" t="s">
        <v>2</v>
      </c>
      <c r="B41" s="17">
        <v>1.8181818181818181</v>
      </c>
      <c r="C41" s="16">
        <v>0</v>
      </c>
      <c r="D41" s="16">
        <v>87.27272727272727</v>
      </c>
      <c r="E41" s="16">
        <v>7.2727272727272725</v>
      </c>
      <c r="F41" s="16">
        <v>0</v>
      </c>
      <c r="G41" s="16">
        <v>0</v>
      </c>
      <c r="H41" s="16">
        <v>0</v>
      </c>
      <c r="I41" s="16">
        <v>3.6363636363636362</v>
      </c>
      <c r="J41" s="14">
        <v>100</v>
      </c>
    </row>
    <row r="42" spans="1:10" ht="15">
      <c r="A42" s="25" t="s">
        <v>1</v>
      </c>
      <c r="B42" s="17">
        <v>2.7559055118110236</v>
      </c>
      <c r="C42" s="16">
        <v>0</v>
      </c>
      <c r="D42" s="16">
        <v>83.46456692913385</v>
      </c>
      <c r="E42" s="16">
        <v>3.937007874015748</v>
      </c>
      <c r="F42" s="16">
        <v>0.3937007874015748</v>
      </c>
      <c r="G42" s="16">
        <v>0.7874015748031497</v>
      </c>
      <c r="H42" s="16">
        <v>6.692913385826771</v>
      </c>
      <c r="I42" s="16">
        <v>1.968503937007874</v>
      </c>
      <c r="J42" s="14">
        <v>99.99999999999999</v>
      </c>
    </row>
    <row r="43" spans="1:10" ht="15.75" thickBot="1">
      <c r="A43" s="13" t="s">
        <v>0</v>
      </c>
      <c r="B43" s="5">
        <v>9.329817996257868</v>
      </c>
      <c r="C43" s="4">
        <v>0.0729999433010149</v>
      </c>
      <c r="D43" s="4">
        <v>79.1404433860634</v>
      </c>
      <c r="E43" s="4">
        <v>6.385014458241198</v>
      </c>
      <c r="F43" s="4">
        <v>1.6896297556273743</v>
      </c>
      <c r="G43" s="4">
        <v>1.1070476838464591</v>
      </c>
      <c r="H43" s="4">
        <v>0.41886375233883316</v>
      </c>
      <c r="I43" s="4">
        <v>1.8561830243238646</v>
      </c>
      <c r="J43" s="1">
        <v>100</v>
      </c>
    </row>
  </sheetData>
  <mergeCells count="1">
    <mergeCell ref="B7:J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>
      <selection activeCell="N1" sqref="N1"/>
    </sheetView>
  </sheetViews>
  <sheetFormatPr defaultColWidth="11.421875" defaultRowHeight="15"/>
  <cols>
    <col min="1" max="1" width="16.00390625" style="0" customWidth="1"/>
    <col min="4" max="4" width="12.281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99</v>
      </c>
    </row>
    <row r="4" spans="1:5" ht="15">
      <c r="A4" s="59"/>
      <c r="B4" s="60"/>
      <c r="C4" s="60"/>
      <c r="D4" s="64"/>
      <c r="E4" s="53" t="s">
        <v>120</v>
      </c>
    </row>
    <row r="5" spans="1:4" ht="15">
      <c r="A5" s="61"/>
      <c r="B5" s="62"/>
      <c r="C5" s="62"/>
      <c r="D5" s="65"/>
    </row>
    <row r="6" ht="15.75" thickBot="1"/>
    <row r="7" spans="2:11" ht="32.25" customHeight="1">
      <c r="B7" s="75" t="s">
        <v>99</v>
      </c>
      <c r="C7" s="76"/>
      <c r="D7" s="76"/>
      <c r="E7" s="76"/>
      <c r="F7" s="76"/>
      <c r="G7" s="76"/>
      <c r="H7" s="76"/>
      <c r="I7" s="76"/>
      <c r="J7" s="74"/>
      <c r="K7" s="43"/>
    </row>
    <row r="8" spans="1:10" ht="75">
      <c r="A8" s="42" t="s">
        <v>98</v>
      </c>
      <c r="B8" s="33" t="s">
        <v>42</v>
      </c>
      <c r="C8" s="32" t="s">
        <v>41</v>
      </c>
      <c r="D8" s="32" t="s">
        <v>40</v>
      </c>
      <c r="E8" s="32" t="s">
        <v>39</v>
      </c>
      <c r="F8" s="32" t="s">
        <v>38</v>
      </c>
      <c r="G8" s="32" t="s">
        <v>37</v>
      </c>
      <c r="H8" s="32" t="s">
        <v>36</v>
      </c>
      <c r="I8" s="32" t="s">
        <v>35</v>
      </c>
      <c r="J8" s="31" t="s">
        <v>132</v>
      </c>
    </row>
    <row r="9" spans="1:10" ht="15">
      <c r="A9" s="25" t="s">
        <v>34</v>
      </c>
      <c r="B9" s="45">
        <v>20.25292323335028</v>
      </c>
      <c r="C9" s="46">
        <v>1.5124555160142348</v>
      </c>
      <c r="D9" s="46">
        <v>0.08896797153024912</v>
      </c>
      <c r="E9" s="46">
        <v>2.0716827656329437</v>
      </c>
      <c r="F9" s="46">
        <v>22.674123029994917</v>
      </c>
      <c r="G9" s="46">
        <v>4.524656837824097</v>
      </c>
      <c r="H9" s="46">
        <v>44.24250127097102</v>
      </c>
      <c r="I9" s="46">
        <v>4.632689374682257</v>
      </c>
      <c r="J9" s="14">
        <v>100</v>
      </c>
    </row>
    <row r="10" spans="1:10" ht="15">
      <c r="A10" s="25" t="s">
        <v>33</v>
      </c>
      <c r="B10" s="45">
        <v>9.838472834067547</v>
      </c>
      <c r="C10" s="46">
        <v>0.6754772393538914</v>
      </c>
      <c r="D10" s="46">
        <v>0.49926578560939794</v>
      </c>
      <c r="E10" s="46">
        <v>4.669603524229075</v>
      </c>
      <c r="F10" s="46">
        <v>33.773861967694565</v>
      </c>
      <c r="G10" s="46">
        <v>2.995594713656388</v>
      </c>
      <c r="H10" s="46">
        <v>43.84728340675477</v>
      </c>
      <c r="I10" s="46">
        <v>3.700440528634361</v>
      </c>
      <c r="J10" s="14">
        <v>100</v>
      </c>
    </row>
    <row r="11" spans="1:10" ht="15">
      <c r="A11" s="25" t="s">
        <v>32</v>
      </c>
      <c r="B11" s="45">
        <v>34.49158290682617</v>
      </c>
      <c r="C11" s="46">
        <v>5.1211691434913975</v>
      </c>
      <c r="D11" s="46">
        <v>0.20965653326755873</v>
      </c>
      <c r="E11" s="46">
        <v>0.7461306036874884</v>
      </c>
      <c r="F11" s="46">
        <v>16.359375963495097</v>
      </c>
      <c r="G11" s="46">
        <v>1.9794043287907752</v>
      </c>
      <c r="H11" s="46">
        <v>35.724856631929455</v>
      </c>
      <c r="I11" s="46">
        <v>5.3678238885120555</v>
      </c>
      <c r="J11" s="14">
        <v>99.99999999999999</v>
      </c>
    </row>
    <row r="12" spans="1:10" ht="15">
      <c r="A12" s="25" t="s">
        <v>31</v>
      </c>
      <c r="B12" s="45">
        <v>11.925199264255058</v>
      </c>
      <c r="C12" s="46">
        <v>0.2145922746781116</v>
      </c>
      <c r="D12" s="46">
        <v>0.30656039239730226</v>
      </c>
      <c r="E12" s="46">
        <v>1.4101778050275904</v>
      </c>
      <c r="F12" s="46">
        <v>22.624156958920906</v>
      </c>
      <c r="G12" s="46">
        <v>2.452483139178418</v>
      </c>
      <c r="H12" s="46">
        <v>56.499080318822806</v>
      </c>
      <c r="I12" s="46">
        <v>4.567749846719804</v>
      </c>
      <c r="J12" s="14">
        <v>99.99999999999999</v>
      </c>
    </row>
    <row r="13" spans="1:10" ht="15">
      <c r="A13" s="25" t="s">
        <v>30</v>
      </c>
      <c r="B13" s="45">
        <v>13.853995994902604</v>
      </c>
      <c r="C13" s="46">
        <v>4.8061168760240305</v>
      </c>
      <c r="D13" s="46">
        <v>0.4915346805024577</v>
      </c>
      <c r="E13" s="46">
        <v>3.2222829055161113</v>
      </c>
      <c r="F13" s="46">
        <v>24.503914072455853</v>
      </c>
      <c r="G13" s="46">
        <v>6.881485527034408</v>
      </c>
      <c r="H13" s="46">
        <v>41.36173311487347</v>
      </c>
      <c r="I13" s="46">
        <v>4.878936828691061</v>
      </c>
      <c r="J13" s="14">
        <v>99.99999999999999</v>
      </c>
    </row>
    <row r="14" spans="1:10" ht="15">
      <c r="A14" s="25" t="s">
        <v>29</v>
      </c>
      <c r="B14" s="45">
        <v>22.873422873422875</v>
      </c>
      <c r="C14" s="46">
        <v>4.477004477004477</v>
      </c>
      <c r="D14" s="46">
        <v>0.0814000814000814</v>
      </c>
      <c r="E14" s="46">
        <v>1.8315018315018314</v>
      </c>
      <c r="F14" s="46">
        <v>13.105413105413106</v>
      </c>
      <c r="G14" s="46">
        <v>4.924704924704924</v>
      </c>
      <c r="H14" s="46">
        <v>48.148148148148145</v>
      </c>
      <c r="I14" s="46">
        <v>4.5584045584045585</v>
      </c>
      <c r="J14" s="14">
        <v>100</v>
      </c>
    </row>
    <row r="15" spans="1:10" ht="15">
      <c r="A15" s="25" t="s">
        <v>28</v>
      </c>
      <c r="B15" s="45">
        <v>13.87987012987013</v>
      </c>
      <c r="C15" s="46">
        <v>3.0844155844155843</v>
      </c>
      <c r="D15" s="46">
        <v>0.974025974025974</v>
      </c>
      <c r="E15" s="46">
        <v>4.87012987012987</v>
      </c>
      <c r="F15" s="46">
        <v>21.915584415584416</v>
      </c>
      <c r="G15" s="46">
        <v>6.89935064935065</v>
      </c>
      <c r="H15" s="46">
        <v>39.366883116883116</v>
      </c>
      <c r="I15" s="46">
        <v>9.00974025974026</v>
      </c>
      <c r="J15" s="14">
        <v>99.99999999999999</v>
      </c>
    </row>
    <row r="16" spans="1:10" ht="15">
      <c r="A16" s="25" t="s">
        <v>27</v>
      </c>
      <c r="B16" s="45">
        <v>7.46606334841629</v>
      </c>
      <c r="C16" s="46">
        <v>0.7038712921065863</v>
      </c>
      <c r="D16" s="46">
        <v>0.32679738562091504</v>
      </c>
      <c r="E16" s="46">
        <v>3.745600804424334</v>
      </c>
      <c r="F16" s="46">
        <v>31.096028154851684</v>
      </c>
      <c r="G16" s="46">
        <v>5.027652086475616</v>
      </c>
      <c r="H16" s="46">
        <v>47.78783308195073</v>
      </c>
      <c r="I16" s="46">
        <v>3.8461538461538463</v>
      </c>
      <c r="J16" s="14">
        <v>100</v>
      </c>
    </row>
    <row r="17" spans="1:10" ht="15">
      <c r="A17" s="25" t="s">
        <v>26</v>
      </c>
      <c r="B17" s="45">
        <v>19.079578139980825</v>
      </c>
      <c r="C17" s="46">
        <v>0.44742729306487694</v>
      </c>
      <c r="D17" s="46">
        <v>0.41546820070310003</v>
      </c>
      <c r="E17" s="46">
        <v>4.218600191754554</v>
      </c>
      <c r="F17" s="46">
        <v>20.038350910834133</v>
      </c>
      <c r="G17" s="46">
        <v>5.017577500798978</v>
      </c>
      <c r="H17" s="46">
        <v>45.06232023010546</v>
      </c>
      <c r="I17" s="46">
        <v>5.72067753275807</v>
      </c>
      <c r="J17" s="14">
        <v>100</v>
      </c>
    </row>
    <row r="18" spans="1:10" ht="15">
      <c r="A18" s="25" t="s">
        <v>25</v>
      </c>
      <c r="B18" s="45">
        <v>6.402439024390244</v>
      </c>
      <c r="C18" s="46">
        <v>0.49889135254988914</v>
      </c>
      <c r="D18" s="46">
        <v>0.582039911308204</v>
      </c>
      <c r="E18" s="46">
        <v>1.3580931263858094</v>
      </c>
      <c r="F18" s="46">
        <v>28.907982261640797</v>
      </c>
      <c r="G18" s="46">
        <v>2.5776053215077606</v>
      </c>
      <c r="H18" s="46">
        <v>57.67738359201774</v>
      </c>
      <c r="I18" s="46">
        <v>1.9955654101995566</v>
      </c>
      <c r="J18" s="14">
        <v>100</v>
      </c>
    </row>
    <row r="19" spans="1:10" ht="15">
      <c r="A19" s="25" t="s">
        <v>24</v>
      </c>
      <c r="B19" s="45">
        <v>25.899280575539567</v>
      </c>
      <c r="C19" s="46">
        <v>3.375760929717764</v>
      </c>
      <c r="D19" s="46">
        <v>0.7194244604316546</v>
      </c>
      <c r="E19" s="46">
        <v>2.7301235934329457</v>
      </c>
      <c r="F19" s="46">
        <v>18.53901494189264</v>
      </c>
      <c r="G19" s="46">
        <v>5.736948902416528</v>
      </c>
      <c r="H19" s="46">
        <v>35.47315993359159</v>
      </c>
      <c r="I19" s="46">
        <v>7.52628666297731</v>
      </c>
      <c r="J19" s="14">
        <v>100</v>
      </c>
    </row>
    <row r="20" spans="1:10" ht="15">
      <c r="A20" s="25" t="s">
        <v>23</v>
      </c>
      <c r="B20" s="45">
        <v>8.19672131147541</v>
      </c>
      <c r="C20" s="46">
        <v>2.459016393442623</v>
      </c>
      <c r="D20" s="46">
        <v>0.546448087431694</v>
      </c>
      <c r="E20" s="46">
        <v>4.918032786885246</v>
      </c>
      <c r="F20" s="46">
        <v>14.480874316939891</v>
      </c>
      <c r="G20" s="46">
        <v>2.459016393442623</v>
      </c>
      <c r="H20" s="46">
        <v>56.01092896174863</v>
      </c>
      <c r="I20" s="46">
        <v>10.92896174863388</v>
      </c>
      <c r="J20" s="14">
        <v>100</v>
      </c>
    </row>
    <row r="21" spans="1:10" ht="15">
      <c r="A21" s="25" t="s">
        <v>22</v>
      </c>
      <c r="B21" s="45">
        <v>11.422413793103448</v>
      </c>
      <c r="C21" s="46">
        <v>2.272727272727273</v>
      </c>
      <c r="D21" s="46">
        <v>0.11755485893416928</v>
      </c>
      <c r="E21" s="46">
        <v>3.6246081504702192</v>
      </c>
      <c r="F21" s="46">
        <v>22.511755485893417</v>
      </c>
      <c r="G21" s="46">
        <v>4.643416927899686</v>
      </c>
      <c r="H21" s="46">
        <v>49.33385579937304</v>
      </c>
      <c r="I21" s="46">
        <v>6.0736677115987465</v>
      </c>
      <c r="J21" s="14">
        <v>100</v>
      </c>
    </row>
    <row r="22" spans="1:10" ht="15">
      <c r="A22" s="25" t="s">
        <v>21</v>
      </c>
      <c r="B22" s="45">
        <v>17.24770642201835</v>
      </c>
      <c r="C22" s="46">
        <v>0.1834862385321101</v>
      </c>
      <c r="D22" s="46">
        <v>1.4678899082568808</v>
      </c>
      <c r="E22" s="46">
        <v>2.385321100917431</v>
      </c>
      <c r="F22" s="46">
        <v>16.3302752293578</v>
      </c>
      <c r="G22" s="46">
        <v>3.761467889908257</v>
      </c>
      <c r="H22" s="46">
        <v>51.74311926605505</v>
      </c>
      <c r="I22" s="46">
        <v>6.8807339449541285</v>
      </c>
      <c r="J22" s="14">
        <v>99.99999999999999</v>
      </c>
    </row>
    <row r="23" spans="1:10" ht="15">
      <c r="A23" s="25" t="s">
        <v>20</v>
      </c>
      <c r="B23" s="45">
        <v>13.126593033135089</v>
      </c>
      <c r="C23" s="46">
        <v>0.637213254035684</v>
      </c>
      <c r="D23" s="46">
        <v>1.9541206457094307</v>
      </c>
      <c r="E23" s="46">
        <v>2.0390824129141887</v>
      </c>
      <c r="F23" s="46">
        <v>22.090059473237044</v>
      </c>
      <c r="G23" s="46">
        <v>4.248088360237893</v>
      </c>
      <c r="H23" s="46">
        <v>50.33984706881903</v>
      </c>
      <c r="I23" s="46">
        <v>5.56499575191164</v>
      </c>
      <c r="J23" s="14">
        <v>100</v>
      </c>
    </row>
    <row r="24" spans="1:10" ht="15">
      <c r="A24" s="25" t="s">
        <v>19</v>
      </c>
      <c r="B24" s="45">
        <v>31.397023523763803</v>
      </c>
      <c r="C24" s="46">
        <v>1.3922227556409026</v>
      </c>
      <c r="D24" s="46">
        <v>0.528084493518963</v>
      </c>
      <c r="E24" s="46">
        <v>4.128660585693711</v>
      </c>
      <c r="F24" s="46">
        <v>18.96303408545367</v>
      </c>
      <c r="G24" s="46">
        <v>5.13682189150264</v>
      </c>
      <c r="H24" s="46">
        <v>31.73307729236678</v>
      </c>
      <c r="I24" s="46">
        <v>6.72107537205953</v>
      </c>
      <c r="J24" s="14">
        <v>100</v>
      </c>
    </row>
    <row r="25" spans="1:10" ht="15">
      <c r="A25" s="25" t="s">
        <v>18</v>
      </c>
      <c r="B25" s="45">
        <v>10.169063840524855</v>
      </c>
      <c r="C25" s="46">
        <v>0.7191521574564723</v>
      </c>
      <c r="D25" s="46">
        <v>1.2364370426444613</v>
      </c>
      <c r="E25" s="46">
        <v>2.9018420388594497</v>
      </c>
      <c r="F25" s="46">
        <v>21.877365632096897</v>
      </c>
      <c r="G25" s="46">
        <v>5.399949533181933</v>
      </c>
      <c r="H25" s="46">
        <v>53.46959374211456</v>
      </c>
      <c r="I25" s="46">
        <v>4.226596013121373</v>
      </c>
      <c r="J25" s="14">
        <v>100.00000000000001</v>
      </c>
    </row>
    <row r="26" spans="1:10" ht="15">
      <c r="A26" s="25" t="s">
        <v>17</v>
      </c>
      <c r="B26" s="45">
        <v>17.028985507246375</v>
      </c>
      <c r="C26" s="46">
        <v>2.2256728778467907</v>
      </c>
      <c r="D26" s="46">
        <v>0.5434782608695652</v>
      </c>
      <c r="E26" s="46">
        <v>2.277432712215321</v>
      </c>
      <c r="F26" s="46">
        <v>26.19047619047619</v>
      </c>
      <c r="G26" s="46">
        <v>6.055900621118012</v>
      </c>
      <c r="H26" s="46">
        <v>38.71635610766045</v>
      </c>
      <c r="I26" s="46">
        <v>6.961697722567288</v>
      </c>
      <c r="J26" s="14">
        <v>100.00000000000001</v>
      </c>
    </row>
    <row r="27" spans="1:10" ht="15">
      <c r="A27" s="25" t="s">
        <v>16</v>
      </c>
      <c r="B27" s="45">
        <v>27.90834312573443</v>
      </c>
      <c r="C27" s="46">
        <v>4.054054054054054</v>
      </c>
      <c r="D27" s="46">
        <v>0.1762632197414806</v>
      </c>
      <c r="E27" s="46">
        <v>3.936545240893067</v>
      </c>
      <c r="F27" s="46">
        <v>18.91891891891892</v>
      </c>
      <c r="G27" s="46">
        <v>7.344300822561692</v>
      </c>
      <c r="H27" s="46">
        <v>33.37250293772033</v>
      </c>
      <c r="I27" s="46">
        <v>4.289071680376028</v>
      </c>
      <c r="J27" s="14">
        <v>100</v>
      </c>
    </row>
    <row r="28" spans="1:10" ht="15">
      <c r="A28" s="25" t="s">
        <v>15</v>
      </c>
      <c r="B28" s="45">
        <v>31.647582697201017</v>
      </c>
      <c r="C28" s="46">
        <v>2.989821882951654</v>
      </c>
      <c r="D28" s="46">
        <v>0.5725190839694656</v>
      </c>
      <c r="E28" s="46">
        <v>2.7353689567430024</v>
      </c>
      <c r="F28" s="46">
        <v>22.868956743002546</v>
      </c>
      <c r="G28" s="46">
        <v>5.184478371501272</v>
      </c>
      <c r="H28" s="46">
        <v>30.75699745547074</v>
      </c>
      <c r="I28" s="46">
        <v>3.2442748091603053</v>
      </c>
      <c r="J28" s="14">
        <v>100</v>
      </c>
    </row>
    <row r="29" spans="1:10" ht="15">
      <c r="A29" s="25" t="s">
        <v>14</v>
      </c>
      <c r="B29" s="45">
        <v>24.98397641328035</v>
      </c>
      <c r="C29" s="46">
        <v>4.4866042815023714</v>
      </c>
      <c r="D29" s="46">
        <v>0.9998718113062428</v>
      </c>
      <c r="E29" s="46">
        <v>5.473657223432893</v>
      </c>
      <c r="F29" s="46">
        <v>17.356749134726318</v>
      </c>
      <c r="G29" s="46">
        <v>4.730162799641072</v>
      </c>
      <c r="H29" s="46">
        <v>36.200487117036275</v>
      </c>
      <c r="I29" s="46">
        <v>5.768491219074478</v>
      </c>
      <c r="J29" s="14">
        <v>99.99999999999999</v>
      </c>
    </row>
    <row r="30" spans="1:10" ht="15">
      <c r="A30" s="25" t="s">
        <v>13</v>
      </c>
      <c r="B30" s="45">
        <v>9.375</v>
      </c>
      <c r="C30" s="46">
        <v>0.32169117647058826</v>
      </c>
      <c r="D30" s="46">
        <v>0.7352941176470589</v>
      </c>
      <c r="E30" s="46">
        <v>2.1599264705882355</v>
      </c>
      <c r="F30" s="46">
        <v>26.5625</v>
      </c>
      <c r="G30" s="46">
        <v>3.354779411764706</v>
      </c>
      <c r="H30" s="46">
        <v>53.86029411764706</v>
      </c>
      <c r="I30" s="46">
        <v>3.630514705882353</v>
      </c>
      <c r="J30" s="14">
        <v>100</v>
      </c>
    </row>
    <row r="31" spans="1:10" ht="15">
      <c r="A31" s="25" t="s">
        <v>12</v>
      </c>
      <c r="B31" s="45">
        <v>18.54206399660945</v>
      </c>
      <c r="C31" s="46">
        <v>1.991947446492901</v>
      </c>
      <c r="D31" s="46">
        <v>0.8476372112735749</v>
      </c>
      <c r="E31" s="46">
        <v>4.534859080313626</v>
      </c>
      <c r="F31" s="46">
        <v>21.5299851663488</v>
      </c>
      <c r="G31" s="46">
        <v>7.162534435261708</v>
      </c>
      <c r="H31" s="46">
        <v>39.20322102140284</v>
      </c>
      <c r="I31" s="46">
        <v>6.187751642297097</v>
      </c>
      <c r="J31" s="14">
        <v>100</v>
      </c>
    </row>
    <row r="32" spans="1:10" ht="15">
      <c r="A32" s="25" t="s">
        <v>11</v>
      </c>
      <c r="B32" s="45">
        <v>30.322628605411836</v>
      </c>
      <c r="C32" s="46">
        <v>3.3377936366339576</v>
      </c>
      <c r="D32" s="46">
        <v>0.6913470115967886</v>
      </c>
      <c r="E32" s="46">
        <v>2.1632471008028546</v>
      </c>
      <c r="F32" s="46">
        <v>19.238774903360095</v>
      </c>
      <c r="G32" s="46">
        <v>3.7243532560214097</v>
      </c>
      <c r="H32" s="46">
        <v>33.68272375854892</v>
      </c>
      <c r="I32" s="46">
        <v>6.839131727624145</v>
      </c>
      <c r="J32" s="14">
        <v>99.99999999999999</v>
      </c>
    </row>
    <row r="33" spans="1:10" ht="15">
      <c r="A33" s="25" t="s">
        <v>10</v>
      </c>
      <c r="B33" s="45">
        <v>15.573770491803279</v>
      </c>
      <c r="C33" s="46">
        <v>1.405152224824356</v>
      </c>
      <c r="D33" s="46">
        <v>0.585480093676815</v>
      </c>
      <c r="E33" s="46">
        <v>3.0444964871194378</v>
      </c>
      <c r="F33" s="46">
        <v>27.868852459016395</v>
      </c>
      <c r="G33" s="46">
        <v>8.313817330210773</v>
      </c>
      <c r="H33" s="46">
        <v>36.41686182669789</v>
      </c>
      <c r="I33" s="46">
        <v>6.791569086651054</v>
      </c>
      <c r="J33" s="14">
        <v>100</v>
      </c>
    </row>
    <row r="34" spans="1:10" ht="15">
      <c r="A34" s="25" t="s">
        <v>9</v>
      </c>
      <c r="B34" s="45">
        <v>17.311946902654867</v>
      </c>
      <c r="C34" s="46">
        <v>1.1061946902654867</v>
      </c>
      <c r="D34" s="46">
        <v>0.6637168141592921</v>
      </c>
      <c r="E34" s="46">
        <v>1.825221238938053</v>
      </c>
      <c r="F34" s="46">
        <v>26.548672566371682</v>
      </c>
      <c r="G34" s="46">
        <v>6.415929203539823</v>
      </c>
      <c r="H34" s="46">
        <v>41.5929203539823</v>
      </c>
      <c r="I34" s="46">
        <v>4.535398230088496</v>
      </c>
      <c r="J34" s="14">
        <v>100.00000000000001</v>
      </c>
    </row>
    <row r="35" spans="1:10" ht="15">
      <c r="A35" s="25" t="s">
        <v>8</v>
      </c>
      <c r="B35" s="45">
        <v>17.845961177207265</v>
      </c>
      <c r="C35" s="46">
        <v>1.8159048215403881</v>
      </c>
      <c r="D35" s="46">
        <v>0.43832185347526614</v>
      </c>
      <c r="E35" s="46">
        <v>3.068252974326863</v>
      </c>
      <c r="F35" s="46">
        <v>17.595491546649967</v>
      </c>
      <c r="G35" s="46">
        <v>5.19724483406387</v>
      </c>
      <c r="H35" s="46">
        <v>48.34063869755792</v>
      </c>
      <c r="I35" s="46">
        <v>5.698184095178459</v>
      </c>
      <c r="J35" s="14">
        <v>100.00000000000001</v>
      </c>
    </row>
    <row r="36" spans="1:10" ht="15">
      <c r="A36" s="25" t="s">
        <v>7</v>
      </c>
      <c r="B36" s="45">
        <v>27.659574468085108</v>
      </c>
      <c r="C36" s="46">
        <v>0</v>
      </c>
      <c r="D36" s="46">
        <v>0</v>
      </c>
      <c r="E36" s="46">
        <v>0</v>
      </c>
      <c r="F36" s="46">
        <v>9.21985815602837</v>
      </c>
      <c r="G36" s="46">
        <v>0</v>
      </c>
      <c r="H36" s="46">
        <v>52.4822695035461</v>
      </c>
      <c r="I36" s="46">
        <v>10.638297872340425</v>
      </c>
      <c r="J36" s="14">
        <v>100</v>
      </c>
    </row>
    <row r="37" spans="1:10" ht="15">
      <c r="A37" s="25" t="s">
        <v>6</v>
      </c>
      <c r="B37" s="45">
        <v>2.9069767441860463</v>
      </c>
      <c r="C37" s="46">
        <v>1.744186046511628</v>
      </c>
      <c r="D37" s="46">
        <v>0.5813953488372093</v>
      </c>
      <c r="E37" s="46">
        <v>2.3255813953488373</v>
      </c>
      <c r="F37" s="46">
        <v>16.86046511627907</v>
      </c>
      <c r="G37" s="46">
        <v>0.5813953488372093</v>
      </c>
      <c r="H37" s="46">
        <v>72.67441860465117</v>
      </c>
      <c r="I37" s="46">
        <v>2.3255813953488373</v>
      </c>
      <c r="J37" s="14">
        <v>100</v>
      </c>
    </row>
    <row r="38" spans="1:10" ht="15">
      <c r="A38" s="25" t="s">
        <v>5</v>
      </c>
      <c r="B38" s="45">
        <v>6.451612903225806</v>
      </c>
      <c r="C38" s="46">
        <v>0</v>
      </c>
      <c r="D38" s="46">
        <v>0</v>
      </c>
      <c r="E38" s="46">
        <v>16.129032258064516</v>
      </c>
      <c r="F38" s="46">
        <v>25.806451612903224</v>
      </c>
      <c r="G38" s="46">
        <v>3.225806451612903</v>
      </c>
      <c r="H38" s="46">
        <v>45.16129032258065</v>
      </c>
      <c r="I38" s="46">
        <v>3.225806451612903</v>
      </c>
      <c r="J38" s="14">
        <v>100</v>
      </c>
    </row>
    <row r="39" spans="1:10" ht="15">
      <c r="A39" s="25" t="s">
        <v>4</v>
      </c>
      <c r="B39" s="45">
        <v>22.123893805309734</v>
      </c>
      <c r="C39" s="46">
        <v>9.29203539823009</v>
      </c>
      <c r="D39" s="46">
        <v>0.4424778761061947</v>
      </c>
      <c r="E39" s="46">
        <v>3.0973451327433628</v>
      </c>
      <c r="F39" s="46">
        <v>15.044247787610619</v>
      </c>
      <c r="G39" s="46">
        <v>5.3097345132743365</v>
      </c>
      <c r="H39" s="46">
        <v>40.26548672566372</v>
      </c>
      <c r="I39" s="46">
        <v>4.424778761061947</v>
      </c>
      <c r="J39" s="14">
        <v>100</v>
      </c>
    </row>
    <row r="40" spans="1:10" ht="15">
      <c r="A40" s="25" t="s">
        <v>3</v>
      </c>
      <c r="B40" s="45">
        <v>4.545454545454546</v>
      </c>
      <c r="C40" s="46">
        <v>0</v>
      </c>
      <c r="D40" s="46">
        <v>0</v>
      </c>
      <c r="E40" s="46">
        <v>27.272727272727273</v>
      </c>
      <c r="F40" s="46">
        <v>18.181818181818183</v>
      </c>
      <c r="G40" s="46">
        <v>0</v>
      </c>
      <c r="H40" s="46">
        <v>50</v>
      </c>
      <c r="I40" s="46">
        <v>0</v>
      </c>
      <c r="J40" s="14">
        <v>100</v>
      </c>
    </row>
    <row r="41" spans="1:10" ht="15">
      <c r="A41" s="25" t="s">
        <v>2</v>
      </c>
      <c r="B41" s="45">
        <v>9.090909090909092</v>
      </c>
      <c r="C41" s="46">
        <v>0</v>
      </c>
      <c r="D41" s="46">
        <v>0</v>
      </c>
      <c r="E41" s="46">
        <v>7.2727272727272725</v>
      </c>
      <c r="F41" s="46">
        <v>38.18181818181818</v>
      </c>
      <c r="G41" s="46">
        <v>3.6363636363636362</v>
      </c>
      <c r="H41" s="46">
        <v>40</v>
      </c>
      <c r="I41" s="46">
        <v>1.8181818181818181</v>
      </c>
      <c r="J41" s="14">
        <v>99.99999999999999</v>
      </c>
    </row>
    <row r="42" spans="1:10" ht="15">
      <c r="A42" s="25" t="s">
        <v>1</v>
      </c>
      <c r="B42" s="45">
        <v>9.05511811023622</v>
      </c>
      <c r="C42" s="46">
        <v>1.1811023622047243</v>
      </c>
      <c r="D42" s="46">
        <v>6.692913385826771</v>
      </c>
      <c r="E42" s="46">
        <v>1.968503937007874</v>
      </c>
      <c r="F42" s="46">
        <v>30.31496062992126</v>
      </c>
      <c r="G42" s="46">
        <v>5.118110236220472</v>
      </c>
      <c r="H42" s="46">
        <v>41.338582677165356</v>
      </c>
      <c r="I42" s="46">
        <v>4.330708661417323</v>
      </c>
      <c r="J42" s="14">
        <v>100.00000000000001</v>
      </c>
    </row>
    <row r="43" spans="1:10" ht="15.75" thickBot="1">
      <c r="A43" s="13" t="s">
        <v>0</v>
      </c>
      <c r="B43" s="47">
        <v>22.525089300901513</v>
      </c>
      <c r="C43" s="2">
        <v>2.8696773827748485</v>
      </c>
      <c r="D43" s="2">
        <v>0.5152520269887169</v>
      </c>
      <c r="E43" s="2">
        <v>2.4699495379032714</v>
      </c>
      <c r="F43" s="2">
        <v>20.847508079605376</v>
      </c>
      <c r="G43" s="2">
        <v>4.185093836820321</v>
      </c>
      <c r="H43" s="2">
        <v>41.24567670238703</v>
      </c>
      <c r="I43" s="2">
        <v>5.341753132618926</v>
      </c>
      <c r="J43" s="1">
        <v>99.99999999999999</v>
      </c>
    </row>
  </sheetData>
  <mergeCells count="1">
    <mergeCell ref="B7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A1" sqref="A1:D5"/>
    </sheetView>
  </sheetViews>
  <sheetFormatPr defaultColWidth="11.421875" defaultRowHeight="15"/>
  <cols>
    <col min="1" max="1" width="15.710937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108</v>
      </c>
    </row>
    <row r="4" spans="1:5" ht="15">
      <c r="A4" s="59"/>
      <c r="B4" s="60"/>
      <c r="C4" s="60"/>
      <c r="D4" s="64"/>
      <c r="E4" s="53" t="s">
        <v>111</v>
      </c>
    </row>
    <row r="5" spans="1:4" ht="15">
      <c r="A5" s="61"/>
      <c r="B5" s="62"/>
      <c r="C5" s="62"/>
      <c r="D5" s="65"/>
    </row>
    <row r="6" ht="15.75" thickBot="1"/>
    <row r="7" spans="2:4" ht="45.75" customHeight="1">
      <c r="B7" s="70" t="s">
        <v>108</v>
      </c>
      <c r="C7" s="70"/>
      <c r="D7" s="70"/>
    </row>
    <row r="8" spans="1:4" ht="30">
      <c r="A8" s="42" t="s">
        <v>98</v>
      </c>
      <c r="B8" s="41" t="s">
        <v>97</v>
      </c>
      <c r="C8" s="40" t="s">
        <v>96</v>
      </c>
      <c r="D8" s="39" t="s">
        <v>43</v>
      </c>
    </row>
    <row r="9" spans="1:4" ht="15">
      <c r="A9" s="25" t="s">
        <v>34</v>
      </c>
      <c r="B9" s="29">
        <v>26371</v>
      </c>
      <c r="C9" s="28">
        <v>28680</v>
      </c>
      <c r="D9" s="27">
        <f aca="true" t="shared" si="0" ref="D9:D43">SUM(B9:C9)</f>
        <v>55051</v>
      </c>
    </row>
    <row r="10" spans="1:4" ht="15">
      <c r="A10" s="25" t="s">
        <v>33</v>
      </c>
      <c r="B10" s="29">
        <v>7744</v>
      </c>
      <c r="C10" s="28">
        <v>7896</v>
      </c>
      <c r="D10" s="27">
        <f t="shared" si="0"/>
        <v>15640</v>
      </c>
    </row>
    <row r="11" spans="1:4" ht="15">
      <c r="A11" s="25" t="s">
        <v>32</v>
      </c>
      <c r="B11" s="29">
        <v>26910</v>
      </c>
      <c r="C11" s="28">
        <v>27182</v>
      </c>
      <c r="D11" s="27">
        <f t="shared" si="0"/>
        <v>54092</v>
      </c>
    </row>
    <row r="12" spans="1:4" ht="15">
      <c r="A12" s="25" t="s">
        <v>31</v>
      </c>
      <c r="B12" s="29">
        <v>7073</v>
      </c>
      <c r="C12" s="28">
        <v>7532</v>
      </c>
      <c r="D12" s="27">
        <f t="shared" si="0"/>
        <v>14605</v>
      </c>
    </row>
    <row r="13" spans="1:4" ht="15">
      <c r="A13" s="25" t="s">
        <v>30</v>
      </c>
      <c r="B13" s="29">
        <v>10168</v>
      </c>
      <c r="C13" s="28">
        <v>10873</v>
      </c>
      <c r="D13" s="27">
        <f t="shared" si="0"/>
        <v>21041</v>
      </c>
    </row>
    <row r="14" spans="1:4" ht="15">
      <c r="A14" s="25" t="s">
        <v>29</v>
      </c>
      <c r="B14" s="29">
        <v>5336</v>
      </c>
      <c r="C14" s="28">
        <v>6126</v>
      </c>
      <c r="D14" s="27">
        <f t="shared" si="0"/>
        <v>11462</v>
      </c>
    </row>
    <row r="15" spans="1:4" ht="15">
      <c r="A15" s="25" t="s">
        <v>28</v>
      </c>
      <c r="B15" s="29">
        <v>1751</v>
      </c>
      <c r="C15" s="28">
        <v>2157</v>
      </c>
      <c r="D15" s="27">
        <f t="shared" si="0"/>
        <v>3908</v>
      </c>
    </row>
    <row r="16" spans="1:4" ht="15">
      <c r="A16" s="25" t="s">
        <v>27</v>
      </c>
      <c r="B16" s="29">
        <v>10827</v>
      </c>
      <c r="C16" s="28">
        <v>12357</v>
      </c>
      <c r="D16" s="27">
        <f t="shared" si="0"/>
        <v>23184</v>
      </c>
    </row>
    <row r="17" spans="1:4" ht="15">
      <c r="A17" s="25" t="s">
        <v>26</v>
      </c>
      <c r="B17" s="29">
        <v>3889</v>
      </c>
      <c r="C17" s="28">
        <v>4424</v>
      </c>
      <c r="D17" s="27">
        <f t="shared" si="0"/>
        <v>8313</v>
      </c>
    </row>
    <row r="18" spans="1:4" ht="15">
      <c r="A18" s="25" t="s">
        <v>25</v>
      </c>
      <c r="B18" s="29">
        <v>6044</v>
      </c>
      <c r="C18" s="28">
        <v>6653</v>
      </c>
      <c r="D18" s="27">
        <f t="shared" si="0"/>
        <v>12697</v>
      </c>
    </row>
    <row r="19" spans="1:4" ht="15">
      <c r="A19" s="25" t="s">
        <v>24</v>
      </c>
      <c r="B19" s="29">
        <v>13182</v>
      </c>
      <c r="C19" s="28">
        <v>15686</v>
      </c>
      <c r="D19" s="27">
        <f t="shared" si="0"/>
        <v>28868</v>
      </c>
    </row>
    <row r="20" spans="1:4" ht="15">
      <c r="A20" s="25" t="s">
        <v>23</v>
      </c>
      <c r="B20" s="29">
        <v>1690</v>
      </c>
      <c r="C20" s="28">
        <v>1500</v>
      </c>
      <c r="D20" s="27">
        <f t="shared" si="0"/>
        <v>3190</v>
      </c>
    </row>
    <row r="21" spans="1:4" ht="15">
      <c r="A21" s="25" t="s">
        <v>22</v>
      </c>
      <c r="B21" s="29">
        <v>7491</v>
      </c>
      <c r="C21" s="28">
        <v>8876</v>
      </c>
      <c r="D21" s="27">
        <f t="shared" si="0"/>
        <v>16367</v>
      </c>
    </row>
    <row r="22" spans="1:4" ht="15">
      <c r="A22" s="25" t="s">
        <v>21</v>
      </c>
      <c r="B22" s="29">
        <v>1617</v>
      </c>
      <c r="C22" s="28">
        <v>1692</v>
      </c>
      <c r="D22" s="27">
        <f t="shared" si="0"/>
        <v>3309</v>
      </c>
    </row>
    <row r="23" spans="1:4" ht="15">
      <c r="A23" s="25" t="s">
        <v>20</v>
      </c>
      <c r="B23" s="29">
        <v>4148</v>
      </c>
      <c r="C23" s="28">
        <v>4801</v>
      </c>
      <c r="D23" s="27">
        <f t="shared" si="0"/>
        <v>8949</v>
      </c>
    </row>
    <row r="24" spans="1:4" ht="15">
      <c r="A24" s="25" t="s">
        <v>19</v>
      </c>
      <c r="B24" s="29">
        <v>3516</v>
      </c>
      <c r="C24" s="28">
        <v>4591</v>
      </c>
      <c r="D24" s="27">
        <f t="shared" si="0"/>
        <v>8107</v>
      </c>
    </row>
    <row r="25" spans="1:4" ht="15">
      <c r="A25" s="25" t="s">
        <v>18</v>
      </c>
      <c r="B25" s="29">
        <v>14701</v>
      </c>
      <c r="C25" s="28">
        <v>15434</v>
      </c>
      <c r="D25" s="27">
        <f t="shared" si="0"/>
        <v>30135</v>
      </c>
    </row>
    <row r="26" spans="1:4" ht="15">
      <c r="A26" s="25" t="s">
        <v>17</v>
      </c>
      <c r="B26" s="29">
        <v>7074</v>
      </c>
      <c r="C26" s="28">
        <v>7786</v>
      </c>
      <c r="D26" s="27">
        <f t="shared" si="0"/>
        <v>14860</v>
      </c>
    </row>
    <row r="27" spans="1:4" ht="15">
      <c r="A27" s="25" t="s">
        <v>16</v>
      </c>
      <c r="B27" s="29">
        <v>3374</v>
      </c>
      <c r="C27" s="28">
        <v>3781</v>
      </c>
      <c r="D27" s="27">
        <f t="shared" si="0"/>
        <v>7155</v>
      </c>
    </row>
    <row r="28" spans="1:4" ht="15">
      <c r="A28" s="25" t="s">
        <v>15</v>
      </c>
      <c r="B28" s="29">
        <v>5061</v>
      </c>
      <c r="C28" s="28">
        <v>5389</v>
      </c>
      <c r="D28" s="27">
        <f t="shared" si="0"/>
        <v>10450</v>
      </c>
    </row>
    <row r="29" spans="1:4" ht="15">
      <c r="A29" s="25" t="s">
        <v>14</v>
      </c>
      <c r="B29" s="29">
        <v>11066</v>
      </c>
      <c r="C29" s="28">
        <v>12241</v>
      </c>
      <c r="D29" s="27">
        <f t="shared" si="0"/>
        <v>23307</v>
      </c>
    </row>
    <row r="30" spans="1:4" ht="15">
      <c r="A30" s="25" t="s">
        <v>13</v>
      </c>
      <c r="B30" s="29">
        <v>3009</v>
      </c>
      <c r="C30" s="28">
        <v>3160</v>
      </c>
      <c r="D30" s="27">
        <f t="shared" si="0"/>
        <v>6169</v>
      </c>
    </row>
    <row r="31" spans="1:4" ht="15">
      <c r="A31" s="25" t="s">
        <v>12</v>
      </c>
      <c r="B31" s="29">
        <v>9076</v>
      </c>
      <c r="C31" s="28">
        <v>10878</v>
      </c>
      <c r="D31" s="27">
        <f t="shared" si="0"/>
        <v>19954</v>
      </c>
    </row>
    <row r="32" spans="1:4" ht="15">
      <c r="A32" s="25" t="s">
        <v>11</v>
      </c>
      <c r="B32" s="29">
        <v>22276</v>
      </c>
      <c r="C32" s="28">
        <v>23107</v>
      </c>
      <c r="D32" s="27">
        <f t="shared" si="0"/>
        <v>45383</v>
      </c>
    </row>
    <row r="33" spans="1:4" ht="15">
      <c r="A33" s="25" t="s">
        <v>10</v>
      </c>
      <c r="B33" s="29">
        <v>752</v>
      </c>
      <c r="C33" s="28">
        <v>924</v>
      </c>
      <c r="D33" s="27">
        <f t="shared" si="0"/>
        <v>1676</v>
      </c>
    </row>
    <row r="34" spans="1:4" ht="15">
      <c r="A34" s="25" t="s">
        <v>9</v>
      </c>
      <c r="B34" s="29">
        <v>1471</v>
      </c>
      <c r="C34" s="28">
        <v>1810</v>
      </c>
      <c r="D34" s="27">
        <f t="shared" si="0"/>
        <v>3281</v>
      </c>
    </row>
    <row r="35" spans="1:4" ht="15">
      <c r="A35" s="25" t="s">
        <v>8</v>
      </c>
      <c r="B35" s="29">
        <v>1364</v>
      </c>
      <c r="C35" s="28">
        <v>1636</v>
      </c>
      <c r="D35" s="27">
        <f t="shared" si="0"/>
        <v>3000</v>
      </c>
    </row>
    <row r="36" spans="1:4" ht="15">
      <c r="A36" s="25" t="s">
        <v>7</v>
      </c>
      <c r="B36" s="29">
        <v>233</v>
      </c>
      <c r="C36" s="28">
        <v>205</v>
      </c>
      <c r="D36" s="27">
        <f t="shared" si="0"/>
        <v>438</v>
      </c>
    </row>
    <row r="37" spans="1:4" ht="15">
      <c r="A37" s="25" t="s">
        <v>6</v>
      </c>
      <c r="B37" s="29">
        <v>111</v>
      </c>
      <c r="C37" s="28">
        <v>109</v>
      </c>
      <c r="D37" s="27">
        <f t="shared" si="0"/>
        <v>220</v>
      </c>
    </row>
    <row r="38" spans="1:4" ht="15">
      <c r="A38" s="25" t="s">
        <v>5</v>
      </c>
      <c r="B38" s="29">
        <v>40</v>
      </c>
      <c r="C38" s="28">
        <v>50</v>
      </c>
      <c r="D38" s="27">
        <f t="shared" si="0"/>
        <v>90</v>
      </c>
    </row>
    <row r="39" spans="1:4" ht="15">
      <c r="A39" s="25" t="s">
        <v>4</v>
      </c>
      <c r="B39" s="29">
        <v>191</v>
      </c>
      <c r="C39" s="28">
        <v>195</v>
      </c>
      <c r="D39" s="27">
        <f t="shared" si="0"/>
        <v>386</v>
      </c>
    </row>
    <row r="40" spans="1:4" ht="15">
      <c r="A40" s="25" t="s">
        <v>3</v>
      </c>
      <c r="B40" s="29">
        <v>55</v>
      </c>
      <c r="C40" s="28">
        <v>67</v>
      </c>
      <c r="D40" s="27">
        <f t="shared" si="0"/>
        <v>122</v>
      </c>
    </row>
    <row r="41" spans="1:4" ht="15">
      <c r="A41" s="25" t="s">
        <v>2</v>
      </c>
      <c r="B41" s="29">
        <v>143</v>
      </c>
      <c r="C41" s="28">
        <v>166</v>
      </c>
      <c r="D41" s="27">
        <f t="shared" si="0"/>
        <v>309</v>
      </c>
    </row>
    <row r="42" spans="1:4" ht="15">
      <c r="A42" s="25" t="s">
        <v>1</v>
      </c>
      <c r="B42" s="24"/>
      <c r="C42" s="23"/>
      <c r="D42" s="22">
        <f t="shared" si="0"/>
        <v>0</v>
      </c>
    </row>
    <row r="43" spans="1:4" ht="15.75" thickBot="1">
      <c r="A43" s="13" t="s">
        <v>0</v>
      </c>
      <c r="B43" s="12">
        <v>217754</v>
      </c>
      <c r="C43" s="11">
        <v>237964</v>
      </c>
      <c r="D43" s="10">
        <f t="shared" si="0"/>
        <v>455718</v>
      </c>
    </row>
  </sheetData>
  <mergeCells count="1"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N3" sqref="N3"/>
    </sheetView>
  </sheetViews>
  <sheetFormatPr defaultColWidth="11.421875" defaultRowHeight="15"/>
  <cols>
    <col min="1" max="1" width="16.00390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107</v>
      </c>
    </row>
    <row r="4" spans="1:5" ht="15">
      <c r="A4" s="59"/>
      <c r="B4" s="60"/>
      <c r="C4" s="60"/>
      <c r="D4" s="64"/>
      <c r="E4" s="53" t="s">
        <v>112</v>
      </c>
    </row>
    <row r="5" spans="1:4" ht="15">
      <c r="A5" s="61"/>
      <c r="B5" s="62"/>
      <c r="C5" s="62"/>
      <c r="D5" s="65"/>
    </row>
    <row r="6" ht="15.75" thickBot="1"/>
    <row r="7" spans="2:5" ht="35.25" customHeight="1">
      <c r="B7" s="70" t="s">
        <v>107</v>
      </c>
      <c r="C7" s="71"/>
      <c r="D7" s="71"/>
      <c r="E7" s="71"/>
    </row>
    <row r="8" spans="1:5" ht="60">
      <c r="A8" s="42" t="s">
        <v>98</v>
      </c>
      <c r="B8" s="50" t="s">
        <v>97</v>
      </c>
      <c r="C8" s="32" t="s">
        <v>96</v>
      </c>
      <c r="D8" s="32" t="s">
        <v>95</v>
      </c>
      <c r="E8" s="39" t="s">
        <v>43</v>
      </c>
    </row>
    <row r="9" spans="1:5" ht="15">
      <c r="A9" s="25" t="s">
        <v>34</v>
      </c>
      <c r="B9" s="48">
        <v>7337</v>
      </c>
      <c r="C9" s="21">
        <v>8303</v>
      </c>
      <c r="D9" s="21">
        <v>96</v>
      </c>
      <c r="E9" s="30">
        <v>15736</v>
      </c>
    </row>
    <row r="10" spans="1:5" ht="15">
      <c r="A10" s="25" t="s">
        <v>33</v>
      </c>
      <c r="B10" s="48">
        <v>1500</v>
      </c>
      <c r="C10" s="21">
        <v>1862</v>
      </c>
      <c r="D10" s="21">
        <v>43</v>
      </c>
      <c r="E10" s="20">
        <v>3405</v>
      </c>
    </row>
    <row r="11" spans="1:5" ht="15">
      <c r="A11" s="25" t="s">
        <v>32</v>
      </c>
      <c r="B11" s="48">
        <v>16987</v>
      </c>
      <c r="C11" s="21">
        <v>15302</v>
      </c>
      <c r="D11" s="21">
        <v>145</v>
      </c>
      <c r="E11" s="20">
        <v>32434</v>
      </c>
    </row>
    <row r="12" spans="1:5" ht="15">
      <c r="A12" s="25" t="s">
        <v>31</v>
      </c>
      <c r="B12" s="48">
        <v>1486</v>
      </c>
      <c r="C12" s="21">
        <v>1718</v>
      </c>
      <c r="D12" s="21">
        <v>58</v>
      </c>
      <c r="E12" s="20">
        <v>3262</v>
      </c>
    </row>
    <row r="13" spans="1:5" ht="15">
      <c r="A13" s="25" t="s">
        <v>30</v>
      </c>
      <c r="B13" s="48">
        <v>2622</v>
      </c>
      <c r="C13" s="21">
        <v>2842</v>
      </c>
      <c r="D13" s="21">
        <v>29</v>
      </c>
      <c r="E13" s="20">
        <v>5493</v>
      </c>
    </row>
    <row r="14" spans="1:5" ht="15">
      <c r="A14" s="25" t="s">
        <v>29</v>
      </c>
      <c r="B14" s="48">
        <v>1183</v>
      </c>
      <c r="C14" s="21">
        <v>1260</v>
      </c>
      <c r="D14" s="21">
        <v>14</v>
      </c>
      <c r="E14" s="20">
        <v>2457</v>
      </c>
    </row>
    <row r="15" spans="1:5" ht="15">
      <c r="A15" s="25" t="s">
        <v>28</v>
      </c>
      <c r="B15" s="48">
        <v>524</v>
      </c>
      <c r="C15" s="21">
        <v>692</v>
      </c>
      <c r="D15" s="21">
        <v>16</v>
      </c>
      <c r="E15" s="20">
        <v>1232</v>
      </c>
    </row>
    <row r="16" spans="1:5" ht="15">
      <c r="A16" s="25" t="s">
        <v>27</v>
      </c>
      <c r="B16" s="48">
        <v>1775</v>
      </c>
      <c r="C16" s="21">
        <v>2181</v>
      </c>
      <c r="D16" s="21">
        <v>22</v>
      </c>
      <c r="E16" s="20">
        <v>3978</v>
      </c>
    </row>
    <row r="17" spans="1:5" ht="15">
      <c r="A17" s="25" t="s">
        <v>26</v>
      </c>
      <c r="B17" s="48">
        <v>1427</v>
      </c>
      <c r="C17" s="21">
        <v>1652</v>
      </c>
      <c r="D17" s="21">
        <v>50</v>
      </c>
      <c r="E17" s="20">
        <v>3129</v>
      </c>
    </row>
    <row r="18" spans="1:5" ht="15">
      <c r="A18" s="25" t="s">
        <v>25</v>
      </c>
      <c r="B18" s="48">
        <v>1638</v>
      </c>
      <c r="C18" s="21">
        <v>1939</v>
      </c>
      <c r="D18" s="21">
        <v>31</v>
      </c>
      <c r="E18" s="20">
        <v>3608</v>
      </c>
    </row>
    <row r="19" spans="1:5" ht="15">
      <c r="A19" s="25" t="s">
        <v>24</v>
      </c>
      <c r="B19" s="48">
        <v>2491</v>
      </c>
      <c r="C19" s="21">
        <v>2903</v>
      </c>
      <c r="D19" s="21">
        <v>27</v>
      </c>
      <c r="E19" s="20">
        <v>5421</v>
      </c>
    </row>
    <row r="20" spans="1:5" ht="15">
      <c r="A20" s="25" t="s">
        <v>23</v>
      </c>
      <c r="B20" s="48">
        <v>171</v>
      </c>
      <c r="C20" s="21">
        <v>190</v>
      </c>
      <c r="D20" s="21">
        <v>5</v>
      </c>
      <c r="E20" s="20">
        <v>366</v>
      </c>
    </row>
    <row r="21" spans="1:5" ht="15">
      <c r="A21" s="25" t="s">
        <v>22</v>
      </c>
      <c r="B21" s="48">
        <v>2238</v>
      </c>
      <c r="C21" s="21">
        <v>2829</v>
      </c>
      <c r="D21" s="21">
        <v>37</v>
      </c>
      <c r="E21" s="20">
        <v>5104</v>
      </c>
    </row>
    <row r="22" spans="1:5" ht="15">
      <c r="A22" s="25" t="s">
        <v>21</v>
      </c>
      <c r="B22" s="48">
        <v>516</v>
      </c>
      <c r="C22" s="21">
        <v>563</v>
      </c>
      <c r="D22" s="21">
        <v>11</v>
      </c>
      <c r="E22" s="20">
        <v>1090</v>
      </c>
    </row>
    <row r="23" spans="1:5" ht="15">
      <c r="A23" s="25" t="s">
        <v>20</v>
      </c>
      <c r="B23" s="48">
        <v>1056</v>
      </c>
      <c r="C23" s="21">
        <v>1282</v>
      </c>
      <c r="D23" s="21">
        <v>16</v>
      </c>
      <c r="E23" s="20">
        <v>2354</v>
      </c>
    </row>
    <row r="24" spans="1:5" ht="15">
      <c r="A24" s="25" t="s">
        <v>19</v>
      </c>
      <c r="B24" s="48">
        <v>900</v>
      </c>
      <c r="C24" s="21">
        <v>1158</v>
      </c>
      <c r="D24" s="21">
        <v>25</v>
      </c>
      <c r="E24" s="20">
        <v>2083</v>
      </c>
    </row>
    <row r="25" spans="1:5" ht="15">
      <c r="A25" s="25" t="s">
        <v>18</v>
      </c>
      <c r="B25" s="48">
        <v>3770</v>
      </c>
      <c r="C25" s="21">
        <v>4123</v>
      </c>
      <c r="D25" s="21">
        <v>33</v>
      </c>
      <c r="E25" s="20">
        <v>7926</v>
      </c>
    </row>
    <row r="26" spans="1:5" ht="15">
      <c r="A26" s="25" t="s">
        <v>17</v>
      </c>
      <c r="B26" s="48">
        <v>1782</v>
      </c>
      <c r="C26" s="21">
        <v>2058</v>
      </c>
      <c r="D26" s="21">
        <v>24</v>
      </c>
      <c r="E26" s="20">
        <v>3864</v>
      </c>
    </row>
    <row r="27" spans="1:5" ht="15">
      <c r="A27" s="25" t="s">
        <v>16</v>
      </c>
      <c r="B27" s="48">
        <v>760</v>
      </c>
      <c r="C27" s="21">
        <v>923</v>
      </c>
      <c r="D27" s="21">
        <v>19</v>
      </c>
      <c r="E27" s="20">
        <v>1702</v>
      </c>
    </row>
    <row r="28" spans="1:5" ht="15">
      <c r="A28" s="25" t="s">
        <v>15</v>
      </c>
      <c r="B28" s="48">
        <v>1558</v>
      </c>
      <c r="C28" s="21">
        <v>1567</v>
      </c>
      <c r="D28" s="21">
        <v>19</v>
      </c>
      <c r="E28" s="20">
        <v>3144</v>
      </c>
    </row>
    <row r="29" spans="1:5" ht="15">
      <c r="A29" s="25" t="s">
        <v>14</v>
      </c>
      <c r="B29" s="48">
        <v>3787</v>
      </c>
      <c r="C29" s="21">
        <v>3983</v>
      </c>
      <c r="D29" s="21">
        <v>31</v>
      </c>
      <c r="E29" s="20">
        <v>7801</v>
      </c>
    </row>
    <row r="30" spans="1:5" ht="15">
      <c r="A30" s="25" t="s">
        <v>13</v>
      </c>
      <c r="B30" s="48">
        <v>965</v>
      </c>
      <c r="C30" s="21">
        <v>1175</v>
      </c>
      <c r="D30" s="21">
        <v>36</v>
      </c>
      <c r="E30" s="20">
        <v>2176</v>
      </c>
    </row>
    <row r="31" spans="1:5" ht="15">
      <c r="A31" s="25" t="s">
        <v>12</v>
      </c>
      <c r="B31" s="48">
        <v>2121</v>
      </c>
      <c r="C31" s="21">
        <v>2563</v>
      </c>
      <c r="D31" s="21">
        <v>35</v>
      </c>
      <c r="E31" s="20">
        <v>4719</v>
      </c>
    </row>
    <row r="32" spans="1:5" ht="15">
      <c r="A32" s="25" t="s">
        <v>11</v>
      </c>
      <c r="B32" s="48">
        <v>6442</v>
      </c>
      <c r="C32" s="21">
        <v>6948</v>
      </c>
      <c r="D32" s="21">
        <v>62</v>
      </c>
      <c r="E32" s="20">
        <v>13452</v>
      </c>
    </row>
    <row r="33" spans="1:5" ht="15">
      <c r="A33" s="25" t="s">
        <v>10</v>
      </c>
      <c r="B33" s="48">
        <v>373</v>
      </c>
      <c r="C33" s="21">
        <v>469</v>
      </c>
      <c r="D33" s="21">
        <v>12</v>
      </c>
      <c r="E33" s="20">
        <v>854</v>
      </c>
    </row>
    <row r="34" spans="1:5" ht="15">
      <c r="A34" s="25" t="s">
        <v>9</v>
      </c>
      <c r="B34" s="48">
        <v>820</v>
      </c>
      <c r="C34" s="21">
        <v>974</v>
      </c>
      <c r="D34" s="21">
        <v>14</v>
      </c>
      <c r="E34" s="20">
        <v>1808</v>
      </c>
    </row>
    <row r="35" spans="1:5" ht="15">
      <c r="A35" s="25" t="s">
        <v>8</v>
      </c>
      <c r="B35" s="48">
        <v>717</v>
      </c>
      <c r="C35" s="21">
        <v>869</v>
      </c>
      <c r="D35" s="21">
        <v>11</v>
      </c>
      <c r="E35" s="20">
        <v>1597</v>
      </c>
    </row>
    <row r="36" spans="1:5" ht="15">
      <c r="A36" s="25" t="s">
        <v>7</v>
      </c>
      <c r="B36" s="48">
        <v>73</v>
      </c>
      <c r="C36" s="21">
        <v>67</v>
      </c>
      <c r="D36" s="21">
        <v>1</v>
      </c>
      <c r="E36" s="20">
        <v>141</v>
      </c>
    </row>
    <row r="37" spans="1:5" ht="15">
      <c r="A37" s="25" t="s">
        <v>6</v>
      </c>
      <c r="B37" s="48">
        <v>84</v>
      </c>
      <c r="C37" s="21">
        <v>84</v>
      </c>
      <c r="D37" s="21">
        <v>4</v>
      </c>
      <c r="E37" s="20">
        <v>172</v>
      </c>
    </row>
    <row r="38" spans="1:5" ht="15">
      <c r="A38" s="25" t="s">
        <v>5</v>
      </c>
      <c r="B38" s="48">
        <v>11</v>
      </c>
      <c r="C38" s="21">
        <v>17</v>
      </c>
      <c r="D38" s="21">
        <v>3</v>
      </c>
      <c r="E38" s="20">
        <v>31</v>
      </c>
    </row>
    <row r="39" spans="1:5" ht="15">
      <c r="A39" s="25" t="s">
        <v>4</v>
      </c>
      <c r="B39" s="48">
        <v>100</v>
      </c>
      <c r="C39" s="21">
        <v>126</v>
      </c>
      <c r="D39" s="21">
        <v>0</v>
      </c>
      <c r="E39" s="20">
        <v>226</v>
      </c>
    </row>
    <row r="40" spans="1:5" ht="15">
      <c r="A40" s="25" t="s">
        <v>3</v>
      </c>
      <c r="B40" s="48">
        <v>8</v>
      </c>
      <c r="C40" s="21">
        <v>14</v>
      </c>
      <c r="D40" s="21">
        <v>0</v>
      </c>
      <c r="E40" s="20">
        <v>22</v>
      </c>
    </row>
    <row r="41" spans="1:5" ht="15">
      <c r="A41" s="25" t="s">
        <v>2</v>
      </c>
      <c r="B41" s="48">
        <v>18</v>
      </c>
      <c r="C41" s="21">
        <v>37</v>
      </c>
      <c r="D41" s="21">
        <v>0</v>
      </c>
      <c r="E41" s="20">
        <v>55</v>
      </c>
    </row>
    <row r="42" spans="1:5" ht="15">
      <c r="A42" s="25" t="s">
        <v>1</v>
      </c>
      <c r="B42" s="48">
        <v>102</v>
      </c>
      <c r="C42" s="21">
        <v>151</v>
      </c>
      <c r="D42" s="21">
        <v>1</v>
      </c>
      <c r="E42" s="20">
        <v>254</v>
      </c>
    </row>
    <row r="43" spans="1:5" ht="15.75" thickBot="1">
      <c r="A43" s="13" t="s">
        <v>0</v>
      </c>
      <c r="B43" s="51">
        <v>67342</v>
      </c>
      <c r="C43" s="8">
        <v>72824</v>
      </c>
      <c r="D43" s="8">
        <f>SUM(D9:D42)</f>
        <v>930</v>
      </c>
      <c r="E43" s="49">
        <v>141096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O5" sqref="O5"/>
    </sheetView>
  </sheetViews>
  <sheetFormatPr defaultColWidth="11.421875" defaultRowHeight="15"/>
  <cols>
    <col min="1" max="1" width="15.8515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106</v>
      </c>
    </row>
    <row r="4" spans="1:5" ht="15">
      <c r="A4" s="59"/>
      <c r="B4" s="60"/>
      <c r="C4" s="60"/>
      <c r="D4" s="64"/>
      <c r="E4" s="53" t="s">
        <v>113</v>
      </c>
    </row>
    <row r="5" spans="1:4" ht="15">
      <c r="A5" s="61"/>
      <c r="B5" s="62"/>
      <c r="C5" s="62"/>
      <c r="D5" s="65"/>
    </row>
    <row r="6" ht="15.75" thickBot="1"/>
    <row r="7" spans="2:5" ht="32.25" customHeight="1">
      <c r="B7" s="72" t="s">
        <v>106</v>
      </c>
      <c r="C7" s="72"/>
      <c r="D7" s="72"/>
      <c r="E7" s="72"/>
    </row>
    <row r="8" spans="1:5" ht="30">
      <c r="A8" s="42" t="s">
        <v>98</v>
      </c>
      <c r="B8" s="41" t="s">
        <v>94</v>
      </c>
      <c r="C8" s="40" t="s">
        <v>93</v>
      </c>
      <c r="D8" s="40" t="s">
        <v>41</v>
      </c>
      <c r="E8" s="39" t="s">
        <v>43</v>
      </c>
    </row>
    <row r="9" spans="1:5" ht="15">
      <c r="A9" s="25" t="s">
        <v>34</v>
      </c>
      <c r="B9" s="48">
        <v>11202</v>
      </c>
      <c r="C9" s="26">
        <v>10121</v>
      </c>
      <c r="D9" s="19"/>
      <c r="E9" s="20">
        <f aca="true" t="shared" si="0" ref="E9:E43">SUM(B9:C9)</f>
        <v>21323</v>
      </c>
    </row>
    <row r="10" spans="1:5" ht="15">
      <c r="A10" s="25" t="s">
        <v>33</v>
      </c>
      <c r="B10" s="48">
        <v>6573</v>
      </c>
      <c r="C10" s="26">
        <v>6176</v>
      </c>
      <c r="D10" s="19"/>
      <c r="E10" s="20">
        <f t="shared" si="0"/>
        <v>12749</v>
      </c>
    </row>
    <row r="11" spans="1:5" ht="15">
      <c r="A11" s="25" t="s">
        <v>32</v>
      </c>
      <c r="B11" s="48">
        <v>6763</v>
      </c>
      <c r="C11" s="26">
        <v>6425</v>
      </c>
      <c r="D11" s="19"/>
      <c r="E11" s="20">
        <f t="shared" si="0"/>
        <v>13188</v>
      </c>
    </row>
    <row r="12" spans="1:5" ht="15">
      <c r="A12" s="25" t="s">
        <v>31</v>
      </c>
      <c r="B12" s="48">
        <v>6809</v>
      </c>
      <c r="C12" s="26">
        <v>6443</v>
      </c>
      <c r="D12" s="19"/>
      <c r="E12" s="20">
        <f t="shared" si="0"/>
        <v>13252</v>
      </c>
    </row>
    <row r="13" spans="1:5" ht="15">
      <c r="A13" s="25" t="s">
        <v>30</v>
      </c>
      <c r="B13" s="48">
        <v>3961</v>
      </c>
      <c r="C13" s="26">
        <v>3607</v>
      </c>
      <c r="D13" s="19"/>
      <c r="E13" s="20">
        <f t="shared" si="0"/>
        <v>7568</v>
      </c>
    </row>
    <row r="14" spans="1:5" ht="15">
      <c r="A14" s="25" t="s">
        <v>29</v>
      </c>
      <c r="B14" s="48">
        <v>1664</v>
      </c>
      <c r="C14" s="26">
        <v>1509</v>
      </c>
      <c r="D14" s="19"/>
      <c r="E14" s="20">
        <f t="shared" si="0"/>
        <v>3173</v>
      </c>
    </row>
    <row r="15" spans="1:5" ht="15">
      <c r="A15" s="25" t="s">
        <v>28</v>
      </c>
      <c r="B15" s="48">
        <v>1090</v>
      </c>
      <c r="C15" s="26">
        <v>983</v>
      </c>
      <c r="D15" s="19"/>
      <c r="E15" s="20">
        <f t="shared" si="0"/>
        <v>2073</v>
      </c>
    </row>
    <row r="16" spans="1:5" ht="15">
      <c r="A16" s="25" t="s">
        <v>27</v>
      </c>
      <c r="B16" s="48">
        <v>5011</v>
      </c>
      <c r="C16" s="26">
        <v>4829</v>
      </c>
      <c r="D16" s="19"/>
      <c r="E16" s="20">
        <f t="shared" si="0"/>
        <v>9840</v>
      </c>
    </row>
    <row r="17" spans="1:5" ht="15">
      <c r="A17" s="25" t="s">
        <v>26</v>
      </c>
      <c r="B17" s="48">
        <v>3054</v>
      </c>
      <c r="C17" s="26">
        <v>2915</v>
      </c>
      <c r="D17" s="19"/>
      <c r="E17" s="20">
        <f t="shared" si="0"/>
        <v>5969</v>
      </c>
    </row>
    <row r="18" spans="1:5" ht="15">
      <c r="A18" s="25" t="s">
        <v>25</v>
      </c>
      <c r="B18" s="48">
        <v>7582</v>
      </c>
      <c r="C18" s="26">
        <v>6784</v>
      </c>
      <c r="D18" s="19"/>
      <c r="E18" s="20">
        <f t="shared" si="0"/>
        <v>14366</v>
      </c>
    </row>
    <row r="19" spans="1:5" ht="15">
      <c r="A19" s="25" t="s">
        <v>24</v>
      </c>
      <c r="B19" s="48">
        <v>7289</v>
      </c>
      <c r="C19" s="26">
        <v>6572</v>
      </c>
      <c r="D19" s="19"/>
      <c r="E19" s="20">
        <f t="shared" si="0"/>
        <v>13861</v>
      </c>
    </row>
    <row r="20" spans="1:5" ht="15">
      <c r="A20" s="25" t="s">
        <v>23</v>
      </c>
      <c r="B20" s="48">
        <v>2566</v>
      </c>
      <c r="C20" s="26">
        <v>2948</v>
      </c>
      <c r="D20" s="19"/>
      <c r="E20" s="20">
        <f t="shared" si="0"/>
        <v>5514</v>
      </c>
    </row>
    <row r="21" spans="1:5" ht="15">
      <c r="A21" s="25" t="s">
        <v>22</v>
      </c>
      <c r="B21" s="48">
        <v>3838</v>
      </c>
      <c r="C21" s="26">
        <v>3460</v>
      </c>
      <c r="D21" s="19"/>
      <c r="E21" s="20">
        <f t="shared" si="0"/>
        <v>7298</v>
      </c>
    </row>
    <row r="22" spans="1:5" ht="15">
      <c r="A22" s="25" t="s">
        <v>21</v>
      </c>
      <c r="B22" s="48">
        <v>990</v>
      </c>
      <c r="C22" s="26">
        <v>911</v>
      </c>
      <c r="D22" s="19"/>
      <c r="E22" s="20">
        <f t="shared" si="0"/>
        <v>1901</v>
      </c>
    </row>
    <row r="23" spans="1:5" ht="15">
      <c r="A23" s="25" t="s">
        <v>20</v>
      </c>
      <c r="B23" s="48">
        <v>4437</v>
      </c>
      <c r="C23" s="26">
        <v>4243</v>
      </c>
      <c r="D23" s="19"/>
      <c r="E23" s="20">
        <f t="shared" si="0"/>
        <v>8680</v>
      </c>
    </row>
    <row r="24" spans="1:5" ht="15">
      <c r="A24" s="25" t="s">
        <v>19</v>
      </c>
      <c r="B24" s="48">
        <v>5978</v>
      </c>
      <c r="C24" s="26">
        <v>5157</v>
      </c>
      <c r="D24" s="19"/>
      <c r="E24" s="20">
        <f t="shared" si="0"/>
        <v>11135</v>
      </c>
    </row>
    <row r="25" spans="1:5" ht="15">
      <c r="A25" s="25" t="s">
        <v>18</v>
      </c>
      <c r="B25" s="48">
        <v>5472</v>
      </c>
      <c r="C25" s="26">
        <v>5112</v>
      </c>
      <c r="D25" s="19"/>
      <c r="E25" s="20">
        <f t="shared" si="0"/>
        <v>10584</v>
      </c>
    </row>
    <row r="26" spans="1:5" ht="15">
      <c r="A26" s="25" t="s">
        <v>17</v>
      </c>
      <c r="B26" s="48">
        <v>5166</v>
      </c>
      <c r="C26" s="26">
        <v>4803</v>
      </c>
      <c r="D26" s="19"/>
      <c r="E26" s="20">
        <f t="shared" si="0"/>
        <v>9969</v>
      </c>
    </row>
    <row r="27" spans="1:5" ht="15">
      <c r="A27" s="25" t="s">
        <v>16</v>
      </c>
      <c r="B27" s="48">
        <v>1178</v>
      </c>
      <c r="C27" s="26">
        <v>1061</v>
      </c>
      <c r="D27" s="19"/>
      <c r="E27" s="20">
        <f t="shared" si="0"/>
        <v>2239</v>
      </c>
    </row>
    <row r="28" spans="1:5" ht="15">
      <c r="A28" s="25" t="s">
        <v>15</v>
      </c>
      <c r="B28" s="48">
        <v>1881</v>
      </c>
      <c r="C28" s="26">
        <v>1623</v>
      </c>
      <c r="D28" s="19"/>
      <c r="E28" s="20">
        <f t="shared" si="0"/>
        <v>3504</v>
      </c>
    </row>
    <row r="29" spans="1:5" ht="15">
      <c r="A29" s="25" t="s">
        <v>14</v>
      </c>
      <c r="B29" s="48">
        <v>7712</v>
      </c>
      <c r="C29" s="26">
        <v>7153</v>
      </c>
      <c r="D29" s="19"/>
      <c r="E29" s="20">
        <f t="shared" si="0"/>
        <v>14865</v>
      </c>
    </row>
    <row r="30" spans="1:5" ht="15">
      <c r="A30" s="25" t="s">
        <v>13</v>
      </c>
      <c r="B30" s="48">
        <v>2734</v>
      </c>
      <c r="C30" s="26">
        <v>2544</v>
      </c>
      <c r="D30" s="19"/>
      <c r="E30" s="20">
        <f t="shared" si="0"/>
        <v>5278</v>
      </c>
    </row>
    <row r="31" spans="1:5" ht="15">
      <c r="A31" s="25" t="s">
        <v>12</v>
      </c>
      <c r="B31" s="48">
        <v>3355</v>
      </c>
      <c r="C31" s="26">
        <v>2867</v>
      </c>
      <c r="D31" s="19"/>
      <c r="E31" s="20">
        <f t="shared" si="0"/>
        <v>6222</v>
      </c>
    </row>
    <row r="32" spans="1:5" ht="15">
      <c r="A32" s="25" t="s">
        <v>11</v>
      </c>
      <c r="B32" s="48">
        <v>8738</v>
      </c>
      <c r="C32" s="26">
        <v>8008</v>
      </c>
      <c r="D32" s="19"/>
      <c r="E32" s="20">
        <f t="shared" si="0"/>
        <v>16746</v>
      </c>
    </row>
    <row r="33" spans="1:5" ht="15">
      <c r="A33" s="25" t="s">
        <v>10</v>
      </c>
      <c r="B33" s="48">
        <v>857</v>
      </c>
      <c r="C33" s="26">
        <v>773</v>
      </c>
      <c r="D33" s="19"/>
      <c r="E33" s="20">
        <f t="shared" si="0"/>
        <v>1630</v>
      </c>
    </row>
    <row r="34" spans="1:5" ht="15">
      <c r="A34" s="25" t="s">
        <v>9</v>
      </c>
      <c r="B34" s="48">
        <v>971</v>
      </c>
      <c r="C34" s="26">
        <v>831</v>
      </c>
      <c r="D34" s="19"/>
      <c r="E34" s="20">
        <f t="shared" si="0"/>
        <v>1802</v>
      </c>
    </row>
    <row r="35" spans="1:5" ht="15">
      <c r="A35" s="25" t="s">
        <v>8</v>
      </c>
      <c r="B35" s="48">
        <v>1134</v>
      </c>
      <c r="C35" s="26">
        <v>1016</v>
      </c>
      <c r="D35" s="19"/>
      <c r="E35" s="20">
        <f t="shared" si="0"/>
        <v>2150</v>
      </c>
    </row>
    <row r="36" spans="1:5" ht="15">
      <c r="A36" s="25" t="s">
        <v>7</v>
      </c>
      <c r="B36" s="48">
        <v>51</v>
      </c>
      <c r="C36" s="26">
        <v>58</v>
      </c>
      <c r="D36" s="19"/>
      <c r="E36" s="20">
        <f t="shared" si="0"/>
        <v>109</v>
      </c>
    </row>
    <row r="37" spans="1:5" ht="15">
      <c r="A37" s="25" t="s">
        <v>6</v>
      </c>
      <c r="B37" s="48">
        <v>42</v>
      </c>
      <c r="C37" s="26">
        <v>32</v>
      </c>
      <c r="D37" s="19"/>
      <c r="E37" s="20">
        <f t="shared" si="0"/>
        <v>74</v>
      </c>
    </row>
    <row r="38" spans="1:5" ht="15">
      <c r="A38" s="25" t="s">
        <v>5</v>
      </c>
      <c r="B38" s="48">
        <v>15</v>
      </c>
      <c r="C38" s="26">
        <v>15</v>
      </c>
      <c r="D38" s="19"/>
      <c r="E38" s="20">
        <f t="shared" si="0"/>
        <v>30</v>
      </c>
    </row>
    <row r="39" spans="1:5" ht="15">
      <c r="A39" s="25" t="s">
        <v>4</v>
      </c>
      <c r="B39" s="48">
        <v>286</v>
      </c>
      <c r="C39" s="26">
        <v>214</v>
      </c>
      <c r="D39" s="19"/>
      <c r="E39" s="20">
        <f t="shared" si="0"/>
        <v>500</v>
      </c>
    </row>
    <row r="40" spans="1:5" ht="15">
      <c r="A40" s="25" t="s">
        <v>3</v>
      </c>
      <c r="B40" s="48">
        <v>119</v>
      </c>
      <c r="C40" s="26">
        <v>107</v>
      </c>
      <c r="D40" s="19"/>
      <c r="E40" s="20">
        <f t="shared" si="0"/>
        <v>226</v>
      </c>
    </row>
    <row r="41" spans="1:5" ht="15">
      <c r="A41" s="25" t="s">
        <v>2</v>
      </c>
      <c r="B41" s="48">
        <v>86</v>
      </c>
      <c r="C41" s="26">
        <v>70</v>
      </c>
      <c r="D41" s="19"/>
      <c r="E41" s="20">
        <f t="shared" si="0"/>
        <v>156</v>
      </c>
    </row>
    <row r="42" spans="1:5" ht="15">
      <c r="A42" s="25" t="s">
        <v>1</v>
      </c>
      <c r="B42" s="15"/>
      <c r="C42" s="19"/>
      <c r="D42" s="19"/>
      <c r="E42" s="20">
        <f t="shared" si="0"/>
        <v>0</v>
      </c>
    </row>
    <row r="43" spans="1:5" ht="15.75" thickBot="1">
      <c r="A43" s="13" t="s">
        <v>0</v>
      </c>
      <c r="B43" s="9">
        <v>118604</v>
      </c>
      <c r="C43" s="8">
        <v>109370</v>
      </c>
      <c r="D43" s="6"/>
      <c r="E43" s="49">
        <f t="shared" si="0"/>
        <v>227974</v>
      </c>
    </row>
  </sheetData>
  <mergeCells count="1"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>
      <selection activeCell="O5" sqref="O5"/>
    </sheetView>
  </sheetViews>
  <sheetFormatPr defaultColWidth="11.421875" defaultRowHeight="15"/>
  <cols>
    <col min="1" max="1" width="16.00390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105</v>
      </c>
    </row>
    <row r="4" spans="1:5" ht="15">
      <c r="A4" s="59"/>
      <c r="B4" s="60"/>
      <c r="C4" s="60"/>
      <c r="D4" s="64"/>
      <c r="E4" s="53" t="s">
        <v>114</v>
      </c>
    </row>
    <row r="5" spans="1:4" ht="15">
      <c r="A5" s="61"/>
      <c r="B5" s="62"/>
      <c r="C5" s="62"/>
      <c r="D5" s="65"/>
    </row>
    <row r="6" ht="15.75" thickBot="1"/>
    <row r="7" spans="2:11" ht="15">
      <c r="B7" s="73" t="s">
        <v>105</v>
      </c>
      <c r="C7" s="73"/>
      <c r="D7" s="73"/>
      <c r="E7" s="73"/>
      <c r="F7" s="73"/>
      <c r="G7" s="73"/>
      <c r="H7" s="73"/>
      <c r="I7" s="73"/>
      <c r="J7" s="73"/>
      <c r="K7" s="73"/>
    </row>
    <row r="8" spans="1:11" ht="30">
      <c r="A8" s="42" t="s">
        <v>98</v>
      </c>
      <c r="B8" s="38" t="s">
        <v>92</v>
      </c>
      <c r="C8" s="37" t="s">
        <v>91</v>
      </c>
      <c r="D8" s="37" t="s">
        <v>90</v>
      </c>
      <c r="E8" s="37" t="s">
        <v>89</v>
      </c>
      <c r="F8" s="37" t="s">
        <v>88</v>
      </c>
      <c r="G8" s="37" t="s">
        <v>87</v>
      </c>
      <c r="H8" s="37" t="s">
        <v>86</v>
      </c>
      <c r="I8" s="37" t="s">
        <v>85</v>
      </c>
      <c r="J8" s="37" t="s">
        <v>84</v>
      </c>
      <c r="K8" s="36" t="s">
        <v>66</v>
      </c>
    </row>
    <row r="9" spans="1:11" ht="15">
      <c r="A9" s="25" t="s">
        <v>34</v>
      </c>
      <c r="B9" s="15">
        <v>3816</v>
      </c>
      <c r="C9" s="19">
        <v>5429</v>
      </c>
      <c r="D9" s="19">
        <v>3939</v>
      </c>
      <c r="E9" s="19">
        <v>4515</v>
      </c>
      <c r="F9" s="19">
        <v>5807</v>
      </c>
      <c r="G9" s="19">
        <v>5972</v>
      </c>
      <c r="H9" s="19">
        <v>6710</v>
      </c>
      <c r="I9" s="19">
        <v>9211</v>
      </c>
      <c r="J9" s="19">
        <v>9652</v>
      </c>
      <c r="K9" s="18">
        <v>55051</v>
      </c>
    </row>
    <row r="10" spans="1:11" ht="15">
      <c r="A10" s="25" t="s">
        <v>33</v>
      </c>
      <c r="B10" s="15">
        <v>1802</v>
      </c>
      <c r="C10" s="19">
        <v>2086</v>
      </c>
      <c r="D10" s="19">
        <v>1867</v>
      </c>
      <c r="E10" s="19">
        <v>1632</v>
      </c>
      <c r="F10" s="19">
        <v>1524</v>
      </c>
      <c r="G10" s="19">
        <v>1241</v>
      </c>
      <c r="H10" s="19">
        <v>1209</v>
      </c>
      <c r="I10" s="19">
        <v>1840</v>
      </c>
      <c r="J10" s="19">
        <v>2439</v>
      </c>
      <c r="K10" s="18">
        <v>15640</v>
      </c>
    </row>
    <row r="11" spans="1:11" ht="15">
      <c r="A11" s="25" t="s">
        <v>32</v>
      </c>
      <c r="B11" s="15">
        <v>3869</v>
      </c>
      <c r="C11" s="19">
        <v>4828</v>
      </c>
      <c r="D11" s="19">
        <v>4105</v>
      </c>
      <c r="E11" s="19">
        <v>4015</v>
      </c>
      <c r="F11" s="19">
        <v>4686</v>
      </c>
      <c r="G11" s="19">
        <v>5081</v>
      </c>
      <c r="H11" s="19">
        <v>6745</v>
      </c>
      <c r="I11" s="19">
        <v>10468</v>
      </c>
      <c r="J11" s="19">
        <v>10295</v>
      </c>
      <c r="K11" s="18">
        <v>54092</v>
      </c>
    </row>
    <row r="12" spans="1:11" ht="15">
      <c r="A12" s="25" t="s">
        <v>31</v>
      </c>
      <c r="B12" s="15">
        <v>1766</v>
      </c>
      <c r="C12" s="19">
        <v>2051</v>
      </c>
      <c r="D12" s="19">
        <v>1484</v>
      </c>
      <c r="E12" s="19">
        <v>1580</v>
      </c>
      <c r="F12" s="19">
        <v>1418</v>
      </c>
      <c r="G12" s="19">
        <v>1241</v>
      </c>
      <c r="H12" s="19">
        <v>1238</v>
      </c>
      <c r="I12" s="19">
        <v>1735</v>
      </c>
      <c r="J12" s="19">
        <v>2092</v>
      </c>
      <c r="K12" s="18">
        <v>14605</v>
      </c>
    </row>
    <row r="13" spans="1:11" ht="15">
      <c r="A13" s="25" t="s">
        <v>30</v>
      </c>
      <c r="B13" s="15">
        <v>764</v>
      </c>
      <c r="C13" s="19">
        <v>1247</v>
      </c>
      <c r="D13" s="19">
        <v>884</v>
      </c>
      <c r="E13" s="19">
        <v>1009</v>
      </c>
      <c r="F13" s="19">
        <v>1367</v>
      </c>
      <c r="G13" s="19">
        <v>2040</v>
      </c>
      <c r="H13" s="19">
        <v>3413</v>
      </c>
      <c r="I13" s="19">
        <v>5378</v>
      </c>
      <c r="J13" s="19">
        <v>4939</v>
      </c>
      <c r="K13" s="18">
        <v>21041</v>
      </c>
    </row>
    <row r="14" spans="1:11" ht="15">
      <c r="A14" s="25" t="s">
        <v>29</v>
      </c>
      <c r="B14" s="15">
        <v>456</v>
      </c>
      <c r="C14" s="19">
        <v>791</v>
      </c>
      <c r="D14" s="19">
        <v>600</v>
      </c>
      <c r="E14" s="19">
        <v>682</v>
      </c>
      <c r="F14" s="19">
        <v>895</v>
      </c>
      <c r="G14" s="19">
        <v>1327</v>
      </c>
      <c r="H14" s="19">
        <v>1903</v>
      </c>
      <c r="I14" s="19">
        <v>2598</v>
      </c>
      <c r="J14" s="19">
        <v>2210</v>
      </c>
      <c r="K14" s="18">
        <v>11462</v>
      </c>
    </row>
    <row r="15" spans="1:11" ht="15">
      <c r="A15" s="25" t="s">
        <v>28</v>
      </c>
      <c r="B15" s="15">
        <v>303</v>
      </c>
      <c r="C15" s="19">
        <v>440</v>
      </c>
      <c r="D15" s="19">
        <v>282</v>
      </c>
      <c r="E15" s="19">
        <v>246</v>
      </c>
      <c r="F15" s="19">
        <v>360</v>
      </c>
      <c r="G15" s="19">
        <v>417</v>
      </c>
      <c r="H15" s="19">
        <v>574</v>
      </c>
      <c r="I15" s="19">
        <v>696</v>
      </c>
      <c r="J15" s="19">
        <v>590</v>
      </c>
      <c r="K15" s="18">
        <v>3908</v>
      </c>
    </row>
    <row r="16" spans="1:11" ht="15">
      <c r="A16" s="25" t="s">
        <v>27</v>
      </c>
      <c r="B16" s="15">
        <v>1283</v>
      </c>
      <c r="C16" s="19">
        <v>1677</v>
      </c>
      <c r="D16" s="19">
        <v>1238</v>
      </c>
      <c r="E16" s="19">
        <v>1293</v>
      </c>
      <c r="F16" s="19">
        <v>2157</v>
      </c>
      <c r="G16" s="19">
        <v>3161</v>
      </c>
      <c r="H16" s="19">
        <v>4042</v>
      </c>
      <c r="I16" s="19">
        <v>4694</v>
      </c>
      <c r="J16" s="19">
        <v>3639</v>
      </c>
      <c r="K16" s="18">
        <v>23184</v>
      </c>
    </row>
    <row r="17" spans="1:11" ht="15">
      <c r="A17" s="25" t="s">
        <v>26</v>
      </c>
      <c r="B17" s="15">
        <v>1076</v>
      </c>
      <c r="C17" s="19">
        <v>1052</v>
      </c>
      <c r="D17" s="19">
        <v>778</v>
      </c>
      <c r="E17" s="19">
        <v>767</v>
      </c>
      <c r="F17" s="19">
        <v>776</v>
      </c>
      <c r="G17" s="19">
        <v>782</v>
      </c>
      <c r="H17" s="19">
        <v>834</v>
      </c>
      <c r="I17" s="19">
        <v>1121</v>
      </c>
      <c r="J17" s="19">
        <v>1127</v>
      </c>
      <c r="K17" s="18">
        <v>8313</v>
      </c>
    </row>
    <row r="18" spans="1:11" ht="15">
      <c r="A18" s="25" t="s">
        <v>25</v>
      </c>
      <c r="B18" s="15">
        <v>1150</v>
      </c>
      <c r="C18" s="19">
        <v>1613</v>
      </c>
      <c r="D18" s="19">
        <v>1030</v>
      </c>
      <c r="E18" s="19">
        <v>1269</v>
      </c>
      <c r="F18" s="19">
        <v>1093</v>
      </c>
      <c r="G18" s="19">
        <v>1002</v>
      </c>
      <c r="H18" s="19">
        <v>1264</v>
      </c>
      <c r="I18" s="19">
        <v>1914</v>
      </c>
      <c r="J18" s="19">
        <v>2362</v>
      </c>
      <c r="K18" s="18">
        <v>12697</v>
      </c>
    </row>
    <row r="19" spans="1:11" ht="15">
      <c r="A19" s="25" t="s">
        <v>24</v>
      </c>
      <c r="B19" s="15">
        <v>1312</v>
      </c>
      <c r="C19" s="19">
        <v>2050</v>
      </c>
      <c r="D19" s="19">
        <v>1481</v>
      </c>
      <c r="E19" s="19">
        <v>1597</v>
      </c>
      <c r="F19" s="19">
        <v>2139</v>
      </c>
      <c r="G19" s="19">
        <v>2891</v>
      </c>
      <c r="H19" s="19">
        <v>4545</v>
      </c>
      <c r="I19" s="19">
        <v>6874</v>
      </c>
      <c r="J19" s="19">
        <v>5979</v>
      </c>
      <c r="K19" s="18">
        <v>28868</v>
      </c>
    </row>
    <row r="20" spans="1:11" ht="15">
      <c r="A20" s="25" t="s">
        <v>23</v>
      </c>
      <c r="B20" s="15">
        <v>361</v>
      </c>
      <c r="C20" s="19">
        <v>409</v>
      </c>
      <c r="D20" s="19">
        <v>325</v>
      </c>
      <c r="E20" s="19">
        <v>277</v>
      </c>
      <c r="F20" s="19">
        <v>316</v>
      </c>
      <c r="G20" s="19">
        <v>333</v>
      </c>
      <c r="H20" s="19">
        <v>369</v>
      </c>
      <c r="I20" s="19">
        <v>424</v>
      </c>
      <c r="J20" s="19">
        <v>376</v>
      </c>
      <c r="K20" s="18">
        <v>3190</v>
      </c>
    </row>
    <row r="21" spans="1:11" ht="15">
      <c r="A21" s="25" t="s">
        <v>22</v>
      </c>
      <c r="B21" s="15">
        <v>1031</v>
      </c>
      <c r="C21" s="19">
        <v>1475</v>
      </c>
      <c r="D21" s="19">
        <v>947</v>
      </c>
      <c r="E21" s="19">
        <v>940</v>
      </c>
      <c r="F21" s="19">
        <v>1310</v>
      </c>
      <c r="G21" s="19">
        <v>1830</v>
      </c>
      <c r="H21" s="19">
        <v>2596</v>
      </c>
      <c r="I21" s="19">
        <v>3355</v>
      </c>
      <c r="J21" s="19">
        <v>2883</v>
      </c>
      <c r="K21" s="18">
        <v>16367</v>
      </c>
    </row>
    <row r="22" spans="1:11" ht="15">
      <c r="A22" s="25" t="s">
        <v>21</v>
      </c>
      <c r="B22" s="15">
        <v>479</v>
      </c>
      <c r="C22" s="19">
        <v>416</v>
      </c>
      <c r="D22" s="19">
        <v>276</v>
      </c>
      <c r="E22" s="19">
        <v>361</v>
      </c>
      <c r="F22" s="19">
        <v>313</v>
      </c>
      <c r="G22" s="19">
        <v>371</v>
      </c>
      <c r="H22" s="19">
        <v>321</v>
      </c>
      <c r="I22" s="19">
        <v>339</v>
      </c>
      <c r="J22" s="19">
        <v>433</v>
      </c>
      <c r="K22" s="18">
        <v>3309</v>
      </c>
    </row>
    <row r="23" spans="1:11" ht="15">
      <c r="A23" s="25" t="s">
        <v>20</v>
      </c>
      <c r="B23" s="15">
        <v>1042</v>
      </c>
      <c r="C23" s="19">
        <v>1277</v>
      </c>
      <c r="D23" s="19">
        <v>923</v>
      </c>
      <c r="E23" s="19">
        <v>882</v>
      </c>
      <c r="F23" s="19">
        <v>887</v>
      </c>
      <c r="G23" s="19">
        <v>760</v>
      </c>
      <c r="H23" s="19">
        <v>796</v>
      </c>
      <c r="I23" s="19">
        <v>1105</v>
      </c>
      <c r="J23" s="19">
        <v>1277</v>
      </c>
      <c r="K23" s="18">
        <v>8949</v>
      </c>
    </row>
    <row r="24" spans="1:11" ht="15">
      <c r="A24" s="25" t="s">
        <v>19</v>
      </c>
      <c r="B24" s="15">
        <v>697</v>
      </c>
      <c r="C24" s="19">
        <v>909</v>
      </c>
      <c r="D24" s="19">
        <v>707</v>
      </c>
      <c r="E24" s="19">
        <v>663</v>
      </c>
      <c r="F24" s="19">
        <v>712</v>
      </c>
      <c r="G24" s="19">
        <v>825</v>
      </c>
      <c r="H24" s="19">
        <v>1076</v>
      </c>
      <c r="I24" s="19">
        <v>1415</v>
      </c>
      <c r="J24" s="19">
        <v>1103</v>
      </c>
      <c r="K24" s="18">
        <v>8107</v>
      </c>
    </row>
    <row r="25" spans="1:11" ht="15">
      <c r="A25" s="25" t="s">
        <v>18</v>
      </c>
      <c r="B25" s="15">
        <v>1380</v>
      </c>
      <c r="C25" s="19">
        <v>1928</v>
      </c>
      <c r="D25" s="19">
        <v>1491</v>
      </c>
      <c r="E25" s="19">
        <v>1612</v>
      </c>
      <c r="F25" s="19">
        <v>2702</v>
      </c>
      <c r="G25" s="19">
        <v>3647</v>
      </c>
      <c r="H25" s="19">
        <v>5226</v>
      </c>
      <c r="I25" s="19">
        <v>6823</v>
      </c>
      <c r="J25" s="19">
        <v>5326</v>
      </c>
      <c r="K25" s="18">
        <v>30135</v>
      </c>
    </row>
    <row r="26" spans="1:11" ht="15">
      <c r="A26" s="25" t="s">
        <v>17</v>
      </c>
      <c r="B26" s="15">
        <v>857</v>
      </c>
      <c r="C26" s="19">
        <v>1309</v>
      </c>
      <c r="D26" s="19">
        <v>1103</v>
      </c>
      <c r="E26" s="19">
        <v>1087</v>
      </c>
      <c r="F26" s="19">
        <v>1231</v>
      </c>
      <c r="G26" s="19">
        <v>1524</v>
      </c>
      <c r="H26" s="19">
        <v>2118</v>
      </c>
      <c r="I26" s="19">
        <v>2889</v>
      </c>
      <c r="J26" s="19">
        <v>2742</v>
      </c>
      <c r="K26" s="18">
        <v>14860</v>
      </c>
    </row>
    <row r="27" spans="1:11" ht="15">
      <c r="A27" s="25" t="s">
        <v>16</v>
      </c>
      <c r="B27" s="15">
        <v>306</v>
      </c>
      <c r="C27" s="19">
        <v>558</v>
      </c>
      <c r="D27" s="19">
        <v>414</v>
      </c>
      <c r="E27" s="19">
        <v>419</v>
      </c>
      <c r="F27" s="19">
        <v>646</v>
      </c>
      <c r="G27" s="19">
        <v>812</v>
      </c>
      <c r="H27" s="19">
        <v>1108</v>
      </c>
      <c r="I27" s="19">
        <v>1561</v>
      </c>
      <c r="J27" s="19">
        <v>1331</v>
      </c>
      <c r="K27" s="18">
        <v>7155</v>
      </c>
    </row>
    <row r="28" spans="1:11" ht="15">
      <c r="A28" s="25" t="s">
        <v>15</v>
      </c>
      <c r="B28" s="15">
        <v>492</v>
      </c>
      <c r="C28" s="19">
        <v>781</v>
      </c>
      <c r="D28" s="19">
        <v>579</v>
      </c>
      <c r="E28" s="19">
        <v>682</v>
      </c>
      <c r="F28" s="19">
        <v>834</v>
      </c>
      <c r="G28" s="19">
        <v>1273</v>
      </c>
      <c r="H28" s="19">
        <v>1763</v>
      </c>
      <c r="I28" s="19">
        <v>2235</v>
      </c>
      <c r="J28" s="19">
        <v>1811</v>
      </c>
      <c r="K28" s="18">
        <v>10450</v>
      </c>
    </row>
    <row r="29" spans="1:11" ht="15">
      <c r="A29" s="25" t="s">
        <v>14</v>
      </c>
      <c r="B29" s="15">
        <v>1142</v>
      </c>
      <c r="C29" s="19">
        <v>1824</v>
      </c>
      <c r="D29" s="19">
        <v>1469</v>
      </c>
      <c r="E29" s="19">
        <v>1494</v>
      </c>
      <c r="F29" s="19">
        <v>1798</v>
      </c>
      <c r="G29" s="19">
        <v>2223</v>
      </c>
      <c r="H29" s="19">
        <v>3454</v>
      </c>
      <c r="I29" s="19">
        <v>4899</v>
      </c>
      <c r="J29" s="19">
        <v>5004</v>
      </c>
      <c r="K29" s="18">
        <v>23307</v>
      </c>
    </row>
    <row r="30" spans="1:11" ht="15">
      <c r="A30" s="25" t="s">
        <v>13</v>
      </c>
      <c r="B30" s="15">
        <v>551</v>
      </c>
      <c r="C30" s="19">
        <v>779</v>
      </c>
      <c r="D30" s="19">
        <v>442</v>
      </c>
      <c r="E30" s="19">
        <v>528</v>
      </c>
      <c r="F30" s="19">
        <v>516</v>
      </c>
      <c r="G30" s="19">
        <v>521</v>
      </c>
      <c r="H30" s="19">
        <v>659</v>
      </c>
      <c r="I30" s="19">
        <v>939</v>
      </c>
      <c r="J30" s="19">
        <v>1234</v>
      </c>
      <c r="K30" s="18">
        <v>6169</v>
      </c>
    </row>
    <row r="31" spans="1:11" ht="15">
      <c r="A31" s="25" t="s">
        <v>12</v>
      </c>
      <c r="B31" s="15">
        <v>982</v>
      </c>
      <c r="C31" s="19">
        <v>1421</v>
      </c>
      <c r="D31" s="19">
        <v>963</v>
      </c>
      <c r="E31" s="19">
        <v>1041</v>
      </c>
      <c r="F31" s="19">
        <v>1553</v>
      </c>
      <c r="G31" s="19">
        <v>2043</v>
      </c>
      <c r="H31" s="19">
        <v>3261</v>
      </c>
      <c r="I31" s="19">
        <v>4520</v>
      </c>
      <c r="J31" s="19">
        <v>4170</v>
      </c>
      <c r="K31" s="18">
        <v>19954</v>
      </c>
    </row>
    <row r="32" spans="1:11" ht="15">
      <c r="A32" s="25" t="s">
        <v>11</v>
      </c>
      <c r="B32" s="15">
        <v>2627</v>
      </c>
      <c r="C32" s="19">
        <v>3846</v>
      </c>
      <c r="D32" s="19">
        <v>2835</v>
      </c>
      <c r="E32" s="19">
        <v>3286</v>
      </c>
      <c r="F32" s="19">
        <v>4196</v>
      </c>
      <c r="G32" s="19">
        <v>4677</v>
      </c>
      <c r="H32" s="19">
        <v>6687</v>
      </c>
      <c r="I32" s="19">
        <v>8818</v>
      </c>
      <c r="J32" s="19">
        <v>8411</v>
      </c>
      <c r="K32" s="18">
        <v>45383</v>
      </c>
    </row>
    <row r="33" spans="1:11" ht="15">
      <c r="A33" s="25" t="s">
        <v>10</v>
      </c>
      <c r="B33" s="15">
        <v>165</v>
      </c>
      <c r="C33" s="19">
        <v>210</v>
      </c>
      <c r="D33" s="19">
        <v>115</v>
      </c>
      <c r="E33" s="19">
        <v>112</v>
      </c>
      <c r="F33" s="19">
        <v>138</v>
      </c>
      <c r="G33" s="19">
        <v>158</v>
      </c>
      <c r="H33" s="19">
        <v>268</v>
      </c>
      <c r="I33" s="19">
        <v>268</v>
      </c>
      <c r="J33" s="19">
        <v>242</v>
      </c>
      <c r="K33" s="18">
        <v>1676</v>
      </c>
    </row>
    <row r="34" spans="1:11" ht="15">
      <c r="A34" s="25" t="s">
        <v>9</v>
      </c>
      <c r="B34" s="15">
        <v>253</v>
      </c>
      <c r="C34" s="19">
        <v>350</v>
      </c>
      <c r="D34" s="19">
        <v>227</v>
      </c>
      <c r="E34" s="19">
        <v>238</v>
      </c>
      <c r="F34" s="19">
        <v>316</v>
      </c>
      <c r="G34" s="19">
        <v>356</v>
      </c>
      <c r="H34" s="19">
        <v>507</v>
      </c>
      <c r="I34" s="19">
        <v>574</v>
      </c>
      <c r="J34" s="19">
        <v>460</v>
      </c>
      <c r="K34" s="18">
        <v>3281</v>
      </c>
    </row>
    <row r="35" spans="1:11" ht="15">
      <c r="A35" s="25" t="s">
        <v>8</v>
      </c>
      <c r="B35" s="15">
        <v>171</v>
      </c>
      <c r="C35" s="19">
        <v>266</v>
      </c>
      <c r="D35" s="19">
        <v>212</v>
      </c>
      <c r="E35" s="19">
        <v>244</v>
      </c>
      <c r="F35" s="19">
        <v>282</v>
      </c>
      <c r="G35" s="19">
        <v>357</v>
      </c>
      <c r="H35" s="19">
        <v>506</v>
      </c>
      <c r="I35" s="19">
        <v>516</v>
      </c>
      <c r="J35" s="19">
        <v>446</v>
      </c>
      <c r="K35" s="18">
        <v>3000</v>
      </c>
    </row>
    <row r="36" spans="1:11" ht="15">
      <c r="A36" s="25" t="s">
        <v>7</v>
      </c>
      <c r="B36" s="15">
        <v>64</v>
      </c>
      <c r="C36" s="19">
        <v>47</v>
      </c>
      <c r="D36" s="19">
        <v>54</v>
      </c>
      <c r="E36" s="19">
        <v>53</v>
      </c>
      <c r="F36" s="19">
        <v>51</v>
      </c>
      <c r="G36" s="19">
        <v>34</v>
      </c>
      <c r="H36" s="19">
        <v>33</v>
      </c>
      <c r="I36" s="19">
        <v>53</v>
      </c>
      <c r="J36" s="19">
        <v>49</v>
      </c>
      <c r="K36" s="18">
        <v>438</v>
      </c>
    </row>
    <row r="37" spans="1:11" ht="15">
      <c r="A37" s="25" t="s">
        <v>6</v>
      </c>
      <c r="B37" s="15">
        <v>16</v>
      </c>
      <c r="C37" s="19">
        <v>29</v>
      </c>
      <c r="D37" s="19">
        <v>30</v>
      </c>
      <c r="E37" s="19">
        <v>20</v>
      </c>
      <c r="F37" s="19">
        <v>18</v>
      </c>
      <c r="G37" s="19">
        <v>25</v>
      </c>
      <c r="H37" s="19">
        <v>37</v>
      </c>
      <c r="I37" s="19">
        <v>21</v>
      </c>
      <c r="J37" s="19">
        <v>24</v>
      </c>
      <c r="K37" s="18">
        <v>220</v>
      </c>
    </row>
    <row r="38" spans="1:11" ht="15">
      <c r="A38" s="25" t="s">
        <v>5</v>
      </c>
      <c r="B38" s="15">
        <v>11</v>
      </c>
      <c r="C38" s="19">
        <v>11</v>
      </c>
      <c r="D38" s="19">
        <v>7</v>
      </c>
      <c r="E38" s="19">
        <v>10</v>
      </c>
      <c r="F38" s="19">
        <v>10</v>
      </c>
      <c r="G38" s="19">
        <v>10</v>
      </c>
      <c r="H38" s="19">
        <v>10</v>
      </c>
      <c r="I38" s="19">
        <v>16</v>
      </c>
      <c r="J38" s="19">
        <v>5</v>
      </c>
      <c r="K38" s="18">
        <v>90</v>
      </c>
    </row>
    <row r="39" spans="1:11" ht="15">
      <c r="A39" s="25" t="s">
        <v>4</v>
      </c>
      <c r="B39" s="15">
        <v>24</v>
      </c>
      <c r="C39" s="19">
        <v>94</v>
      </c>
      <c r="D39" s="19">
        <v>32</v>
      </c>
      <c r="E39" s="19">
        <v>21</v>
      </c>
      <c r="F39" s="19">
        <v>38</v>
      </c>
      <c r="G39" s="19">
        <v>73</v>
      </c>
      <c r="H39" s="19">
        <v>31</v>
      </c>
      <c r="I39" s="19">
        <v>48</v>
      </c>
      <c r="J39" s="19">
        <v>25</v>
      </c>
      <c r="K39" s="18">
        <v>386</v>
      </c>
    </row>
    <row r="40" spans="1:11" ht="15">
      <c r="A40" s="25" t="s">
        <v>3</v>
      </c>
      <c r="B40" s="15">
        <v>5</v>
      </c>
      <c r="C40" s="19">
        <v>13</v>
      </c>
      <c r="D40" s="19">
        <v>11</v>
      </c>
      <c r="E40" s="19">
        <v>5</v>
      </c>
      <c r="F40" s="19">
        <v>22</v>
      </c>
      <c r="G40" s="19">
        <v>22</v>
      </c>
      <c r="H40" s="19">
        <v>22</v>
      </c>
      <c r="I40" s="19">
        <v>14</v>
      </c>
      <c r="J40" s="19">
        <v>8</v>
      </c>
      <c r="K40" s="18">
        <v>122</v>
      </c>
    </row>
    <row r="41" spans="1:11" ht="15">
      <c r="A41" s="25" t="s">
        <v>2</v>
      </c>
      <c r="B41" s="15">
        <v>32</v>
      </c>
      <c r="C41" s="19">
        <v>24</v>
      </c>
      <c r="D41" s="19">
        <v>34</v>
      </c>
      <c r="E41" s="19">
        <v>25</v>
      </c>
      <c r="F41" s="19">
        <v>34</v>
      </c>
      <c r="G41" s="19">
        <v>30</v>
      </c>
      <c r="H41" s="19">
        <v>72</v>
      </c>
      <c r="I41" s="19">
        <v>29</v>
      </c>
      <c r="J41" s="19">
        <v>29</v>
      </c>
      <c r="K41" s="18">
        <v>309</v>
      </c>
    </row>
    <row r="42" spans="1:11" ht="15">
      <c r="A42" s="25" t="s">
        <v>1</v>
      </c>
      <c r="B42" s="15"/>
      <c r="C42" s="19"/>
      <c r="D42" s="19"/>
      <c r="E42" s="19"/>
      <c r="F42" s="19"/>
      <c r="G42" s="19"/>
      <c r="H42" s="19"/>
      <c r="I42" s="19"/>
      <c r="J42" s="19"/>
      <c r="K42" s="18"/>
    </row>
    <row r="43" spans="1:11" ht="15.75" thickBot="1">
      <c r="A43" s="13" t="s">
        <v>0</v>
      </c>
      <c r="B43" s="3">
        <f aca="true" t="shared" si="0" ref="B43:K43">SUM(B9:B42)</f>
        <v>30285</v>
      </c>
      <c r="C43" s="6">
        <f t="shared" si="0"/>
        <v>41240</v>
      </c>
      <c r="D43" s="6">
        <f t="shared" si="0"/>
        <v>30884</v>
      </c>
      <c r="E43" s="6">
        <f t="shared" si="0"/>
        <v>32605</v>
      </c>
      <c r="F43" s="6">
        <f t="shared" si="0"/>
        <v>40145</v>
      </c>
      <c r="G43" s="6">
        <f t="shared" si="0"/>
        <v>47059</v>
      </c>
      <c r="H43" s="6">
        <f t="shared" si="0"/>
        <v>63397</v>
      </c>
      <c r="I43" s="6">
        <f t="shared" si="0"/>
        <v>87390</v>
      </c>
      <c r="J43" s="6">
        <f t="shared" si="0"/>
        <v>82713</v>
      </c>
      <c r="K43" s="7">
        <f t="shared" si="0"/>
        <v>455718</v>
      </c>
    </row>
  </sheetData>
  <mergeCells count="1">
    <mergeCell ref="B7:K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 topLeftCell="A1">
      <selection activeCell="A1" sqref="A1:D5"/>
    </sheetView>
  </sheetViews>
  <sheetFormatPr defaultColWidth="11.421875" defaultRowHeight="15"/>
  <cols>
    <col min="1" max="1" width="15.8515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104</v>
      </c>
    </row>
    <row r="4" spans="1:5" ht="15">
      <c r="A4" s="59"/>
      <c r="B4" s="60"/>
      <c r="C4" s="60"/>
      <c r="D4" s="64"/>
      <c r="E4" s="53" t="s">
        <v>115</v>
      </c>
    </row>
    <row r="5" spans="1:4" ht="15">
      <c r="A5" s="61"/>
      <c r="B5" s="62"/>
      <c r="C5" s="62"/>
      <c r="D5" s="65"/>
    </row>
    <row r="6" ht="15.75" thickBot="1"/>
    <row r="7" spans="2:12" ht="15">
      <c r="B7" s="72" t="s">
        <v>104</v>
      </c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30">
      <c r="A8" s="42" t="s">
        <v>98</v>
      </c>
      <c r="B8" s="33" t="s">
        <v>83</v>
      </c>
      <c r="C8" s="32" t="s">
        <v>82</v>
      </c>
      <c r="D8" s="32" t="s">
        <v>81</v>
      </c>
      <c r="E8" s="32" t="s">
        <v>80</v>
      </c>
      <c r="F8" s="32" t="s">
        <v>79</v>
      </c>
      <c r="G8" s="32" t="s">
        <v>78</v>
      </c>
      <c r="H8" s="32" t="s">
        <v>77</v>
      </c>
      <c r="I8" s="32" t="s">
        <v>76</v>
      </c>
      <c r="J8" s="32" t="s">
        <v>75</v>
      </c>
      <c r="K8" s="32" t="s">
        <v>74</v>
      </c>
      <c r="L8" s="31" t="s">
        <v>43</v>
      </c>
    </row>
    <row r="9" spans="1:12" ht="15">
      <c r="A9" s="25" t="s">
        <v>34</v>
      </c>
      <c r="B9" s="15">
        <v>57</v>
      </c>
      <c r="C9" s="19">
        <v>197</v>
      </c>
      <c r="D9" s="19">
        <v>438</v>
      </c>
      <c r="E9" s="19">
        <v>543</v>
      </c>
      <c r="F9" s="19">
        <v>1816</v>
      </c>
      <c r="G9" s="19">
        <v>3076</v>
      </c>
      <c r="H9" s="19">
        <v>2724</v>
      </c>
      <c r="I9" s="19">
        <v>6826</v>
      </c>
      <c r="J9" s="19">
        <v>2</v>
      </c>
      <c r="K9" s="19">
        <v>57</v>
      </c>
      <c r="L9" s="18">
        <f aca="true" t="shared" si="0" ref="L9:L42">SUM(B9:K9)</f>
        <v>15736</v>
      </c>
    </row>
    <row r="10" spans="1:12" ht="15">
      <c r="A10" s="25" t="s">
        <v>33</v>
      </c>
      <c r="B10" s="15">
        <v>29</v>
      </c>
      <c r="C10" s="19">
        <v>93</v>
      </c>
      <c r="D10" s="19">
        <v>153</v>
      </c>
      <c r="E10" s="19">
        <v>141</v>
      </c>
      <c r="F10" s="19">
        <v>479</v>
      </c>
      <c r="G10" s="19">
        <v>715</v>
      </c>
      <c r="H10" s="19">
        <v>561</v>
      </c>
      <c r="I10" s="19">
        <v>1217</v>
      </c>
      <c r="J10" s="19"/>
      <c r="K10" s="19">
        <v>17</v>
      </c>
      <c r="L10" s="18">
        <f t="shared" si="0"/>
        <v>3405</v>
      </c>
    </row>
    <row r="11" spans="1:12" ht="15">
      <c r="A11" s="25" t="s">
        <v>32</v>
      </c>
      <c r="B11" s="15">
        <v>130</v>
      </c>
      <c r="C11" s="19">
        <v>366</v>
      </c>
      <c r="D11" s="19">
        <v>603</v>
      </c>
      <c r="E11" s="19">
        <v>573</v>
      </c>
      <c r="F11" s="19">
        <v>2338</v>
      </c>
      <c r="G11" s="19">
        <v>3573</v>
      </c>
      <c r="H11" s="19">
        <v>3664</v>
      </c>
      <c r="I11" s="19">
        <v>20949</v>
      </c>
      <c r="J11" s="19">
        <v>7</v>
      </c>
      <c r="K11" s="19">
        <v>231</v>
      </c>
      <c r="L11" s="18">
        <f t="shared" si="0"/>
        <v>32434</v>
      </c>
    </row>
    <row r="12" spans="1:12" ht="15">
      <c r="A12" s="25" t="s">
        <v>31</v>
      </c>
      <c r="B12" s="15">
        <v>35</v>
      </c>
      <c r="C12" s="19">
        <v>76</v>
      </c>
      <c r="D12" s="19">
        <v>187</v>
      </c>
      <c r="E12" s="19">
        <v>169</v>
      </c>
      <c r="F12" s="19">
        <v>435</v>
      </c>
      <c r="G12" s="19">
        <v>645</v>
      </c>
      <c r="H12" s="19">
        <v>494</v>
      </c>
      <c r="I12" s="19">
        <v>1200</v>
      </c>
      <c r="J12" s="19">
        <v>3</v>
      </c>
      <c r="K12" s="19">
        <v>18</v>
      </c>
      <c r="L12" s="18">
        <f t="shared" si="0"/>
        <v>3262</v>
      </c>
    </row>
    <row r="13" spans="1:12" ht="15">
      <c r="A13" s="25" t="s">
        <v>30</v>
      </c>
      <c r="B13" s="15">
        <v>18</v>
      </c>
      <c r="C13" s="19">
        <v>80</v>
      </c>
      <c r="D13" s="19">
        <v>140</v>
      </c>
      <c r="E13" s="19">
        <v>140</v>
      </c>
      <c r="F13" s="19">
        <v>404</v>
      </c>
      <c r="G13" s="19">
        <v>637</v>
      </c>
      <c r="H13" s="19">
        <v>598</v>
      </c>
      <c r="I13" s="19">
        <v>3441</v>
      </c>
      <c r="J13" s="19">
        <v>1</v>
      </c>
      <c r="K13" s="19">
        <v>34</v>
      </c>
      <c r="L13" s="18">
        <f t="shared" si="0"/>
        <v>5493</v>
      </c>
    </row>
    <row r="14" spans="1:12" ht="15">
      <c r="A14" s="25" t="s">
        <v>29</v>
      </c>
      <c r="B14" s="15">
        <v>5</v>
      </c>
      <c r="C14" s="19">
        <v>29</v>
      </c>
      <c r="D14" s="19">
        <v>85</v>
      </c>
      <c r="E14" s="19">
        <v>101</v>
      </c>
      <c r="F14" s="19">
        <v>246</v>
      </c>
      <c r="G14" s="19">
        <v>365</v>
      </c>
      <c r="H14" s="19">
        <v>364</v>
      </c>
      <c r="I14" s="19">
        <v>1248</v>
      </c>
      <c r="J14" s="19"/>
      <c r="K14" s="19">
        <v>14</v>
      </c>
      <c r="L14" s="18">
        <f t="shared" si="0"/>
        <v>2457</v>
      </c>
    </row>
    <row r="15" spans="1:12" ht="15">
      <c r="A15" s="25" t="s">
        <v>28</v>
      </c>
      <c r="B15" s="15">
        <v>2</v>
      </c>
      <c r="C15" s="19">
        <v>17</v>
      </c>
      <c r="D15" s="19">
        <v>49</v>
      </c>
      <c r="E15" s="19">
        <v>41</v>
      </c>
      <c r="F15" s="19">
        <v>159</v>
      </c>
      <c r="G15" s="19">
        <v>206</v>
      </c>
      <c r="H15" s="19">
        <v>150</v>
      </c>
      <c r="I15" s="19">
        <v>605</v>
      </c>
      <c r="J15" s="19"/>
      <c r="K15" s="19">
        <v>3</v>
      </c>
      <c r="L15" s="18">
        <f t="shared" si="0"/>
        <v>1232</v>
      </c>
    </row>
    <row r="16" spans="1:12" ht="15">
      <c r="A16" s="25" t="s">
        <v>27</v>
      </c>
      <c r="B16" s="15">
        <v>9</v>
      </c>
      <c r="C16" s="19">
        <v>56</v>
      </c>
      <c r="D16" s="19">
        <v>83</v>
      </c>
      <c r="E16" s="19">
        <v>102</v>
      </c>
      <c r="F16" s="19">
        <v>270</v>
      </c>
      <c r="G16" s="19">
        <v>528</v>
      </c>
      <c r="H16" s="19">
        <v>531</v>
      </c>
      <c r="I16" s="19">
        <v>2361</v>
      </c>
      <c r="J16" s="19">
        <v>1</v>
      </c>
      <c r="K16" s="19">
        <v>37</v>
      </c>
      <c r="L16" s="18">
        <f t="shared" si="0"/>
        <v>3978</v>
      </c>
    </row>
    <row r="17" spans="1:12" ht="15">
      <c r="A17" s="25" t="s">
        <v>26</v>
      </c>
      <c r="B17" s="15">
        <v>15</v>
      </c>
      <c r="C17" s="19">
        <v>60</v>
      </c>
      <c r="D17" s="19">
        <v>118</v>
      </c>
      <c r="E17" s="19">
        <v>116</v>
      </c>
      <c r="F17" s="19">
        <v>376</v>
      </c>
      <c r="G17" s="19">
        <v>584</v>
      </c>
      <c r="H17" s="19">
        <v>417</v>
      </c>
      <c r="I17" s="19">
        <v>1429</v>
      </c>
      <c r="J17" s="19">
        <v>2</v>
      </c>
      <c r="K17" s="19">
        <v>12</v>
      </c>
      <c r="L17" s="18">
        <f t="shared" si="0"/>
        <v>3129</v>
      </c>
    </row>
    <row r="18" spans="1:12" ht="15">
      <c r="A18" s="25" t="s">
        <v>25</v>
      </c>
      <c r="B18" s="15">
        <v>19</v>
      </c>
      <c r="C18" s="19">
        <v>34</v>
      </c>
      <c r="D18" s="19">
        <v>92</v>
      </c>
      <c r="E18" s="19">
        <v>99</v>
      </c>
      <c r="F18" s="19">
        <v>338</v>
      </c>
      <c r="G18" s="19">
        <v>695</v>
      </c>
      <c r="H18" s="19">
        <v>535</v>
      </c>
      <c r="I18" s="19">
        <v>1766</v>
      </c>
      <c r="J18" s="19">
        <v>2</v>
      </c>
      <c r="K18" s="19">
        <v>28</v>
      </c>
      <c r="L18" s="18">
        <f t="shared" si="0"/>
        <v>3608</v>
      </c>
    </row>
    <row r="19" spans="1:12" ht="15">
      <c r="A19" s="25" t="s">
        <v>24</v>
      </c>
      <c r="B19" s="15">
        <v>28</v>
      </c>
      <c r="C19" s="19">
        <v>64</v>
      </c>
      <c r="D19" s="19">
        <v>132</v>
      </c>
      <c r="E19" s="19">
        <v>147</v>
      </c>
      <c r="F19" s="19">
        <v>574</v>
      </c>
      <c r="G19" s="19">
        <v>840</v>
      </c>
      <c r="H19" s="19">
        <v>697</v>
      </c>
      <c r="I19" s="19">
        <v>2898</v>
      </c>
      <c r="J19" s="19">
        <v>1</v>
      </c>
      <c r="K19" s="19">
        <v>40</v>
      </c>
      <c r="L19" s="18">
        <f t="shared" si="0"/>
        <v>5421</v>
      </c>
    </row>
    <row r="20" spans="1:12" ht="15">
      <c r="A20" s="25" t="s">
        <v>23</v>
      </c>
      <c r="B20" s="15">
        <v>2</v>
      </c>
      <c r="C20" s="19">
        <v>12</v>
      </c>
      <c r="D20" s="19">
        <v>21</v>
      </c>
      <c r="E20" s="19">
        <v>14</v>
      </c>
      <c r="F20" s="19">
        <v>54</v>
      </c>
      <c r="G20" s="19">
        <v>96</v>
      </c>
      <c r="H20" s="19">
        <v>35</v>
      </c>
      <c r="I20" s="19">
        <v>127</v>
      </c>
      <c r="J20" s="19"/>
      <c r="K20" s="19">
        <v>5</v>
      </c>
      <c r="L20" s="18">
        <f t="shared" si="0"/>
        <v>366</v>
      </c>
    </row>
    <row r="21" spans="1:12" ht="15">
      <c r="A21" s="25" t="s">
        <v>22</v>
      </c>
      <c r="B21" s="15">
        <v>35</v>
      </c>
      <c r="C21" s="19">
        <v>68</v>
      </c>
      <c r="D21" s="19">
        <v>161</v>
      </c>
      <c r="E21" s="19">
        <v>133</v>
      </c>
      <c r="F21" s="19">
        <v>513</v>
      </c>
      <c r="G21" s="19">
        <v>703</v>
      </c>
      <c r="H21" s="19">
        <v>564</v>
      </c>
      <c r="I21" s="19">
        <v>2894</v>
      </c>
      <c r="J21" s="19"/>
      <c r="K21" s="19">
        <v>33</v>
      </c>
      <c r="L21" s="18">
        <f t="shared" si="0"/>
        <v>5104</v>
      </c>
    </row>
    <row r="22" spans="1:12" ht="15">
      <c r="A22" s="25" t="s">
        <v>21</v>
      </c>
      <c r="B22" s="15">
        <v>5</v>
      </c>
      <c r="C22" s="19">
        <v>10</v>
      </c>
      <c r="D22" s="19">
        <v>28</v>
      </c>
      <c r="E22" s="19">
        <v>40</v>
      </c>
      <c r="F22" s="19">
        <v>98</v>
      </c>
      <c r="G22" s="19">
        <v>196</v>
      </c>
      <c r="H22" s="19">
        <v>150</v>
      </c>
      <c r="I22" s="19">
        <v>554</v>
      </c>
      <c r="J22" s="19"/>
      <c r="K22" s="19">
        <v>9</v>
      </c>
      <c r="L22" s="18">
        <f t="shared" si="0"/>
        <v>1090</v>
      </c>
    </row>
    <row r="23" spans="1:12" ht="15">
      <c r="A23" s="25" t="s">
        <v>20</v>
      </c>
      <c r="B23" s="15">
        <v>13</v>
      </c>
      <c r="C23" s="19">
        <v>44</v>
      </c>
      <c r="D23" s="19">
        <v>75</v>
      </c>
      <c r="E23" s="19">
        <v>87</v>
      </c>
      <c r="F23" s="19">
        <v>325</v>
      </c>
      <c r="G23" s="19">
        <v>469</v>
      </c>
      <c r="H23" s="19">
        <v>365</v>
      </c>
      <c r="I23" s="19">
        <v>963</v>
      </c>
      <c r="J23" s="19">
        <v>1</v>
      </c>
      <c r="K23" s="19">
        <v>12</v>
      </c>
      <c r="L23" s="18">
        <f t="shared" si="0"/>
        <v>2354</v>
      </c>
    </row>
    <row r="24" spans="1:12" ht="15">
      <c r="A24" s="25" t="s">
        <v>19</v>
      </c>
      <c r="B24" s="15">
        <v>17</v>
      </c>
      <c r="C24" s="19">
        <v>47</v>
      </c>
      <c r="D24" s="19">
        <v>111</v>
      </c>
      <c r="E24" s="19">
        <v>102</v>
      </c>
      <c r="F24" s="19">
        <v>299</v>
      </c>
      <c r="G24" s="19">
        <v>385</v>
      </c>
      <c r="H24" s="19">
        <v>219</v>
      </c>
      <c r="I24" s="19">
        <v>888</v>
      </c>
      <c r="J24" s="19">
        <v>1</v>
      </c>
      <c r="K24" s="19">
        <v>14</v>
      </c>
      <c r="L24" s="18">
        <f t="shared" si="0"/>
        <v>2083</v>
      </c>
    </row>
    <row r="25" spans="1:12" ht="15">
      <c r="A25" s="25" t="s">
        <v>18</v>
      </c>
      <c r="B25" s="15">
        <v>24</v>
      </c>
      <c r="C25" s="19">
        <v>62</v>
      </c>
      <c r="D25" s="19">
        <v>149</v>
      </c>
      <c r="E25" s="19">
        <v>174</v>
      </c>
      <c r="F25" s="19">
        <v>504</v>
      </c>
      <c r="G25" s="19">
        <v>846</v>
      </c>
      <c r="H25" s="19">
        <v>960</v>
      </c>
      <c r="I25" s="19">
        <v>5158</v>
      </c>
      <c r="J25" s="19">
        <v>3</v>
      </c>
      <c r="K25" s="19">
        <v>46</v>
      </c>
      <c r="L25" s="18">
        <f t="shared" si="0"/>
        <v>7926</v>
      </c>
    </row>
    <row r="26" spans="1:12" ht="15">
      <c r="A26" s="25" t="s">
        <v>17</v>
      </c>
      <c r="B26" s="15">
        <v>8</v>
      </c>
      <c r="C26" s="19">
        <v>63</v>
      </c>
      <c r="D26" s="19">
        <v>121</v>
      </c>
      <c r="E26" s="19">
        <v>106</v>
      </c>
      <c r="F26" s="19">
        <v>386</v>
      </c>
      <c r="G26" s="19">
        <v>597</v>
      </c>
      <c r="H26" s="19">
        <v>464</v>
      </c>
      <c r="I26" s="19">
        <v>2095</v>
      </c>
      <c r="J26" s="19">
        <v>1</v>
      </c>
      <c r="K26" s="19">
        <v>23</v>
      </c>
      <c r="L26" s="18">
        <f t="shared" si="0"/>
        <v>3864</v>
      </c>
    </row>
    <row r="27" spans="1:12" ht="15">
      <c r="A27" s="25" t="s">
        <v>16</v>
      </c>
      <c r="B27" s="15">
        <v>4</v>
      </c>
      <c r="C27" s="19">
        <v>27</v>
      </c>
      <c r="D27" s="19">
        <v>39</v>
      </c>
      <c r="E27" s="19">
        <v>59</v>
      </c>
      <c r="F27" s="19">
        <v>173</v>
      </c>
      <c r="G27" s="19">
        <v>230</v>
      </c>
      <c r="H27" s="19">
        <v>183</v>
      </c>
      <c r="I27" s="19">
        <v>981</v>
      </c>
      <c r="J27" s="19"/>
      <c r="K27" s="19">
        <v>6</v>
      </c>
      <c r="L27" s="18">
        <f t="shared" si="0"/>
        <v>1702</v>
      </c>
    </row>
    <row r="28" spans="1:12" ht="15">
      <c r="A28" s="25" t="s">
        <v>15</v>
      </c>
      <c r="B28" s="15">
        <v>71</v>
      </c>
      <c r="C28" s="19">
        <v>48</v>
      </c>
      <c r="D28" s="19">
        <v>107</v>
      </c>
      <c r="E28" s="19">
        <v>123</v>
      </c>
      <c r="F28" s="19">
        <v>323</v>
      </c>
      <c r="G28" s="19">
        <v>511</v>
      </c>
      <c r="H28" s="19">
        <v>404</v>
      </c>
      <c r="I28" s="19">
        <v>1543</v>
      </c>
      <c r="J28" s="19">
        <v>1</v>
      </c>
      <c r="K28" s="19">
        <v>13</v>
      </c>
      <c r="L28" s="18">
        <f t="shared" si="0"/>
        <v>3144</v>
      </c>
    </row>
    <row r="29" spans="1:12" ht="15">
      <c r="A29" s="25" t="s">
        <v>14</v>
      </c>
      <c r="B29" s="15">
        <v>24</v>
      </c>
      <c r="C29" s="19">
        <v>97</v>
      </c>
      <c r="D29" s="19">
        <v>193</v>
      </c>
      <c r="E29" s="19">
        <v>250</v>
      </c>
      <c r="F29" s="19">
        <v>725</v>
      </c>
      <c r="G29" s="19">
        <v>1124</v>
      </c>
      <c r="H29" s="19">
        <v>966</v>
      </c>
      <c r="I29" s="19">
        <v>4377</v>
      </c>
      <c r="J29" s="19">
        <v>2</v>
      </c>
      <c r="K29" s="19">
        <v>43</v>
      </c>
      <c r="L29" s="18">
        <f t="shared" si="0"/>
        <v>7801</v>
      </c>
    </row>
    <row r="30" spans="1:12" ht="15">
      <c r="A30" s="25" t="s">
        <v>13</v>
      </c>
      <c r="B30" s="15">
        <v>12</v>
      </c>
      <c r="C30" s="19">
        <v>47</v>
      </c>
      <c r="D30" s="19">
        <v>97</v>
      </c>
      <c r="E30" s="19">
        <v>82</v>
      </c>
      <c r="F30" s="19">
        <v>311</v>
      </c>
      <c r="G30" s="19">
        <v>399</v>
      </c>
      <c r="H30" s="19">
        <v>280</v>
      </c>
      <c r="I30" s="19">
        <v>935</v>
      </c>
      <c r="J30" s="19"/>
      <c r="K30" s="19">
        <v>13</v>
      </c>
      <c r="L30" s="18">
        <f t="shared" si="0"/>
        <v>2176</v>
      </c>
    </row>
    <row r="31" spans="1:12" ht="15">
      <c r="A31" s="25" t="s">
        <v>12</v>
      </c>
      <c r="B31" s="15">
        <v>16</v>
      </c>
      <c r="C31" s="19">
        <v>57</v>
      </c>
      <c r="D31" s="19">
        <v>130</v>
      </c>
      <c r="E31" s="19">
        <v>107</v>
      </c>
      <c r="F31" s="19">
        <v>371</v>
      </c>
      <c r="G31" s="19">
        <v>628</v>
      </c>
      <c r="H31" s="19">
        <v>543</v>
      </c>
      <c r="I31" s="19">
        <v>2824</v>
      </c>
      <c r="J31" s="19">
        <v>6</v>
      </c>
      <c r="K31" s="19">
        <v>37</v>
      </c>
      <c r="L31" s="18">
        <f t="shared" si="0"/>
        <v>4719</v>
      </c>
    </row>
    <row r="32" spans="1:12" ht="15">
      <c r="A32" s="25" t="s">
        <v>11</v>
      </c>
      <c r="B32" s="15">
        <v>30</v>
      </c>
      <c r="C32" s="19">
        <v>117</v>
      </c>
      <c r="D32" s="19">
        <v>235</v>
      </c>
      <c r="E32" s="19">
        <v>290</v>
      </c>
      <c r="F32" s="19">
        <v>1046</v>
      </c>
      <c r="G32" s="19">
        <v>1986</v>
      </c>
      <c r="H32" s="19">
        <v>1821</v>
      </c>
      <c r="I32" s="19">
        <v>7812</v>
      </c>
      <c r="J32" s="19">
        <v>7</v>
      </c>
      <c r="K32" s="19">
        <v>108</v>
      </c>
      <c r="L32" s="18">
        <f t="shared" si="0"/>
        <v>13452</v>
      </c>
    </row>
    <row r="33" spans="1:12" ht="15">
      <c r="A33" s="25" t="s">
        <v>10</v>
      </c>
      <c r="B33" s="15">
        <v>5</v>
      </c>
      <c r="C33" s="19">
        <v>23</v>
      </c>
      <c r="D33" s="19">
        <v>34</v>
      </c>
      <c r="E33" s="19">
        <v>33</v>
      </c>
      <c r="F33" s="19">
        <v>93</v>
      </c>
      <c r="G33" s="19">
        <v>203</v>
      </c>
      <c r="H33" s="19">
        <v>100</v>
      </c>
      <c r="I33" s="19">
        <v>360</v>
      </c>
      <c r="J33" s="19"/>
      <c r="K33" s="19">
        <v>3</v>
      </c>
      <c r="L33" s="18">
        <f t="shared" si="0"/>
        <v>854</v>
      </c>
    </row>
    <row r="34" spans="1:12" ht="15">
      <c r="A34" s="25" t="s">
        <v>9</v>
      </c>
      <c r="B34" s="15">
        <v>9</v>
      </c>
      <c r="C34" s="19">
        <v>29</v>
      </c>
      <c r="D34" s="19">
        <v>45</v>
      </c>
      <c r="E34" s="19">
        <v>47</v>
      </c>
      <c r="F34" s="19">
        <v>214</v>
      </c>
      <c r="G34" s="19">
        <v>264</v>
      </c>
      <c r="H34" s="19">
        <v>166</v>
      </c>
      <c r="I34" s="19">
        <v>1019</v>
      </c>
      <c r="J34" s="19">
        <v>1</v>
      </c>
      <c r="K34" s="19">
        <v>14</v>
      </c>
      <c r="L34" s="18">
        <f t="shared" si="0"/>
        <v>1808</v>
      </c>
    </row>
    <row r="35" spans="1:12" ht="15">
      <c r="A35" s="25" t="s">
        <v>8</v>
      </c>
      <c r="B35" s="15">
        <v>2</v>
      </c>
      <c r="C35" s="19">
        <v>16</v>
      </c>
      <c r="D35" s="19">
        <v>31</v>
      </c>
      <c r="E35" s="19">
        <v>50</v>
      </c>
      <c r="F35" s="19">
        <v>152</v>
      </c>
      <c r="G35" s="19">
        <v>177</v>
      </c>
      <c r="H35" s="19">
        <v>175</v>
      </c>
      <c r="I35" s="19">
        <v>980</v>
      </c>
      <c r="J35" s="19">
        <v>1</v>
      </c>
      <c r="K35" s="19">
        <v>13</v>
      </c>
      <c r="L35" s="18">
        <f t="shared" si="0"/>
        <v>1597</v>
      </c>
    </row>
    <row r="36" spans="1:12" ht="15">
      <c r="A36" s="25" t="s">
        <v>7</v>
      </c>
      <c r="B36" s="15">
        <v>0</v>
      </c>
      <c r="C36" s="19">
        <v>1</v>
      </c>
      <c r="D36" s="19">
        <v>3</v>
      </c>
      <c r="E36" s="19">
        <v>5</v>
      </c>
      <c r="F36" s="19">
        <v>13</v>
      </c>
      <c r="G36" s="19">
        <v>36</v>
      </c>
      <c r="H36" s="19">
        <v>28</v>
      </c>
      <c r="I36" s="19">
        <v>53</v>
      </c>
      <c r="J36" s="19"/>
      <c r="K36" s="19">
        <v>2</v>
      </c>
      <c r="L36" s="18">
        <f t="shared" si="0"/>
        <v>141</v>
      </c>
    </row>
    <row r="37" spans="1:12" ht="15">
      <c r="A37" s="25" t="s">
        <v>6</v>
      </c>
      <c r="B37" s="15">
        <v>0</v>
      </c>
      <c r="C37" s="19">
        <v>2</v>
      </c>
      <c r="D37" s="19">
        <v>7</v>
      </c>
      <c r="E37" s="19">
        <v>11</v>
      </c>
      <c r="F37" s="19">
        <v>31</v>
      </c>
      <c r="G37" s="19">
        <v>23</v>
      </c>
      <c r="H37" s="19">
        <v>29</v>
      </c>
      <c r="I37" s="19">
        <v>67</v>
      </c>
      <c r="J37" s="19"/>
      <c r="K37" s="19">
        <v>2</v>
      </c>
      <c r="L37" s="18">
        <f t="shared" si="0"/>
        <v>172</v>
      </c>
    </row>
    <row r="38" spans="1:12" ht="15">
      <c r="A38" s="25" t="s">
        <v>5</v>
      </c>
      <c r="B38" s="15">
        <v>1</v>
      </c>
      <c r="C38" s="19">
        <v>2</v>
      </c>
      <c r="D38" s="19">
        <v>7</v>
      </c>
      <c r="E38" s="19">
        <v>5</v>
      </c>
      <c r="F38" s="19">
        <v>5</v>
      </c>
      <c r="G38" s="19">
        <v>5</v>
      </c>
      <c r="H38" s="19">
        <v>2</v>
      </c>
      <c r="I38" s="19">
        <v>3</v>
      </c>
      <c r="J38" s="19"/>
      <c r="K38" s="19">
        <v>1</v>
      </c>
      <c r="L38" s="18">
        <f t="shared" si="0"/>
        <v>31</v>
      </c>
    </row>
    <row r="39" spans="1:12" ht="15">
      <c r="A39" s="25" t="s">
        <v>4</v>
      </c>
      <c r="B39" s="15">
        <v>0</v>
      </c>
      <c r="C39" s="19">
        <v>5</v>
      </c>
      <c r="D39" s="19">
        <v>7</v>
      </c>
      <c r="E39" s="19">
        <v>7</v>
      </c>
      <c r="F39" s="19">
        <v>34</v>
      </c>
      <c r="G39" s="19">
        <v>34</v>
      </c>
      <c r="H39" s="19">
        <v>27</v>
      </c>
      <c r="I39" s="19">
        <v>109</v>
      </c>
      <c r="J39" s="19">
        <v>1</v>
      </c>
      <c r="K39" s="19">
        <v>2</v>
      </c>
      <c r="L39" s="18">
        <f t="shared" si="0"/>
        <v>226</v>
      </c>
    </row>
    <row r="40" spans="1:12" ht="15">
      <c r="A40" s="25" t="s">
        <v>3</v>
      </c>
      <c r="B40" s="15">
        <v>1</v>
      </c>
      <c r="C40" s="19"/>
      <c r="D40" s="19">
        <v>1</v>
      </c>
      <c r="E40" s="19">
        <v>5</v>
      </c>
      <c r="F40" s="19">
        <v>1</v>
      </c>
      <c r="G40" s="19">
        <v>4</v>
      </c>
      <c r="H40" s="19">
        <v>2</v>
      </c>
      <c r="I40" s="19">
        <v>7</v>
      </c>
      <c r="J40" s="19"/>
      <c r="K40" s="19">
        <v>1</v>
      </c>
      <c r="L40" s="18">
        <f t="shared" si="0"/>
        <v>22</v>
      </c>
    </row>
    <row r="41" spans="1:12" ht="15">
      <c r="A41" s="25" t="s">
        <v>2</v>
      </c>
      <c r="B41" s="15">
        <v>1</v>
      </c>
      <c r="C41" s="19">
        <v>1</v>
      </c>
      <c r="D41" s="19"/>
      <c r="E41" s="19">
        <v>1</v>
      </c>
      <c r="F41" s="19">
        <v>17</v>
      </c>
      <c r="G41" s="19">
        <v>14</v>
      </c>
      <c r="H41" s="19">
        <v>3</v>
      </c>
      <c r="I41" s="19">
        <v>17</v>
      </c>
      <c r="J41" s="19"/>
      <c r="K41" s="19">
        <v>1</v>
      </c>
      <c r="L41" s="18">
        <f t="shared" si="0"/>
        <v>55</v>
      </c>
    </row>
    <row r="42" spans="1:12" ht="15">
      <c r="A42" s="25" t="s">
        <v>1</v>
      </c>
      <c r="B42" s="15">
        <v>1</v>
      </c>
      <c r="C42" s="19">
        <v>5</v>
      </c>
      <c r="D42" s="19">
        <v>5</v>
      </c>
      <c r="E42" s="19">
        <v>6</v>
      </c>
      <c r="F42" s="19">
        <v>27</v>
      </c>
      <c r="G42" s="19">
        <v>47</v>
      </c>
      <c r="H42" s="19">
        <v>35</v>
      </c>
      <c r="I42" s="19">
        <v>128</v>
      </c>
      <c r="J42" s="19"/>
      <c r="K42" s="19"/>
      <c r="L42" s="18">
        <f t="shared" si="0"/>
        <v>254</v>
      </c>
    </row>
    <row r="43" spans="1:12" ht="15.75" thickBot="1">
      <c r="A43" s="13" t="s">
        <v>0</v>
      </c>
      <c r="B43" s="3">
        <v>628</v>
      </c>
      <c r="C43" s="6">
        <v>1855</v>
      </c>
      <c r="D43" s="6">
        <v>3687</v>
      </c>
      <c r="E43" s="6">
        <v>3909</v>
      </c>
      <c r="F43" s="6">
        <v>13150</v>
      </c>
      <c r="G43" s="6">
        <v>20841</v>
      </c>
      <c r="H43" s="6">
        <v>18256</v>
      </c>
      <c r="I43" s="6">
        <v>77834</v>
      </c>
      <c r="J43" s="6">
        <v>44</v>
      </c>
      <c r="K43" s="6">
        <v>892</v>
      </c>
      <c r="L43" s="7">
        <f>SUM(L9:L42)</f>
        <v>141096</v>
      </c>
    </row>
  </sheetData>
  <mergeCells count="1">
    <mergeCell ref="B7:L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 topLeftCell="A1">
      <selection activeCell="O4" sqref="O4"/>
    </sheetView>
  </sheetViews>
  <sheetFormatPr defaultColWidth="11.421875" defaultRowHeight="15"/>
  <cols>
    <col min="1" max="1" width="15.710937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103</v>
      </c>
    </row>
    <row r="4" spans="1:5" ht="15">
      <c r="A4" s="59"/>
      <c r="B4" s="60"/>
      <c r="C4" s="60"/>
      <c r="D4" s="64"/>
      <c r="E4" s="53" t="s">
        <v>116</v>
      </c>
    </row>
    <row r="5" spans="1:4" ht="15">
      <c r="A5" s="61"/>
      <c r="B5" s="62"/>
      <c r="C5" s="62"/>
      <c r="D5" s="65"/>
    </row>
    <row r="6" ht="15.75" thickBot="1"/>
    <row r="7" spans="2:9" ht="15">
      <c r="B7" s="72" t="s">
        <v>103</v>
      </c>
      <c r="C7" s="74"/>
      <c r="D7" s="74"/>
      <c r="E7" s="74"/>
      <c r="F7" s="74"/>
      <c r="G7" s="74"/>
      <c r="H7" s="74"/>
      <c r="I7" s="74"/>
    </row>
    <row r="8" spans="1:9" ht="60">
      <c r="A8" s="42" t="s">
        <v>98</v>
      </c>
      <c r="B8" s="33" t="s">
        <v>73</v>
      </c>
      <c r="C8" s="32" t="s">
        <v>72</v>
      </c>
      <c r="D8" s="32" t="s">
        <v>71</v>
      </c>
      <c r="E8" s="32" t="s">
        <v>70</v>
      </c>
      <c r="F8" s="32" t="s">
        <v>69</v>
      </c>
      <c r="G8" s="32" t="s">
        <v>68</v>
      </c>
      <c r="H8" s="32" t="s">
        <v>67</v>
      </c>
      <c r="I8" s="31" t="s">
        <v>66</v>
      </c>
    </row>
    <row r="9" spans="1:9" ht="15">
      <c r="A9" s="25" t="s">
        <v>34</v>
      </c>
      <c r="B9" s="17">
        <v>0.452307859984378</v>
      </c>
      <c r="C9" s="16">
        <v>0.00544949228896841</v>
      </c>
      <c r="D9" s="16">
        <v>0.0345134511634666</v>
      </c>
      <c r="E9" s="16">
        <v>0</v>
      </c>
      <c r="F9" s="16">
        <v>11.8907921745291</v>
      </c>
      <c r="G9" s="16">
        <v>87.4371037764982</v>
      </c>
      <c r="H9" s="16">
        <v>0.179833245535958</v>
      </c>
      <c r="I9" s="14">
        <v>100</v>
      </c>
    </row>
    <row r="10" spans="1:9" ht="15">
      <c r="A10" s="25" t="s">
        <v>33</v>
      </c>
      <c r="B10" s="17">
        <v>1.18286445012788</v>
      </c>
      <c r="C10" s="16">
        <v>0.18542199488491</v>
      </c>
      <c r="D10" s="16">
        <v>0.10230179028133</v>
      </c>
      <c r="E10" s="16">
        <v>0.172634271099744</v>
      </c>
      <c r="F10" s="16">
        <v>12.3849104859335</v>
      </c>
      <c r="G10" s="16">
        <v>85.9271099744246</v>
      </c>
      <c r="H10" s="16">
        <v>0.0447570332480818</v>
      </c>
      <c r="I10" s="14">
        <v>100</v>
      </c>
    </row>
    <row r="11" spans="1:9" ht="15">
      <c r="A11" s="25" t="s">
        <v>32</v>
      </c>
      <c r="B11" s="17">
        <v>0.312430673667086</v>
      </c>
      <c r="C11" s="16">
        <v>0.00184870221104784</v>
      </c>
      <c r="D11" s="16">
        <v>0.0277305331657177</v>
      </c>
      <c r="E11" s="16">
        <v>0</v>
      </c>
      <c r="F11" s="16">
        <v>1.11107002883975</v>
      </c>
      <c r="G11" s="16">
        <v>98.454484951564</v>
      </c>
      <c r="H11" s="16">
        <v>0.0924351105523922</v>
      </c>
      <c r="I11" s="14">
        <v>100</v>
      </c>
    </row>
    <row r="12" spans="1:9" ht="15">
      <c r="A12" s="25" t="s">
        <v>31</v>
      </c>
      <c r="B12" s="17">
        <v>0.123245463882232</v>
      </c>
      <c r="C12" s="16">
        <v>0.0958575830195139</v>
      </c>
      <c r="D12" s="16">
        <v>0.116398493666553</v>
      </c>
      <c r="E12" s="16">
        <v>0.30811365970558</v>
      </c>
      <c r="F12" s="16">
        <v>28.2095172885998</v>
      </c>
      <c r="G12" s="16">
        <v>70.8866826429305</v>
      </c>
      <c r="H12" s="16">
        <v>0.260184868195823</v>
      </c>
      <c r="I12" s="14">
        <v>100</v>
      </c>
    </row>
    <row r="13" spans="1:9" ht="15">
      <c r="A13" s="25" t="s">
        <v>30</v>
      </c>
      <c r="B13" s="17">
        <v>0.185352407204981</v>
      </c>
      <c r="C13" s="16">
        <v>0</v>
      </c>
      <c r="D13" s="16">
        <v>0.00475262582576874</v>
      </c>
      <c r="E13" s="16">
        <v>0</v>
      </c>
      <c r="F13" s="16">
        <v>2.27175514471746</v>
      </c>
      <c r="G13" s="16">
        <v>97.4953661898199</v>
      </c>
      <c r="H13" s="16">
        <v>0.0427736324319186</v>
      </c>
      <c r="I13" s="14">
        <v>100</v>
      </c>
    </row>
    <row r="14" spans="1:9" ht="15">
      <c r="A14" s="25" t="s">
        <v>29</v>
      </c>
      <c r="B14" s="17">
        <v>3.82132263130344</v>
      </c>
      <c r="C14" s="16">
        <v>0</v>
      </c>
      <c r="D14" s="16">
        <v>0.0174489617867737</v>
      </c>
      <c r="E14" s="16">
        <v>0</v>
      </c>
      <c r="F14" s="16">
        <v>2.88780317571105</v>
      </c>
      <c r="G14" s="16">
        <v>93.1949049031583</v>
      </c>
      <c r="H14" s="16">
        <v>0.0785203280404816</v>
      </c>
      <c r="I14" s="14">
        <v>100</v>
      </c>
    </row>
    <row r="15" spans="1:9" ht="15">
      <c r="A15" s="25" t="s">
        <v>28</v>
      </c>
      <c r="B15" s="17">
        <v>1.50972364380757</v>
      </c>
      <c r="C15" s="16">
        <v>0</v>
      </c>
      <c r="D15" s="16">
        <v>0</v>
      </c>
      <c r="E15" s="16">
        <v>0</v>
      </c>
      <c r="F15" s="16">
        <v>4.68270214943705</v>
      </c>
      <c r="G15" s="16">
        <v>90.7625383828045</v>
      </c>
      <c r="H15" s="16">
        <v>3.04503582395087</v>
      </c>
      <c r="I15" s="14">
        <v>100</v>
      </c>
    </row>
    <row r="16" spans="1:9" ht="15">
      <c r="A16" s="25" t="s">
        <v>27</v>
      </c>
      <c r="B16" s="17">
        <v>21.9246031746032</v>
      </c>
      <c r="C16" s="16">
        <v>0</v>
      </c>
      <c r="D16" s="16">
        <v>0.0129399585921325</v>
      </c>
      <c r="E16" s="16">
        <v>0</v>
      </c>
      <c r="F16" s="16">
        <v>15.5624568668047</v>
      </c>
      <c r="G16" s="16">
        <v>62.0125948930297</v>
      </c>
      <c r="H16" s="16">
        <v>0.487405106970324</v>
      </c>
      <c r="I16" s="14">
        <v>100</v>
      </c>
    </row>
    <row r="17" spans="1:9" ht="15">
      <c r="A17" s="25" t="s">
        <v>26</v>
      </c>
      <c r="B17" s="17">
        <v>1.80440274269217</v>
      </c>
      <c r="C17" s="16">
        <v>0</v>
      </c>
      <c r="D17" s="16">
        <v>0</v>
      </c>
      <c r="E17" s="16">
        <v>0</v>
      </c>
      <c r="F17" s="16">
        <v>15.7704799711296</v>
      </c>
      <c r="G17" s="16">
        <v>82.4010585829424</v>
      </c>
      <c r="H17" s="16">
        <v>0.0240587032358956</v>
      </c>
      <c r="I17" s="14">
        <v>100</v>
      </c>
    </row>
    <row r="18" spans="1:9" ht="15">
      <c r="A18" s="25" t="s">
        <v>25</v>
      </c>
      <c r="B18" s="17">
        <v>11.1758683153501</v>
      </c>
      <c r="C18" s="16">
        <v>0</v>
      </c>
      <c r="D18" s="16">
        <v>0.0630070095298102</v>
      </c>
      <c r="E18" s="16">
        <v>0</v>
      </c>
      <c r="F18" s="16">
        <v>11.1679924391589</v>
      </c>
      <c r="G18" s="16">
        <v>77.58525635977</v>
      </c>
      <c r="H18" s="16">
        <v>0.00787587619122627</v>
      </c>
      <c r="I18" s="14">
        <v>100</v>
      </c>
    </row>
    <row r="19" spans="1:9" ht="15">
      <c r="A19" s="25" t="s">
        <v>24</v>
      </c>
      <c r="B19" s="17">
        <v>0.429541360676181</v>
      </c>
      <c r="C19" s="16">
        <v>0</v>
      </c>
      <c r="D19" s="16">
        <v>0.00346404323125953</v>
      </c>
      <c r="E19" s="16">
        <v>0</v>
      </c>
      <c r="F19" s="16">
        <v>3.58874878758487</v>
      </c>
      <c r="G19" s="16">
        <v>95.8985728141887</v>
      </c>
      <c r="H19" s="16">
        <v>0.0796729943189691</v>
      </c>
      <c r="I19" s="14">
        <v>100</v>
      </c>
    </row>
    <row r="20" spans="1:9" ht="15">
      <c r="A20" s="25" t="s">
        <v>23</v>
      </c>
      <c r="B20" s="17">
        <v>5.67398119122257</v>
      </c>
      <c r="C20" s="16">
        <v>0</v>
      </c>
      <c r="D20" s="16">
        <v>0</v>
      </c>
      <c r="E20" s="16">
        <v>0</v>
      </c>
      <c r="F20" s="16">
        <v>86.2382445141066</v>
      </c>
      <c r="G20" s="16">
        <v>6.92789968652038</v>
      </c>
      <c r="H20" s="16">
        <v>1.15987460815047</v>
      </c>
      <c r="I20" s="14">
        <v>100</v>
      </c>
    </row>
    <row r="21" spans="1:9" ht="15">
      <c r="A21" s="25" t="s">
        <v>22</v>
      </c>
      <c r="B21" s="17">
        <v>0.977576831429095</v>
      </c>
      <c r="C21" s="16">
        <v>0</v>
      </c>
      <c r="D21" s="16">
        <v>0.0122197103928637</v>
      </c>
      <c r="E21" s="16">
        <v>0</v>
      </c>
      <c r="F21" s="16">
        <v>1.45414553675078</v>
      </c>
      <c r="G21" s="16">
        <v>97.3910918311236</v>
      </c>
      <c r="H21" s="16">
        <v>0.16496609030366</v>
      </c>
      <c r="I21" s="14">
        <v>100</v>
      </c>
    </row>
    <row r="22" spans="1:9" ht="15">
      <c r="A22" s="25" t="s">
        <v>21</v>
      </c>
      <c r="B22" s="17">
        <v>14.233907524932</v>
      </c>
      <c r="C22" s="16">
        <v>0</v>
      </c>
      <c r="D22" s="16">
        <v>0</v>
      </c>
      <c r="E22" s="16">
        <v>0</v>
      </c>
      <c r="F22" s="16">
        <v>24.7204593532789</v>
      </c>
      <c r="G22" s="16">
        <v>60.7132064067694</v>
      </c>
      <c r="H22" s="16">
        <v>0.332426715019643</v>
      </c>
      <c r="I22" s="14">
        <v>100</v>
      </c>
    </row>
    <row r="23" spans="1:9" ht="15">
      <c r="A23" s="25" t="s">
        <v>20</v>
      </c>
      <c r="B23" s="17">
        <v>0.74868700413454</v>
      </c>
      <c r="C23" s="16">
        <v>0</v>
      </c>
      <c r="D23" s="16">
        <v>0.0223488657950609</v>
      </c>
      <c r="E23" s="16">
        <v>0</v>
      </c>
      <c r="F23" s="16">
        <v>19.8569672589116</v>
      </c>
      <c r="G23" s="16">
        <v>79.3049502737736</v>
      </c>
      <c r="H23" s="16">
        <v>0.0670465973851827</v>
      </c>
      <c r="I23" s="14">
        <v>100</v>
      </c>
    </row>
    <row r="24" spans="1:9" ht="15">
      <c r="A24" s="25" t="s">
        <v>19</v>
      </c>
      <c r="B24" s="17">
        <v>0.6660910324411</v>
      </c>
      <c r="C24" s="16">
        <v>0</v>
      </c>
      <c r="D24" s="16">
        <v>0</v>
      </c>
      <c r="E24" s="16">
        <v>0</v>
      </c>
      <c r="F24" s="16">
        <v>2.5410139385716</v>
      </c>
      <c r="G24" s="16">
        <v>96.7312199333909</v>
      </c>
      <c r="H24" s="16">
        <v>0.0616750955963982</v>
      </c>
      <c r="I24" s="14">
        <v>100</v>
      </c>
    </row>
    <row r="25" spans="1:9" ht="15">
      <c r="A25" s="25" t="s">
        <v>18</v>
      </c>
      <c r="B25" s="17">
        <v>10.9872241579559</v>
      </c>
      <c r="C25" s="16">
        <v>0.00331840053094409</v>
      </c>
      <c r="D25" s="16">
        <v>0.00995520159283225</v>
      </c>
      <c r="E25" s="16">
        <v>0</v>
      </c>
      <c r="F25" s="16">
        <v>9.25501908080305</v>
      </c>
      <c r="G25" s="16">
        <v>79.3728222996516</v>
      </c>
      <c r="H25" s="16">
        <v>0.371660859465738</v>
      </c>
      <c r="I25" s="14">
        <v>100</v>
      </c>
    </row>
    <row r="26" spans="1:9" ht="15">
      <c r="A26" s="25" t="s">
        <v>17</v>
      </c>
      <c r="B26" s="17">
        <v>0.598923283983849</v>
      </c>
      <c r="C26" s="16">
        <v>0.0134589502018843</v>
      </c>
      <c r="D26" s="16">
        <v>0.00672947510094213</v>
      </c>
      <c r="E26" s="16">
        <v>0</v>
      </c>
      <c r="F26" s="16">
        <v>1.61507402422611</v>
      </c>
      <c r="G26" s="16">
        <v>97.5773889636608</v>
      </c>
      <c r="H26" s="16">
        <v>0.18842530282638</v>
      </c>
      <c r="I26" s="14">
        <v>100</v>
      </c>
    </row>
    <row r="27" spans="1:9" ht="15">
      <c r="A27" s="25" t="s">
        <v>16</v>
      </c>
      <c r="B27" s="17">
        <v>0.53109713487072</v>
      </c>
      <c r="C27" s="16">
        <v>0.0139762403913347</v>
      </c>
      <c r="D27" s="16">
        <v>0</v>
      </c>
      <c r="E27" s="16">
        <v>0</v>
      </c>
      <c r="F27" s="16">
        <v>3.28441649196366</v>
      </c>
      <c r="G27" s="16">
        <v>96.1146051712089</v>
      </c>
      <c r="H27" s="16">
        <v>0.0559049615653389</v>
      </c>
      <c r="I27" s="14">
        <v>100</v>
      </c>
    </row>
    <row r="28" spans="1:9" ht="15">
      <c r="A28" s="25" t="s">
        <v>15</v>
      </c>
      <c r="B28" s="17">
        <v>2.75598086124402</v>
      </c>
      <c r="C28" s="16">
        <v>0</v>
      </c>
      <c r="D28" s="16">
        <v>0.00956937799043062</v>
      </c>
      <c r="E28" s="16">
        <v>0</v>
      </c>
      <c r="F28" s="16">
        <v>5.33014354066986</v>
      </c>
      <c r="G28" s="16">
        <v>91.8373205741627</v>
      </c>
      <c r="H28" s="16">
        <v>0.0669856459330144</v>
      </c>
      <c r="I28" s="14">
        <v>100</v>
      </c>
    </row>
    <row r="29" spans="1:9" ht="15">
      <c r="A29" s="25" t="s">
        <v>14</v>
      </c>
      <c r="B29" s="17">
        <v>0.167331702921869</v>
      </c>
      <c r="C29" s="16">
        <v>0.0128716694555284</v>
      </c>
      <c r="D29" s="16">
        <v>0.0600677907924658</v>
      </c>
      <c r="E29" s="16">
        <v>0</v>
      </c>
      <c r="F29" s="16">
        <v>2.39413051872828</v>
      </c>
      <c r="G29" s="16">
        <v>97.2540438494873</v>
      </c>
      <c r="H29" s="16">
        <v>0.111554468614579</v>
      </c>
      <c r="I29" s="14">
        <v>100</v>
      </c>
    </row>
    <row r="30" spans="1:9" ht="15">
      <c r="A30" s="25" t="s">
        <v>13</v>
      </c>
      <c r="B30" s="17">
        <v>13.2598476252229</v>
      </c>
      <c r="C30" s="16">
        <v>0.0324201653428432</v>
      </c>
      <c r="D30" s="16">
        <v>0.0324201653428432</v>
      </c>
      <c r="E30" s="16">
        <v>0</v>
      </c>
      <c r="F30" s="16">
        <v>15.9507213486789</v>
      </c>
      <c r="G30" s="16">
        <v>70.6921705300697</v>
      </c>
      <c r="H30" s="16">
        <v>0.0324201653428432</v>
      </c>
      <c r="I30" s="14">
        <v>100</v>
      </c>
    </row>
    <row r="31" spans="1:9" ht="15">
      <c r="A31" s="25" t="s">
        <v>12</v>
      </c>
      <c r="B31" s="17">
        <v>8.75513681467375</v>
      </c>
      <c r="C31" s="16">
        <v>0.0150345795329257</v>
      </c>
      <c r="D31" s="16">
        <v>0.00501152651097524</v>
      </c>
      <c r="E31" s="16">
        <v>0</v>
      </c>
      <c r="F31" s="16">
        <v>1.57361932444623</v>
      </c>
      <c r="G31" s="16">
        <v>89.4607597474191</v>
      </c>
      <c r="H31" s="16">
        <v>0.190438007417059</v>
      </c>
      <c r="I31" s="14">
        <v>100</v>
      </c>
    </row>
    <row r="32" spans="1:9" ht="15">
      <c r="A32" s="25" t="s">
        <v>11</v>
      </c>
      <c r="B32" s="17">
        <v>0.694092501597515</v>
      </c>
      <c r="C32" s="16">
        <v>0.024238150849437</v>
      </c>
      <c r="D32" s="16">
        <v>0.152039309873741</v>
      </c>
      <c r="E32" s="16">
        <v>0</v>
      </c>
      <c r="F32" s="16">
        <v>25.6858294956261</v>
      </c>
      <c r="G32" s="16">
        <v>73.2719300178481</v>
      </c>
      <c r="H32" s="16">
        <v>0.171870524205099</v>
      </c>
      <c r="I32" s="14">
        <v>100</v>
      </c>
    </row>
    <row r="33" spans="1:9" ht="15">
      <c r="A33" s="25" t="s">
        <v>10</v>
      </c>
      <c r="B33" s="17">
        <v>1.49164677804296</v>
      </c>
      <c r="C33" s="16">
        <v>0</v>
      </c>
      <c r="D33" s="16">
        <v>0</v>
      </c>
      <c r="E33" s="16">
        <v>0</v>
      </c>
      <c r="F33" s="16">
        <v>6.14558472553699</v>
      </c>
      <c r="G33" s="16">
        <v>91.109785202864</v>
      </c>
      <c r="H33" s="16">
        <v>1.25298329355609</v>
      </c>
      <c r="I33" s="14">
        <v>100</v>
      </c>
    </row>
    <row r="34" spans="1:9" ht="15">
      <c r="A34" s="25" t="s">
        <v>9</v>
      </c>
      <c r="B34" s="17">
        <v>0.975312404754648</v>
      </c>
      <c r="C34" s="16">
        <v>0</v>
      </c>
      <c r="D34" s="16">
        <v>0.213349588540079</v>
      </c>
      <c r="E34" s="16">
        <v>0</v>
      </c>
      <c r="F34" s="16">
        <v>1.46296860713197</v>
      </c>
      <c r="G34" s="16">
        <v>97.226455348979</v>
      </c>
      <c r="H34" s="16">
        <v>0.121914050594331</v>
      </c>
      <c r="I34" s="14">
        <v>100</v>
      </c>
    </row>
    <row r="35" spans="1:9" ht="15">
      <c r="A35" s="25" t="s">
        <v>8</v>
      </c>
      <c r="B35" s="17">
        <v>21.4</v>
      </c>
      <c r="C35" s="16">
        <v>0</v>
      </c>
      <c r="D35" s="16">
        <v>0.0333333333333333</v>
      </c>
      <c r="E35" s="16">
        <v>0</v>
      </c>
      <c r="F35" s="16">
        <v>4.7</v>
      </c>
      <c r="G35" s="16">
        <v>71.8333333333333</v>
      </c>
      <c r="H35" s="16">
        <v>2.03333333333333</v>
      </c>
      <c r="I35" s="14">
        <v>100</v>
      </c>
    </row>
    <row r="36" spans="1:9" ht="15">
      <c r="A36" s="25" t="s">
        <v>7</v>
      </c>
      <c r="B36" s="17">
        <v>0</v>
      </c>
      <c r="C36" s="16">
        <v>0</v>
      </c>
      <c r="D36" s="16">
        <v>59.1324200913242</v>
      </c>
      <c r="E36" s="16">
        <v>0</v>
      </c>
      <c r="F36" s="16">
        <v>13.2420091324201</v>
      </c>
      <c r="G36" s="16">
        <v>27.6255707762557</v>
      </c>
      <c r="H36" s="16">
        <v>0</v>
      </c>
      <c r="I36" s="14">
        <v>100</v>
      </c>
    </row>
    <row r="37" spans="1:9" ht="15">
      <c r="A37" s="25" t="s">
        <v>6</v>
      </c>
      <c r="B37" s="17">
        <v>45</v>
      </c>
      <c r="C37" s="16">
        <v>0</v>
      </c>
      <c r="D37" s="16">
        <v>0</v>
      </c>
      <c r="E37" s="16">
        <v>0</v>
      </c>
      <c r="F37" s="16">
        <v>1.36363636363636</v>
      </c>
      <c r="G37" s="16">
        <v>52.7272727272727</v>
      </c>
      <c r="H37" s="16">
        <v>0.909090909090909</v>
      </c>
      <c r="I37" s="14">
        <v>100</v>
      </c>
    </row>
    <row r="38" spans="1:9" ht="15">
      <c r="A38" s="25" t="s">
        <v>5</v>
      </c>
      <c r="B38" s="17">
        <v>52.2222222222222</v>
      </c>
      <c r="C38" s="16">
        <v>0</v>
      </c>
      <c r="D38" s="16">
        <v>0</v>
      </c>
      <c r="E38" s="16">
        <v>0</v>
      </c>
      <c r="F38" s="16">
        <v>0</v>
      </c>
      <c r="G38" s="16">
        <v>46.6666666666667</v>
      </c>
      <c r="H38" s="16">
        <v>1.11111111111111</v>
      </c>
      <c r="I38" s="14">
        <v>100</v>
      </c>
    </row>
    <row r="39" spans="1:9" ht="15">
      <c r="A39" s="25" t="s">
        <v>4</v>
      </c>
      <c r="B39" s="17">
        <v>3.8860103626943</v>
      </c>
      <c r="C39" s="16">
        <v>0</v>
      </c>
      <c r="D39" s="16">
        <v>0</v>
      </c>
      <c r="E39" s="16">
        <v>0</v>
      </c>
      <c r="F39" s="16">
        <v>17.8756476683938</v>
      </c>
      <c r="G39" s="16">
        <v>75.1295336787565</v>
      </c>
      <c r="H39" s="16">
        <v>3.10880829015544</v>
      </c>
      <c r="I39" s="14">
        <v>100</v>
      </c>
    </row>
    <row r="40" spans="1:9" ht="15">
      <c r="A40" s="25" t="s">
        <v>3</v>
      </c>
      <c r="B40" s="17">
        <v>72.1311475409836</v>
      </c>
      <c r="C40" s="16">
        <v>0</v>
      </c>
      <c r="D40" s="16">
        <v>0</v>
      </c>
      <c r="E40" s="16">
        <v>0</v>
      </c>
      <c r="F40" s="16">
        <v>0.819672131147541</v>
      </c>
      <c r="G40" s="16">
        <v>27.0491803278689</v>
      </c>
      <c r="H40" s="16">
        <v>0</v>
      </c>
      <c r="I40" s="14">
        <v>100</v>
      </c>
    </row>
    <row r="41" spans="1:9" ht="15">
      <c r="A41" s="25" t="s">
        <v>2</v>
      </c>
      <c r="B41" s="17">
        <v>41.747572815534</v>
      </c>
      <c r="C41" s="16">
        <v>0</v>
      </c>
      <c r="D41" s="16">
        <v>0</v>
      </c>
      <c r="E41" s="16">
        <v>0</v>
      </c>
      <c r="F41" s="16">
        <v>3.23624595469256</v>
      </c>
      <c r="G41" s="16">
        <v>50.1618122977346</v>
      </c>
      <c r="H41" s="16">
        <v>4.85436893203883</v>
      </c>
      <c r="I41" s="14">
        <v>100</v>
      </c>
    </row>
    <row r="42" spans="1:9" ht="15">
      <c r="A42" s="25" t="s">
        <v>1</v>
      </c>
      <c r="B42" s="17"/>
      <c r="C42" s="16"/>
      <c r="D42" s="16"/>
      <c r="E42" s="16"/>
      <c r="F42" s="16"/>
      <c r="G42" s="16"/>
      <c r="H42" s="16"/>
      <c r="I42" s="14"/>
    </row>
    <row r="43" spans="1:9" ht="15.75" thickBot="1">
      <c r="A43" s="13" t="s">
        <v>0</v>
      </c>
      <c r="B43" s="5">
        <v>3.6399703325302</v>
      </c>
      <c r="C43" s="4">
        <v>0.0153603763731079</v>
      </c>
      <c r="D43" s="4">
        <v>0.0974286729951417</v>
      </c>
      <c r="E43" s="4">
        <v>0.0157992442694824</v>
      </c>
      <c r="F43" s="4">
        <v>9.90217634589812</v>
      </c>
      <c r="G43" s="4">
        <v>86.1170724000369</v>
      </c>
      <c r="H43" s="4">
        <v>0.212192627897077</v>
      </c>
      <c r="I43" s="1">
        <v>100</v>
      </c>
    </row>
  </sheetData>
  <mergeCells count="1">
    <mergeCell ref="B7:I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11.421875" defaultRowHeight="15"/>
  <cols>
    <col min="1" max="1" width="15.8515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102</v>
      </c>
    </row>
    <row r="4" spans="1:5" ht="15">
      <c r="A4" s="59"/>
      <c r="B4" s="60"/>
      <c r="C4" s="60"/>
      <c r="D4" s="64"/>
      <c r="E4" s="53" t="s">
        <v>117</v>
      </c>
    </row>
    <row r="5" spans="1:4" ht="15">
      <c r="A5" s="61"/>
      <c r="B5" s="62"/>
      <c r="C5" s="62"/>
      <c r="D5" s="65"/>
    </row>
    <row r="6" ht="15.75" thickBot="1"/>
    <row r="7" spans="2:11" ht="15">
      <c r="B7" s="72" t="s">
        <v>102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60.75" thickBot="1">
      <c r="A8" s="42" t="s">
        <v>98</v>
      </c>
      <c r="B8" s="35" t="s">
        <v>65</v>
      </c>
      <c r="C8" s="34" t="s">
        <v>64</v>
      </c>
      <c r="D8" s="34" t="s">
        <v>63</v>
      </c>
      <c r="E8" s="34" t="s">
        <v>62</v>
      </c>
      <c r="F8" s="34" t="s">
        <v>45</v>
      </c>
      <c r="G8" s="34" t="s">
        <v>61</v>
      </c>
      <c r="H8" s="34" t="s">
        <v>133</v>
      </c>
      <c r="I8" s="34" t="s">
        <v>60</v>
      </c>
      <c r="J8" s="34" t="s">
        <v>59</v>
      </c>
      <c r="K8" s="31" t="s">
        <v>43</v>
      </c>
    </row>
    <row r="9" spans="1:11" ht="15">
      <c r="A9" s="25" t="s">
        <v>34</v>
      </c>
      <c r="B9" s="17">
        <v>0.2351296390442298</v>
      </c>
      <c r="C9" s="16">
        <v>0.2351296390442298</v>
      </c>
      <c r="D9" s="16">
        <v>0</v>
      </c>
      <c r="E9" s="16">
        <v>0</v>
      </c>
      <c r="F9" s="16">
        <v>90.12455516014235</v>
      </c>
      <c r="G9" s="16">
        <v>9.34799186578546</v>
      </c>
      <c r="H9" s="16">
        <v>0</v>
      </c>
      <c r="I9" s="16">
        <v>0.006354855109303508</v>
      </c>
      <c r="J9" s="16">
        <v>0.05083884087442806</v>
      </c>
      <c r="K9" s="14">
        <v>100.00000000000001</v>
      </c>
    </row>
    <row r="10" spans="1:11" ht="15">
      <c r="A10" s="25" t="s">
        <v>33</v>
      </c>
      <c r="B10" s="17">
        <v>0.44052863436123346</v>
      </c>
      <c r="C10" s="16">
        <v>0.0881057268722467</v>
      </c>
      <c r="D10" s="16">
        <v>0.02936857562408223</v>
      </c>
      <c r="E10" s="16">
        <v>0</v>
      </c>
      <c r="F10" s="16">
        <v>97.23935389133626</v>
      </c>
      <c r="G10" s="16">
        <v>2.202643171806167</v>
      </c>
      <c r="H10" s="16">
        <v>0</v>
      </c>
      <c r="I10" s="16">
        <v>0</v>
      </c>
      <c r="J10" s="16">
        <v>0</v>
      </c>
      <c r="K10" s="14">
        <v>100</v>
      </c>
    </row>
    <row r="11" spans="1:11" ht="15">
      <c r="A11" s="25" t="s">
        <v>32</v>
      </c>
      <c r="B11" s="17">
        <v>0.15415921563791082</v>
      </c>
      <c r="C11" s="16">
        <v>0.06474687056792255</v>
      </c>
      <c r="D11" s="16">
        <v>0</v>
      </c>
      <c r="E11" s="16">
        <v>0.0030831843127582166</v>
      </c>
      <c r="F11" s="16">
        <v>98.00826293395819</v>
      </c>
      <c r="G11" s="16">
        <v>1.7604982425849418</v>
      </c>
      <c r="H11" s="16">
        <v>0</v>
      </c>
      <c r="I11" s="16">
        <v>0.0030831843127582166</v>
      </c>
      <c r="J11" s="16">
        <v>0.006166368625516433</v>
      </c>
      <c r="K11" s="14">
        <v>100</v>
      </c>
    </row>
    <row r="12" spans="1:11" ht="15">
      <c r="A12" s="25" t="s">
        <v>31</v>
      </c>
      <c r="B12" s="17">
        <v>0.24524831391784183</v>
      </c>
      <c r="C12" s="16">
        <v>0.4598405885959534</v>
      </c>
      <c r="D12" s="16">
        <v>0.030656039239730228</v>
      </c>
      <c r="E12" s="16">
        <v>0</v>
      </c>
      <c r="F12" s="16">
        <v>91.50827713059472</v>
      </c>
      <c r="G12" s="16">
        <v>7.755977927651747</v>
      </c>
      <c r="H12" s="16">
        <v>0</v>
      </c>
      <c r="I12" s="16">
        <v>0</v>
      </c>
      <c r="J12" s="16">
        <v>0</v>
      </c>
      <c r="K12" s="14">
        <v>100</v>
      </c>
    </row>
    <row r="13" spans="1:11" ht="15">
      <c r="A13" s="25" t="s">
        <v>30</v>
      </c>
      <c r="B13" s="17">
        <v>0.036409976333515386</v>
      </c>
      <c r="C13" s="16">
        <v>0.054614964500273075</v>
      </c>
      <c r="D13" s="16">
        <v>0</v>
      </c>
      <c r="E13" s="16">
        <v>0</v>
      </c>
      <c r="F13" s="16">
        <v>98.50719097032587</v>
      </c>
      <c r="G13" s="16">
        <v>1.4017840888403423</v>
      </c>
      <c r="H13" s="16">
        <v>0</v>
      </c>
      <c r="I13" s="16">
        <v>0</v>
      </c>
      <c r="J13" s="16">
        <v>0</v>
      </c>
      <c r="K13" s="14">
        <v>99.99999999999999</v>
      </c>
    </row>
    <row r="14" spans="1:11" ht="15">
      <c r="A14" s="25" t="s">
        <v>29</v>
      </c>
      <c r="B14" s="17">
        <v>8.0993080993081</v>
      </c>
      <c r="C14" s="16">
        <v>0.0407000407000407</v>
      </c>
      <c r="D14" s="16">
        <v>0</v>
      </c>
      <c r="E14" s="16">
        <v>0</v>
      </c>
      <c r="F14" s="16">
        <v>86.03988603988604</v>
      </c>
      <c r="G14" s="16">
        <v>5.8201058201058204</v>
      </c>
      <c r="H14" s="16">
        <v>0</v>
      </c>
      <c r="I14" s="16">
        <v>0</v>
      </c>
      <c r="J14" s="16">
        <v>0</v>
      </c>
      <c r="K14" s="14">
        <v>100</v>
      </c>
    </row>
    <row r="15" spans="1:11" ht="15">
      <c r="A15" s="25" t="s">
        <v>28</v>
      </c>
      <c r="B15" s="17">
        <v>0.5681818181818182</v>
      </c>
      <c r="C15" s="16">
        <v>0.08116883116883117</v>
      </c>
      <c r="D15" s="16">
        <v>0</v>
      </c>
      <c r="E15" s="16">
        <v>0</v>
      </c>
      <c r="F15" s="16">
        <v>78.57142857142857</v>
      </c>
      <c r="G15" s="16">
        <v>20.77922077922078</v>
      </c>
      <c r="H15" s="16">
        <v>0</v>
      </c>
      <c r="I15" s="16">
        <v>0</v>
      </c>
      <c r="J15" s="16">
        <v>0</v>
      </c>
      <c r="K15" s="14">
        <v>100</v>
      </c>
    </row>
    <row r="16" spans="1:11" ht="15">
      <c r="A16" s="25" t="s">
        <v>27</v>
      </c>
      <c r="B16" s="17">
        <v>13.826043237807944</v>
      </c>
      <c r="C16" s="16">
        <v>1.7848164906988437</v>
      </c>
      <c r="D16" s="16">
        <v>0</v>
      </c>
      <c r="E16" s="16">
        <v>0</v>
      </c>
      <c r="F16" s="16">
        <v>76.7219708396179</v>
      </c>
      <c r="G16" s="16">
        <v>7.6671694318753145</v>
      </c>
      <c r="H16" s="16">
        <v>0</v>
      </c>
      <c r="I16" s="16">
        <v>0</v>
      </c>
      <c r="J16" s="16">
        <v>0</v>
      </c>
      <c r="K16" s="14">
        <v>100</v>
      </c>
    </row>
    <row r="17" spans="1:11" ht="15">
      <c r="A17" s="25" t="s">
        <v>26</v>
      </c>
      <c r="B17" s="17">
        <v>1.4062000639181846</v>
      </c>
      <c r="C17" s="16">
        <v>0.09587727708533078</v>
      </c>
      <c r="D17" s="16">
        <v>0</v>
      </c>
      <c r="E17" s="16">
        <v>0</v>
      </c>
      <c r="F17" s="16">
        <v>86.22563119207415</v>
      </c>
      <c r="G17" s="16">
        <v>12.240332374560563</v>
      </c>
      <c r="H17" s="16">
        <v>0</v>
      </c>
      <c r="I17" s="16">
        <v>0</v>
      </c>
      <c r="J17" s="16">
        <v>0.03195909236177692</v>
      </c>
      <c r="K17" s="14">
        <v>100</v>
      </c>
    </row>
    <row r="18" spans="1:11" ht="15">
      <c r="A18" s="25" t="s">
        <v>25</v>
      </c>
      <c r="B18" s="17">
        <v>4.79490022172949</v>
      </c>
      <c r="C18" s="16">
        <v>0.1385809312638581</v>
      </c>
      <c r="D18" s="16">
        <v>0</v>
      </c>
      <c r="E18" s="16">
        <v>0</v>
      </c>
      <c r="F18" s="16">
        <v>89.49556541019956</v>
      </c>
      <c r="G18" s="16">
        <v>5.570953436807096</v>
      </c>
      <c r="H18" s="16">
        <v>0</v>
      </c>
      <c r="I18" s="16">
        <v>0</v>
      </c>
      <c r="J18" s="16">
        <v>0</v>
      </c>
      <c r="K18" s="14">
        <v>100</v>
      </c>
    </row>
    <row r="19" spans="1:11" ht="15">
      <c r="A19" s="25" t="s">
        <v>24</v>
      </c>
      <c r="B19" s="17">
        <v>0.12912746725696367</v>
      </c>
      <c r="C19" s="16">
        <v>0.036893562073418186</v>
      </c>
      <c r="D19" s="16">
        <v>0</v>
      </c>
      <c r="E19" s="16">
        <v>0</v>
      </c>
      <c r="F19" s="16">
        <v>97.5465781221177</v>
      </c>
      <c r="G19" s="16">
        <v>2.2689540675152187</v>
      </c>
      <c r="H19" s="16">
        <v>0</v>
      </c>
      <c r="I19" s="16">
        <v>0.018446781036709093</v>
      </c>
      <c r="J19" s="16">
        <v>0</v>
      </c>
      <c r="K19" s="14">
        <v>100.00000000000001</v>
      </c>
    </row>
    <row r="20" spans="1:11" ht="15">
      <c r="A20" s="25" t="s">
        <v>23</v>
      </c>
      <c r="B20" s="17">
        <v>2.73224043715847</v>
      </c>
      <c r="C20" s="16">
        <v>40.7103825136612</v>
      </c>
      <c r="D20" s="16">
        <v>0</v>
      </c>
      <c r="E20" s="16">
        <v>0</v>
      </c>
      <c r="F20" s="16">
        <v>54.6448087431694</v>
      </c>
      <c r="G20" s="16">
        <v>1.9125683060109289</v>
      </c>
      <c r="H20" s="16">
        <v>0</v>
      </c>
      <c r="I20" s="16">
        <v>0</v>
      </c>
      <c r="J20" s="16">
        <v>0</v>
      </c>
      <c r="K20" s="14">
        <v>100</v>
      </c>
    </row>
    <row r="21" spans="1:11" ht="15">
      <c r="A21" s="25" t="s">
        <v>22</v>
      </c>
      <c r="B21" s="17">
        <v>1.0188087774294672</v>
      </c>
      <c r="C21" s="16">
        <v>0</v>
      </c>
      <c r="D21" s="16">
        <v>0</v>
      </c>
      <c r="E21" s="16">
        <v>0</v>
      </c>
      <c r="F21" s="16">
        <v>92.67241379310344</v>
      </c>
      <c r="G21" s="16">
        <v>6.269592476489028</v>
      </c>
      <c r="H21" s="16">
        <v>0</v>
      </c>
      <c r="I21" s="16">
        <v>0</v>
      </c>
      <c r="J21" s="16">
        <v>0.03918495297805643</v>
      </c>
      <c r="K21" s="14">
        <v>99.99999999999999</v>
      </c>
    </row>
    <row r="22" spans="1:11" ht="15">
      <c r="A22" s="25" t="s">
        <v>21</v>
      </c>
      <c r="B22" s="17">
        <v>9.082568807339449</v>
      </c>
      <c r="C22" s="16">
        <v>0.5504587155963303</v>
      </c>
      <c r="D22" s="16">
        <v>0</v>
      </c>
      <c r="E22" s="16">
        <v>0</v>
      </c>
      <c r="F22" s="16">
        <v>77.88990825688073</v>
      </c>
      <c r="G22" s="16">
        <v>12.477064220183486</v>
      </c>
      <c r="H22" s="16">
        <v>0</v>
      </c>
      <c r="I22" s="16">
        <v>0</v>
      </c>
      <c r="J22" s="16">
        <v>0</v>
      </c>
      <c r="K22" s="14">
        <v>99.99999999999999</v>
      </c>
    </row>
    <row r="23" spans="1:11" ht="15">
      <c r="A23" s="25" t="s">
        <v>20</v>
      </c>
      <c r="B23" s="17">
        <v>0.08496176720475786</v>
      </c>
      <c r="C23" s="16">
        <v>0.21240441801189464</v>
      </c>
      <c r="D23" s="16">
        <v>0</v>
      </c>
      <c r="E23" s="16">
        <v>0</v>
      </c>
      <c r="F23" s="16">
        <v>89.29481733220051</v>
      </c>
      <c r="G23" s="16">
        <v>10.407816482582838</v>
      </c>
      <c r="H23" s="16">
        <v>0</v>
      </c>
      <c r="I23" s="16">
        <v>0</v>
      </c>
      <c r="J23" s="16">
        <v>0</v>
      </c>
      <c r="K23" s="14">
        <v>99.99999999999999</v>
      </c>
    </row>
    <row r="24" spans="1:11" ht="15">
      <c r="A24" s="25" t="s">
        <v>19</v>
      </c>
      <c r="B24" s="17">
        <v>1.344215074411906</v>
      </c>
      <c r="C24" s="16">
        <v>0.14402304368698993</v>
      </c>
      <c r="D24" s="16">
        <v>0</v>
      </c>
      <c r="E24" s="16">
        <v>0</v>
      </c>
      <c r="F24" s="16">
        <v>87.90206433029284</v>
      </c>
      <c r="G24" s="16">
        <v>10.609697551608257</v>
      </c>
      <c r="H24" s="16">
        <v>0</v>
      </c>
      <c r="I24" s="16">
        <v>0</v>
      </c>
      <c r="J24" s="16">
        <v>0</v>
      </c>
      <c r="K24" s="14">
        <v>100</v>
      </c>
    </row>
    <row r="25" spans="1:11" ht="15">
      <c r="A25" s="25" t="s">
        <v>18</v>
      </c>
      <c r="B25" s="17">
        <v>6.712086802927075</v>
      </c>
      <c r="C25" s="16">
        <v>1.274287156194802</v>
      </c>
      <c r="D25" s="16">
        <v>0</v>
      </c>
      <c r="E25" s="16">
        <v>0</v>
      </c>
      <c r="F25" s="16">
        <v>84.53192026242745</v>
      </c>
      <c r="G25" s="16">
        <v>7.481705778450669</v>
      </c>
      <c r="H25" s="16">
        <v>0</v>
      </c>
      <c r="I25" s="16">
        <v>0</v>
      </c>
      <c r="J25" s="16">
        <v>0</v>
      </c>
      <c r="K25" s="14">
        <v>100</v>
      </c>
    </row>
    <row r="26" spans="1:11" ht="15">
      <c r="A26" s="25" t="s">
        <v>17</v>
      </c>
      <c r="B26" s="17">
        <v>0.2070393374741201</v>
      </c>
      <c r="C26" s="16">
        <v>0.07763975155279502</v>
      </c>
      <c r="D26" s="16">
        <v>0</v>
      </c>
      <c r="E26" s="16">
        <v>0</v>
      </c>
      <c r="F26" s="16">
        <v>94.40993788819875</v>
      </c>
      <c r="G26" s="16">
        <v>5.305383022774327</v>
      </c>
      <c r="H26" s="16">
        <v>0</v>
      </c>
      <c r="I26" s="16">
        <v>0</v>
      </c>
      <c r="J26" s="16">
        <v>0</v>
      </c>
      <c r="K26" s="14">
        <v>100</v>
      </c>
    </row>
    <row r="27" spans="1:11" ht="15">
      <c r="A27" s="25" t="s">
        <v>16</v>
      </c>
      <c r="B27" s="17">
        <v>0.4700352526439483</v>
      </c>
      <c r="C27" s="16">
        <v>3.055229142185664</v>
      </c>
      <c r="D27" s="16">
        <v>0</v>
      </c>
      <c r="E27" s="16">
        <v>0</v>
      </c>
      <c r="F27" s="16">
        <v>92.36192714453584</v>
      </c>
      <c r="G27" s="16">
        <v>4.112808460634548</v>
      </c>
      <c r="H27" s="16">
        <v>0</v>
      </c>
      <c r="I27" s="16">
        <v>0</v>
      </c>
      <c r="J27" s="16">
        <v>0</v>
      </c>
      <c r="K27" s="14">
        <v>100</v>
      </c>
    </row>
    <row r="28" spans="1:11" ht="15">
      <c r="A28" s="25" t="s">
        <v>15</v>
      </c>
      <c r="B28" s="17">
        <v>1.272264631043257</v>
      </c>
      <c r="C28" s="16">
        <v>0.22264631043256997</v>
      </c>
      <c r="D28" s="16">
        <v>0</v>
      </c>
      <c r="E28" s="16">
        <v>0.031806615776081425</v>
      </c>
      <c r="F28" s="16">
        <v>95.41984732824427</v>
      </c>
      <c r="G28" s="16">
        <v>3.0216284987277353</v>
      </c>
      <c r="H28" s="16">
        <v>0</v>
      </c>
      <c r="I28" s="16">
        <v>0.031806615776081425</v>
      </c>
      <c r="J28" s="16">
        <v>0</v>
      </c>
      <c r="K28" s="14">
        <v>100</v>
      </c>
    </row>
    <row r="29" spans="1:11" ht="15">
      <c r="A29" s="25" t="s">
        <v>14</v>
      </c>
      <c r="B29" s="17">
        <v>0.025637738751442124</v>
      </c>
      <c r="C29" s="16">
        <v>0.012818869375721062</v>
      </c>
      <c r="D29" s="16">
        <v>0</v>
      </c>
      <c r="E29" s="16">
        <v>0</v>
      </c>
      <c r="F29" s="16">
        <v>95.26983720035892</v>
      </c>
      <c r="G29" s="16">
        <v>4.691706191513909</v>
      </c>
      <c r="H29" s="16">
        <v>0</v>
      </c>
      <c r="I29" s="16">
        <v>0</v>
      </c>
      <c r="J29" s="16">
        <v>0</v>
      </c>
      <c r="K29" s="14">
        <v>99.99999999999999</v>
      </c>
    </row>
    <row r="30" spans="1:11" ht="15">
      <c r="A30" s="25" t="s">
        <v>13</v>
      </c>
      <c r="B30" s="17">
        <v>7.2150735294117645</v>
      </c>
      <c r="C30" s="16">
        <v>0.13786764705882354</v>
      </c>
      <c r="D30" s="16">
        <v>0</v>
      </c>
      <c r="E30" s="16">
        <v>0</v>
      </c>
      <c r="F30" s="16">
        <v>82.8125</v>
      </c>
      <c r="G30" s="16">
        <v>9.834558823529411</v>
      </c>
      <c r="H30" s="16">
        <v>0</v>
      </c>
      <c r="I30" s="16">
        <v>0</v>
      </c>
      <c r="J30" s="16">
        <v>0</v>
      </c>
      <c r="K30" s="14">
        <v>100.00000000000001</v>
      </c>
    </row>
    <row r="31" spans="1:11" ht="15">
      <c r="A31" s="25" t="s">
        <v>12</v>
      </c>
      <c r="B31" s="17">
        <v>2.2462386098749736</v>
      </c>
      <c r="C31" s="16">
        <v>0.06357279084551812</v>
      </c>
      <c r="D31" s="16">
        <v>0.02119093028183937</v>
      </c>
      <c r="E31" s="16">
        <v>0</v>
      </c>
      <c r="F31" s="16">
        <v>91.3329095147277</v>
      </c>
      <c r="G31" s="16">
        <v>6.293706293706293</v>
      </c>
      <c r="H31" s="16">
        <v>0.02119093028183937</v>
      </c>
      <c r="I31" s="16">
        <v>0</v>
      </c>
      <c r="J31" s="16">
        <v>0.02119093028183937</v>
      </c>
      <c r="K31" s="14">
        <v>100</v>
      </c>
    </row>
    <row r="32" spans="1:11" ht="15">
      <c r="A32" s="25" t="s">
        <v>11</v>
      </c>
      <c r="B32" s="17">
        <v>0.45346416889681834</v>
      </c>
      <c r="C32" s="16">
        <v>0.416294974724948</v>
      </c>
      <c r="D32" s="16">
        <v>0</v>
      </c>
      <c r="E32" s="16">
        <v>0</v>
      </c>
      <c r="F32" s="16">
        <v>95.36128456735058</v>
      </c>
      <c r="G32" s="16">
        <v>3.7540886113589056</v>
      </c>
      <c r="H32" s="16">
        <v>0.007433838834374071</v>
      </c>
      <c r="I32" s="16">
        <v>0</v>
      </c>
      <c r="J32" s="16">
        <v>0.007433838834374071</v>
      </c>
      <c r="K32" s="14">
        <v>99.99999999999999</v>
      </c>
    </row>
    <row r="33" spans="1:11" ht="15">
      <c r="A33" s="25" t="s">
        <v>10</v>
      </c>
      <c r="B33" s="17">
        <v>0.585480093676815</v>
      </c>
      <c r="C33" s="16">
        <v>0</v>
      </c>
      <c r="D33" s="16">
        <v>0</v>
      </c>
      <c r="E33" s="16">
        <v>0</v>
      </c>
      <c r="F33" s="16">
        <v>84.66042154566745</v>
      </c>
      <c r="G33" s="16">
        <v>14.754098360655737</v>
      </c>
      <c r="H33" s="16">
        <v>0</v>
      </c>
      <c r="I33" s="16">
        <v>0</v>
      </c>
      <c r="J33" s="16">
        <v>0</v>
      </c>
      <c r="K33" s="14">
        <v>100</v>
      </c>
    </row>
    <row r="34" spans="1:11" ht="15">
      <c r="A34" s="25" t="s">
        <v>9</v>
      </c>
      <c r="B34" s="17">
        <v>0.7743362831858407</v>
      </c>
      <c r="C34" s="16">
        <v>0</v>
      </c>
      <c r="D34" s="16">
        <v>0</v>
      </c>
      <c r="E34" s="16">
        <v>0</v>
      </c>
      <c r="F34" s="16">
        <v>92.58849557522124</v>
      </c>
      <c r="G34" s="16">
        <v>6.6371681415929205</v>
      </c>
      <c r="H34" s="16">
        <v>0</v>
      </c>
      <c r="I34" s="16">
        <v>0</v>
      </c>
      <c r="J34" s="16">
        <v>0</v>
      </c>
      <c r="K34" s="14">
        <v>100</v>
      </c>
    </row>
    <row r="35" spans="1:11" ht="15">
      <c r="A35" s="25" t="s">
        <v>8</v>
      </c>
      <c r="B35" s="17">
        <v>18.84783969943644</v>
      </c>
      <c r="C35" s="16">
        <v>0.25046963055729493</v>
      </c>
      <c r="D35" s="16">
        <v>0</v>
      </c>
      <c r="E35" s="16">
        <v>0</v>
      </c>
      <c r="F35" s="16">
        <v>65.4351909830933</v>
      </c>
      <c r="G35" s="16">
        <v>15.466499686912961</v>
      </c>
      <c r="H35" s="16">
        <v>0</v>
      </c>
      <c r="I35" s="16">
        <v>0</v>
      </c>
      <c r="J35" s="16">
        <v>0</v>
      </c>
      <c r="K35" s="14">
        <v>99.99999999999999</v>
      </c>
    </row>
    <row r="36" spans="1:11" ht="15">
      <c r="A36" s="25" t="s">
        <v>7</v>
      </c>
      <c r="B36" s="17">
        <v>0</v>
      </c>
      <c r="C36" s="16">
        <v>0</v>
      </c>
      <c r="D36" s="16">
        <v>0</v>
      </c>
      <c r="E36" s="16">
        <v>0</v>
      </c>
      <c r="F36" s="16">
        <v>94.32624113475177</v>
      </c>
      <c r="G36" s="16">
        <v>1.4184397163120568</v>
      </c>
      <c r="H36" s="16">
        <v>0</v>
      </c>
      <c r="I36" s="16">
        <v>4.25531914893617</v>
      </c>
      <c r="J36" s="16">
        <v>0</v>
      </c>
      <c r="K36" s="14">
        <v>100</v>
      </c>
    </row>
    <row r="37" spans="1:11" ht="15">
      <c r="A37" s="25" t="s">
        <v>6</v>
      </c>
      <c r="B37" s="17">
        <v>33.72093023255814</v>
      </c>
      <c r="C37" s="16">
        <v>0</v>
      </c>
      <c r="D37" s="16">
        <v>0</v>
      </c>
      <c r="E37" s="16">
        <v>0</v>
      </c>
      <c r="F37" s="16">
        <v>65.69767441860465</v>
      </c>
      <c r="G37" s="16">
        <v>0.5813953488372093</v>
      </c>
      <c r="H37" s="16">
        <v>0</v>
      </c>
      <c r="I37" s="16">
        <v>0</v>
      </c>
      <c r="J37" s="16">
        <v>0</v>
      </c>
      <c r="K37" s="14">
        <v>100</v>
      </c>
    </row>
    <row r="38" spans="1:11" ht="15">
      <c r="A38" s="25" t="s">
        <v>5</v>
      </c>
      <c r="B38" s="17">
        <v>22.580645161290324</v>
      </c>
      <c r="C38" s="16">
        <v>0</v>
      </c>
      <c r="D38" s="16">
        <v>0</v>
      </c>
      <c r="E38" s="16">
        <v>0</v>
      </c>
      <c r="F38" s="16">
        <v>70.96774193548387</v>
      </c>
      <c r="G38" s="16">
        <v>6.451612903225806</v>
      </c>
      <c r="H38" s="16">
        <v>0</v>
      </c>
      <c r="I38" s="16">
        <v>0</v>
      </c>
      <c r="J38" s="16">
        <v>0</v>
      </c>
      <c r="K38" s="14">
        <v>100</v>
      </c>
    </row>
    <row r="39" spans="1:11" ht="15">
      <c r="A39" s="25" t="s">
        <v>4</v>
      </c>
      <c r="B39" s="17">
        <v>1.3274336283185841</v>
      </c>
      <c r="C39" s="16">
        <v>0</v>
      </c>
      <c r="D39" s="16">
        <v>0</v>
      </c>
      <c r="E39" s="16">
        <v>0</v>
      </c>
      <c r="F39" s="16">
        <v>78.76106194690266</v>
      </c>
      <c r="G39" s="16">
        <v>19.911504424778762</v>
      </c>
      <c r="H39" s="16">
        <v>0</v>
      </c>
      <c r="I39" s="16">
        <v>0</v>
      </c>
      <c r="J39" s="16">
        <v>0</v>
      </c>
      <c r="K39" s="14">
        <v>100</v>
      </c>
    </row>
    <row r="40" spans="1:11" ht="15">
      <c r="A40" s="25" t="s">
        <v>3</v>
      </c>
      <c r="B40" s="17">
        <v>50</v>
      </c>
      <c r="C40" s="16">
        <v>0</v>
      </c>
      <c r="D40" s="16">
        <v>0</v>
      </c>
      <c r="E40" s="16">
        <v>0</v>
      </c>
      <c r="F40" s="16">
        <v>50</v>
      </c>
      <c r="G40" s="16">
        <v>0</v>
      </c>
      <c r="H40" s="16">
        <v>0</v>
      </c>
      <c r="I40" s="16">
        <v>0</v>
      </c>
      <c r="J40" s="16">
        <v>0</v>
      </c>
      <c r="K40" s="14">
        <v>100</v>
      </c>
    </row>
    <row r="41" spans="1:11" ht="15">
      <c r="A41" s="25" t="s">
        <v>2</v>
      </c>
      <c r="B41" s="17">
        <v>5.454545454545454</v>
      </c>
      <c r="C41" s="16">
        <v>1.8181818181818181</v>
      </c>
      <c r="D41" s="16">
        <v>0</v>
      </c>
      <c r="E41" s="16">
        <v>0</v>
      </c>
      <c r="F41" s="16">
        <v>89.0909090909091</v>
      </c>
      <c r="G41" s="16">
        <v>3.6363636363636362</v>
      </c>
      <c r="H41" s="16">
        <v>0</v>
      </c>
      <c r="I41" s="16">
        <v>0</v>
      </c>
      <c r="J41" s="16">
        <v>0</v>
      </c>
      <c r="K41" s="14">
        <v>100</v>
      </c>
    </row>
    <row r="42" spans="1:11" ht="15">
      <c r="A42" s="25" t="s">
        <v>1</v>
      </c>
      <c r="B42" s="17">
        <v>3.543307086614173</v>
      </c>
      <c r="C42" s="16">
        <v>1.968503937007874</v>
      </c>
      <c r="D42" s="16">
        <v>0</v>
      </c>
      <c r="E42" s="16">
        <v>0</v>
      </c>
      <c r="F42" s="16">
        <v>88.97637795275591</v>
      </c>
      <c r="G42" s="16">
        <v>5.511811023622047</v>
      </c>
      <c r="H42" s="16">
        <v>0</v>
      </c>
      <c r="I42" s="16">
        <v>0</v>
      </c>
      <c r="J42" s="16">
        <v>0</v>
      </c>
      <c r="K42" s="14">
        <v>100</v>
      </c>
    </row>
    <row r="43" spans="1:11" ht="15.75" thickBot="1">
      <c r="A43" s="13" t="s">
        <v>0</v>
      </c>
      <c r="B43" s="5">
        <v>1.8483869138742417</v>
      </c>
      <c r="C43" s="4">
        <v>0.39760163293077055</v>
      </c>
      <c r="D43" s="4">
        <v>0.0021262119408062595</v>
      </c>
      <c r="E43" s="4">
        <v>0.001417474627204173</v>
      </c>
      <c r="F43" s="4">
        <v>92.28043318024608</v>
      </c>
      <c r="G43" s="4">
        <v>5.4508986789136475</v>
      </c>
      <c r="H43" s="4">
        <v>0.001417474627204173</v>
      </c>
      <c r="I43" s="4">
        <v>0.007087373136020865</v>
      </c>
      <c r="J43" s="4">
        <v>0.010631059704031299</v>
      </c>
      <c r="K43" s="1">
        <v>100</v>
      </c>
    </row>
  </sheetData>
  <mergeCells count="1">
    <mergeCell ref="B7:K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 topLeftCell="A1">
      <selection activeCell="O4" sqref="O4"/>
    </sheetView>
  </sheetViews>
  <sheetFormatPr defaultColWidth="11.421875" defaultRowHeight="15"/>
  <cols>
    <col min="1" max="1" width="15.8515625" style="0" customWidth="1"/>
  </cols>
  <sheetData>
    <row r="1" spans="1:4" ht="15">
      <c r="A1" s="57"/>
      <c r="B1" s="58"/>
      <c r="C1" s="58"/>
      <c r="D1" s="63"/>
    </row>
    <row r="2" spans="1:4" ht="15">
      <c r="A2" s="59"/>
      <c r="B2" s="60"/>
      <c r="C2" s="60"/>
      <c r="D2" s="64"/>
    </row>
    <row r="3" spans="1:5" ht="15">
      <c r="A3" s="59"/>
      <c r="B3" s="60"/>
      <c r="C3" s="60"/>
      <c r="D3" s="64"/>
      <c r="E3" s="52" t="s">
        <v>101</v>
      </c>
    </row>
    <row r="4" spans="1:5" ht="15">
      <c r="A4" s="59"/>
      <c r="B4" s="60"/>
      <c r="C4" s="60"/>
      <c r="D4" s="64"/>
      <c r="E4" s="53" t="s">
        <v>118</v>
      </c>
    </row>
    <row r="5" spans="1:4" ht="15">
      <c r="A5" s="61"/>
      <c r="B5" s="62"/>
      <c r="C5" s="62"/>
      <c r="D5" s="65"/>
    </row>
    <row r="6" ht="15.75" thickBot="1"/>
    <row r="7" spans="2:10" ht="15">
      <c r="B7" s="72" t="s">
        <v>101</v>
      </c>
      <c r="C7" s="72"/>
      <c r="D7" s="72"/>
      <c r="E7" s="72"/>
      <c r="F7" s="72"/>
      <c r="G7" s="72"/>
      <c r="H7" s="72"/>
      <c r="I7" s="72"/>
      <c r="J7" s="72"/>
    </row>
    <row r="8" spans="1:10" ht="30.75" thickBot="1">
      <c r="A8" s="42" t="s">
        <v>98</v>
      </c>
      <c r="B8" s="35" t="s">
        <v>58</v>
      </c>
      <c r="C8" s="34" t="s">
        <v>57</v>
      </c>
      <c r="D8" s="34" t="s">
        <v>56</v>
      </c>
      <c r="E8" s="34" t="s">
        <v>55</v>
      </c>
      <c r="F8" s="34" t="s">
        <v>54</v>
      </c>
      <c r="G8" s="34" t="s">
        <v>53</v>
      </c>
      <c r="H8" s="34" t="s">
        <v>52</v>
      </c>
      <c r="I8" s="34" t="s">
        <v>45</v>
      </c>
      <c r="J8" s="31" t="s">
        <v>43</v>
      </c>
    </row>
    <row r="9" spans="1:10" ht="15">
      <c r="A9" s="25" t="s">
        <v>34</v>
      </c>
      <c r="B9" s="17">
        <v>31.25317742755465</v>
      </c>
      <c r="C9" s="16">
        <v>43.486273512963905</v>
      </c>
      <c r="D9" s="16">
        <v>19.700050838840873</v>
      </c>
      <c r="E9" s="16">
        <v>2.06532791052364</v>
      </c>
      <c r="F9" s="16">
        <v>0.5465175394001017</v>
      </c>
      <c r="G9" s="16">
        <v>0.05719369598373157</v>
      </c>
      <c r="H9" s="16">
        <v>2.8851042196237926</v>
      </c>
      <c r="I9" s="16">
        <v>0.006354855109303508</v>
      </c>
      <c r="J9" s="14">
        <f aca="true" t="shared" si="0" ref="J9:J43">SUM(B9:I9)</f>
        <v>100</v>
      </c>
    </row>
    <row r="10" spans="1:10" ht="15">
      <c r="A10" s="25" t="s">
        <v>33</v>
      </c>
      <c r="B10" s="17">
        <v>65.66813509544787</v>
      </c>
      <c r="C10" s="16">
        <v>23.994126284875183</v>
      </c>
      <c r="D10" s="16">
        <v>7.812041116005874</v>
      </c>
      <c r="E10" s="16">
        <v>0.8810572687224669</v>
      </c>
      <c r="F10" s="16">
        <v>0.2643171806167401</v>
      </c>
      <c r="G10" s="16">
        <v>0.11747430249632893</v>
      </c>
      <c r="H10" s="16">
        <v>1.262848751835536</v>
      </c>
      <c r="I10" s="16">
        <v>0</v>
      </c>
      <c r="J10" s="14">
        <f t="shared" si="0"/>
        <v>100</v>
      </c>
    </row>
    <row r="11" spans="1:10" ht="15">
      <c r="A11" s="25" t="s">
        <v>32</v>
      </c>
      <c r="B11" s="17">
        <v>13.643090583955109</v>
      </c>
      <c r="C11" s="16">
        <v>47.72769316149719</v>
      </c>
      <c r="D11" s="16">
        <v>34.830733181229576</v>
      </c>
      <c r="E11" s="16">
        <v>2.9475242029968554</v>
      </c>
      <c r="F11" s="16">
        <v>0.43472898809890853</v>
      </c>
      <c r="G11" s="16">
        <v>0.24665474502065735</v>
      </c>
      <c r="H11" s="16">
        <v>0.1664919528889437</v>
      </c>
      <c r="I11" s="16">
        <v>0.0030831843127582166</v>
      </c>
      <c r="J11" s="14">
        <f t="shared" si="0"/>
        <v>100.00000000000001</v>
      </c>
    </row>
    <row r="12" spans="1:10" ht="15">
      <c r="A12" s="25" t="s">
        <v>31</v>
      </c>
      <c r="B12" s="17">
        <v>81.3304721030043</v>
      </c>
      <c r="C12" s="16">
        <v>13.611281422440221</v>
      </c>
      <c r="D12" s="16">
        <v>2.8203556100551808</v>
      </c>
      <c r="E12" s="16">
        <v>0.4291845493562232</v>
      </c>
      <c r="F12" s="16">
        <v>0.09196811771919068</v>
      </c>
      <c r="G12" s="16">
        <v>0.061312078479460456</v>
      </c>
      <c r="H12" s="16">
        <v>1.624770079705702</v>
      </c>
      <c r="I12" s="16">
        <v>0.030656039239730228</v>
      </c>
      <c r="J12" s="14">
        <f t="shared" si="0"/>
        <v>99.99999999999999</v>
      </c>
    </row>
    <row r="13" spans="1:10" ht="15">
      <c r="A13" s="25" t="s">
        <v>30</v>
      </c>
      <c r="B13" s="17">
        <v>46.27707991989805</v>
      </c>
      <c r="C13" s="16">
        <v>42.94556708538139</v>
      </c>
      <c r="D13" s="16">
        <v>3.823047515019115</v>
      </c>
      <c r="E13" s="16">
        <v>0.10922992900054615</v>
      </c>
      <c r="F13" s="16">
        <v>0.018204988166757693</v>
      </c>
      <c r="G13" s="16">
        <v>0</v>
      </c>
      <c r="H13" s="16">
        <v>6.826870562534134</v>
      </c>
      <c r="I13" s="16">
        <v>0</v>
      </c>
      <c r="J13" s="14">
        <f t="shared" si="0"/>
        <v>100</v>
      </c>
    </row>
    <row r="14" spans="1:10" ht="15">
      <c r="A14" s="25" t="s">
        <v>29</v>
      </c>
      <c r="B14" s="17">
        <v>34.96133496133496</v>
      </c>
      <c r="C14" s="16">
        <v>45.01424501424501</v>
      </c>
      <c r="D14" s="16">
        <v>12.12861212861213</v>
      </c>
      <c r="E14" s="16">
        <v>0.9768009768009768</v>
      </c>
      <c r="F14" s="16">
        <v>0.2849002849002849</v>
      </c>
      <c r="G14" s="16">
        <v>0.2035002035002035</v>
      </c>
      <c r="H14" s="16">
        <v>6.430606430606431</v>
      </c>
      <c r="I14" s="16">
        <v>0</v>
      </c>
      <c r="J14" s="14">
        <f t="shared" si="0"/>
        <v>100</v>
      </c>
    </row>
    <row r="15" spans="1:10" ht="15">
      <c r="A15" s="25" t="s">
        <v>28</v>
      </c>
      <c r="B15" s="17">
        <v>73.7012987012987</v>
      </c>
      <c r="C15" s="16">
        <v>12.987012987012987</v>
      </c>
      <c r="D15" s="16">
        <v>2.75974025974026</v>
      </c>
      <c r="E15" s="16">
        <v>0</v>
      </c>
      <c r="F15" s="16">
        <v>0</v>
      </c>
      <c r="G15" s="16">
        <v>0</v>
      </c>
      <c r="H15" s="16">
        <v>10.551948051948052</v>
      </c>
      <c r="I15" s="16">
        <v>0</v>
      </c>
      <c r="J15" s="14">
        <f t="shared" si="0"/>
        <v>100</v>
      </c>
    </row>
    <row r="16" spans="1:10" ht="15">
      <c r="A16" s="25" t="s">
        <v>27</v>
      </c>
      <c r="B16" s="17">
        <v>71.19155354449472</v>
      </c>
      <c r="C16" s="16">
        <v>11.236802413273</v>
      </c>
      <c r="D16" s="16">
        <v>2.538964303670186</v>
      </c>
      <c r="E16" s="16">
        <v>0.2513826043237808</v>
      </c>
      <c r="F16" s="16">
        <v>0.20110608345902464</v>
      </c>
      <c r="G16" s="16">
        <v>0.02513826043237808</v>
      </c>
      <c r="H16" s="16">
        <v>14.555052790346908</v>
      </c>
      <c r="I16" s="16">
        <v>0</v>
      </c>
      <c r="J16" s="14">
        <f t="shared" si="0"/>
        <v>100</v>
      </c>
    </row>
    <row r="17" spans="1:10" ht="15">
      <c r="A17" s="25" t="s">
        <v>26</v>
      </c>
      <c r="B17" s="17">
        <v>73.5378715244487</v>
      </c>
      <c r="C17" s="16">
        <v>16.33109619686801</v>
      </c>
      <c r="D17" s="16">
        <v>4.314477468839885</v>
      </c>
      <c r="E17" s="16">
        <v>0.3835091083413231</v>
      </c>
      <c r="F17" s="16">
        <v>0.09587727708533078</v>
      </c>
      <c r="G17" s="16">
        <v>0.06391818472355384</v>
      </c>
      <c r="H17" s="16">
        <v>5.241291147331416</v>
      </c>
      <c r="I17" s="16">
        <v>0.03195909236177692</v>
      </c>
      <c r="J17" s="14">
        <f t="shared" si="0"/>
        <v>100</v>
      </c>
    </row>
    <row r="18" spans="1:10" ht="15">
      <c r="A18" s="25" t="s">
        <v>25</v>
      </c>
      <c r="B18" s="17">
        <v>79.79490022172949</v>
      </c>
      <c r="C18" s="16">
        <v>10.698447893569845</v>
      </c>
      <c r="D18" s="16">
        <v>1.5521064301552105</v>
      </c>
      <c r="E18" s="16">
        <v>0.360310421286031</v>
      </c>
      <c r="F18" s="16">
        <v>0.02771618625277162</v>
      </c>
      <c r="G18" s="16">
        <v>0</v>
      </c>
      <c r="H18" s="16">
        <v>7.566518847006652</v>
      </c>
      <c r="I18" s="16">
        <v>0</v>
      </c>
      <c r="J18" s="14">
        <f t="shared" si="0"/>
        <v>100</v>
      </c>
    </row>
    <row r="19" spans="1:10" ht="15">
      <c r="A19" s="25" t="s">
        <v>24</v>
      </c>
      <c r="B19" s="17">
        <v>41.1732152739347</v>
      </c>
      <c r="C19" s="16">
        <v>47.11307876775503</v>
      </c>
      <c r="D19" s="16">
        <v>8.098136875115292</v>
      </c>
      <c r="E19" s="16">
        <v>0.3689356207341819</v>
      </c>
      <c r="F19" s="16">
        <v>0.036893562073418186</v>
      </c>
      <c r="G19" s="16">
        <v>0.25825493451392734</v>
      </c>
      <c r="H19" s="16">
        <v>2.951484965873455</v>
      </c>
      <c r="I19" s="16">
        <v>0</v>
      </c>
      <c r="J19" s="14">
        <f t="shared" si="0"/>
        <v>100</v>
      </c>
    </row>
    <row r="20" spans="1:10" ht="15">
      <c r="A20" s="25" t="s">
        <v>23</v>
      </c>
      <c r="B20" s="17">
        <v>86.33879781420765</v>
      </c>
      <c r="C20" s="16">
        <v>2.459016393442623</v>
      </c>
      <c r="D20" s="16">
        <v>0.546448087431694</v>
      </c>
      <c r="E20" s="16">
        <v>0</v>
      </c>
      <c r="F20" s="16">
        <v>0</v>
      </c>
      <c r="G20" s="16">
        <v>0</v>
      </c>
      <c r="H20" s="16">
        <v>10.655737704918034</v>
      </c>
      <c r="I20" s="16">
        <v>0</v>
      </c>
      <c r="J20" s="14">
        <f t="shared" si="0"/>
        <v>100.00000000000001</v>
      </c>
    </row>
    <row r="21" spans="1:10" ht="15">
      <c r="A21" s="25" t="s">
        <v>22</v>
      </c>
      <c r="B21" s="17">
        <v>67.24137931034483</v>
      </c>
      <c r="C21" s="16">
        <v>27.703761755485893</v>
      </c>
      <c r="D21" s="16">
        <v>2.311912225705329</v>
      </c>
      <c r="E21" s="16">
        <v>0.11755485893416928</v>
      </c>
      <c r="F21" s="16">
        <v>0.019592476489028215</v>
      </c>
      <c r="G21" s="16">
        <v>0.019592476489028215</v>
      </c>
      <c r="H21" s="16">
        <v>2.566614420062696</v>
      </c>
      <c r="I21" s="16">
        <v>0.019592476489028215</v>
      </c>
      <c r="J21" s="14">
        <f t="shared" si="0"/>
        <v>99.99999999999997</v>
      </c>
    </row>
    <row r="22" spans="1:10" ht="15">
      <c r="A22" s="25" t="s">
        <v>21</v>
      </c>
      <c r="B22" s="17">
        <v>58.53211009174312</v>
      </c>
      <c r="C22" s="16">
        <v>27.431192660550458</v>
      </c>
      <c r="D22" s="16">
        <v>3.3944954128440368</v>
      </c>
      <c r="E22" s="16">
        <v>0</v>
      </c>
      <c r="F22" s="16">
        <v>0</v>
      </c>
      <c r="G22" s="16">
        <v>0.09174311926605505</v>
      </c>
      <c r="H22" s="16">
        <v>10.55045871559633</v>
      </c>
      <c r="I22" s="16">
        <v>0</v>
      </c>
      <c r="J22" s="14">
        <f t="shared" si="0"/>
        <v>100</v>
      </c>
    </row>
    <row r="23" spans="1:10" ht="15">
      <c r="A23" s="25" t="s">
        <v>20</v>
      </c>
      <c r="B23" s="17">
        <v>76.55055225148683</v>
      </c>
      <c r="C23" s="16">
        <v>9.260832625318606</v>
      </c>
      <c r="D23" s="16">
        <v>8.963466440101953</v>
      </c>
      <c r="E23" s="16">
        <v>1.5293118096856415</v>
      </c>
      <c r="F23" s="16">
        <v>0.5097706032285472</v>
      </c>
      <c r="G23" s="16">
        <v>0</v>
      </c>
      <c r="H23" s="16">
        <v>3.18606627017842</v>
      </c>
      <c r="I23" s="16">
        <v>0</v>
      </c>
      <c r="J23" s="14">
        <f t="shared" si="0"/>
        <v>100</v>
      </c>
    </row>
    <row r="24" spans="1:10" ht="15">
      <c r="A24" s="25" t="s">
        <v>19</v>
      </c>
      <c r="B24" s="17">
        <v>52.13634181469035</v>
      </c>
      <c r="C24" s="16">
        <v>32.93326932309169</v>
      </c>
      <c r="D24" s="16">
        <v>8.97743638982237</v>
      </c>
      <c r="E24" s="16">
        <v>0.4320691310609698</v>
      </c>
      <c r="F24" s="16">
        <v>0.04800768122899664</v>
      </c>
      <c r="G24" s="16">
        <v>0.04800768122899664</v>
      </c>
      <c r="H24" s="16">
        <v>5.4248679788766205</v>
      </c>
      <c r="I24" s="16">
        <v>0</v>
      </c>
      <c r="J24" s="14">
        <f t="shared" si="0"/>
        <v>99.99999999999999</v>
      </c>
    </row>
    <row r="25" spans="1:10" ht="15">
      <c r="A25" s="25" t="s">
        <v>18</v>
      </c>
      <c r="B25" s="17">
        <v>79.62402220539995</v>
      </c>
      <c r="C25" s="16">
        <v>10.951299520565229</v>
      </c>
      <c r="D25" s="16">
        <v>1.3752207923290436</v>
      </c>
      <c r="E25" s="16">
        <v>0.06308352258390108</v>
      </c>
      <c r="F25" s="16">
        <v>0</v>
      </c>
      <c r="G25" s="16">
        <v>0</v>
      </c>
      <c r="H25" s="16">
        <v>7.986373959121877</v>
      </c>
      <c r="I25" s="16">
        <v>0</v>
      </c>
      <c r="J25" s="14">
        <f t="shared" si="0"/>
        <v>100</v>
      </c>
    </row>
    <row r="26" spans="1:10" ht="15">
      <c r="A26" s="25" t="s">
        <v>17</v>
      </c>
      <c r="B26" s="17">
        <v>51.992753623188406</v>
      </c>
      <c r="C26" s="16">
        <v>40.06211180124224</v>
      </c>
      <c r="D26" s="16">
        <v>6.055900621118012</v>
      </c>
      <c r="E26" s="16">
        <v>0.7246376811594203</v>
      </c>
      <c r="F26" s="16">
        <v>0</v>
      </c>
      <c r="G26" s="16">
        <v>0</v>
      </c>
      <c r="H26" s="16">
        <v>1.1645962732919255</v>
      </c>
      <c r="I26" s="16">
        <v>0</v>
      </c>
      <c r="J26" s="14">
        <f t="shared" si="0"/>
        <v>100</v>
      </c>
    </row>
    <row r="27" spans="1:10" ht="15">
      <c r="A27" s="25" t="s">
        <v>16</v>
      </c>
      <c r="B27" s="17">
        <v>44.5358401880141</v>
      </c>
      <c r="C27" s="16">
        <v>43.53701527614571</v>
      </c>
      <c r="D27" s="16">
        <v>7.990599294947121</v>
      </c>
      <c r="E27" s="16">
        <v>0.3525264394829612</v>
      </c>
      <c r="F27" s="16">
        <v>0.1762632197414806</v>
      </c>
      <c r="G27" s="16">
        <v>0</v>
      </c>
      <c r="H27" s="16">
        <v>3.3490011750881314</v>
      </c>
      <c r="I27" s="16">
        <v>0.05875440658049354</v>
      </c>
      <c r="J27" s="14">
        <f t="shared" si="0"/>
        <v>99.99999999999999</v>
      </c>
    </row>
    <row r="28" spans="1:10" ht="15">
      <c r="A28" s="25" t="s">
        <v>15</v>
      </c>
      <c r="B28" s="17">
        <v>40.267175572519086</v>
      </c>
      <c r="C28" s="16">
        <v>40.04452926208651</v>
      </c>
      <c r="D28" s="16">
        <v>15.966921119592875</v>
      </c>
      <c r="E28" s="16">
        <v>1.5903307888040712</v>
      </c>
      <c r="F28" s="16">
        <v>0.34987277353689566</v>
      </c>
      <c r="G28" s="16">
        <v>0.22264631043256997</v>
      </c>
      <c r="H28" s="16">
        <v>1.5267175572519085</v>
      </c>
      <c r="I28" s="16">
        <v>0.031806615776081425</v>
      </c>
      <c r="J28" s="14">
        <f t="shared" si="0"/>
        <v>100</v>
      </c>
    </row>
    <row r="29" spans="1:10" ht="15">
      <c r="A29" s="25" t="s">
        <v>14</v>
      </c>
      <c r="B29" s="17">
        <v>48.006665812075376</v>
      </c>
      <c r="C29" s="16">
        <v>33.95718497628509</v>
      </c>
      <c r="D29" s="16">
        <v>12.524035380079477</v>
      </c>
      <c r="E29" s="16">
        <v>2.1022945776182542</v>
      </c>
      <c r="F29" s="16">
        <v>0.05127547750288425</v>
      </c>
      <c r="G29" s="16">
        <v>0.012818869375721062</v>
      </c>
      <c r="H29" s="16">
        <v>3.345724907063197</v>
      </c>
      <c r="I29" s="16">
        <v>0</v>
      </c>
      <c r="J29" s="14">
        <f t="shared" si="0"/>
        <v>100.00000000000001</v>
      </c>
    </row>
    <row r="30" spans="1:10" ht="15">
      <c r="A30" s="25" t="s">
        <v>13</v>
      </c>
      <c r="B30" s="17">
        <v>82.53676470588235</v>
      </c>
      <c r="C30" s="16">
        <v>12.913602941176471</v>
      </c>
      <c r="D30" s="16">
        <v>1.1488970588235294</v>
      </c>
      <c r="E30" s="16">
        <v>0.04595588235294118</v>
      </c>
      <c r="F30" s="16">
        <v>0.04595588235294118</v>
      </c>
      <c r="G30" s="16">
        <v>0</v>
      </c>
      <c r="H30" s="16">
        <v>3.3088235294117645</v>
      </c>
      <c r="I30" s="16">
        <v>0</v>
      </c>
      <c r="J30" s="14">
        <f t="shared" si="0"/>
        <v>100</v>
      </c>
    </row>
    <row r="31" spans="1:10" ht="15">
      <c r="A31" s="25" t="s">
        <v>12</v>
      </c>
      <c r="B31" s="17">
        <v>53.210425937698666</v>
      </c>
      <c r="C31" s="16">
        <v>35.092180546726</v>
      </c>
      <c r="D31" s="16">
        <v>4.344140707777071</v>
      </c>
      <c r="E31" s="16">
        <v>0.29667302394575124</v>
      </c>
      <c r="F31" s="16">
        <v>0.04238186056367874</v>
      </c>
      <c r="G31" s="16">
        <v>0</v>
      </c>
      <c r="H31" s="16">
        <v>6.9718160627251535</v>
      </c>
      <c r="I31" s="16">
        <v>0.04238186056367874</v>
      </c>
      <c r="J31" s="14">
        <f t="shared" si="0"/>
        <v>100.00000000000001</v>
      </c>
    </row>
    <row r="32" spans="1:10" ht="15">
      <c r="A32" s="25" t="s">
        <v>11</v>
      </c>
      <c r="B32" s="17">
        <v>45.01932798096937</v>
      </c>
      <c r="C32" s="16">
        <v>36.8421052631579</v>
      </c>
      <c r="D32" s="16">
        <v>14.570324115373179</v>
      </c>
      <c r="E32" s="16">
        <v>1.3083556348498364</v>
      </c>
      <c r="F32" s="16">
        <v>0.6393101397561701</v>
      </c>
      <c r="G32" s="16">
        <v>0.11150758251561106</v>
      </c>
      <c r="H32" s="16">
        <v>1.5090692833779364</v>
      </c>
      <c r="I32" s="16">
        <v>0</v>
      </c>
      <c r="J32" s="14">
        <f t="shared" si="0"/>
        <v>100.00000000000001</v>
      </c>
    </row>
    <row r="33" spans="1:10" ht="15">
      <c r="A33" s="25" t="s">
        <v>10</v>
      </c>
      <c r="B33" s="17">
        <v>76.93208430913349</v>
      </c>
      <c r="C33" s="16">
        <v>16.627634660421545</v>
      </c>
      <c r="D33" s="16">
        <v>1.990632318501171</v>
      </c>
      <c r="E33" s="16">
        <v>0</v>
      </c>
      <c r="F33" s="16">
        <v>0</v>
      </c>
      <c r="G33" s="16">
        <v>0</v>
      </c>
      <c r="H33" s="16">
        <v>4.4496487119437935</v>
      </c>
      <c r="I33" s="16">
        <v>0</v>
      </c>
      <c r="J33" s="14">
        <f t="shared" si="0"/>
        <v>100</v>
      </c>
    </row>
    <row r="34" spans="1:10" ht="15">
      <c r="A34" s="25" t="s">
        <v>9</v>
      </c>
      <c r="B34" s="17">
        <v>59.56858407079646</v>
      </c>
      <c r="C34" s="16">
        <v>24.059734513274336</v>
      </c>
      <c r="D34" s="16">
        <v>3.3185840707964602</v>
      </c>
      <c r="E34" s="16">
        <v>0.16592920353982302</v>
      </c>
      <c r="F34" s="16">
        <v>0</v>
      </c>
      <c r="G34" s="16">
        <v>0</v>
      </c>
      <c r="H34" s="16">
        <v>12.88716814159292</v>
      </c>
      <c r="I34" s="16">
        <v>0</v>
      </c>
      <c r="J34" s="14">
        <f t="shared" si="0"/>
        <v>100</v>
      </c>
    </row>
    <row r="35" spans="1:10" ht="15">
      <c r="A35" s="25" t="s">
        <v>8</v>
      </c>
      <c r="B35" s="17">
        <v>79.27363807138384</v>
      </c>
      <c r="C35" s="16">
        <v>5.134627426424546</v>
      </c>
      <c r="D35" s="16">
        <v>0.06261740763932373</v>
      </c>
      <c r="E35" s="16">
        <v>0</v>
      </c>
      <c r="F35" s="16">
        <v>0</v>
      </c>
      <c r="G35" s="16">
        <v>0</v>
      </c>
      <c r="H35" s="16">
        <v>15.466499686912961</v>
      </c>
      <c r="I35" s="16">
        <v>0.06261740763932373</v>
      </c>
      <c r="J35" s="14">
        <f t="shared" si="0"/>
        <v>100</v>
      </c>
    </row>
    <row r="36" spans="1:10" ht="15">
      <c r="A36" s="25" t="s">
        <v>7</v>
      </c>
      <c r="B36" s="17">
        <v>36.170212765957444</v>
      </c>
      <c r="C36" s="16">
        <v>48.93617021276596</v>
      </c>
      <c r="D36" s="16">
        <v>13.47517730496454</v>
      </c>
      <c r="E36" s="16">
        <v>0</v>
      </c>
      <c r="F36" s="16">
        <v>0</v>
      </c>
      <c r="G36" s="16">
        <v>0</v>
      </c>
      <c r="H36" s="16">
        <v>1.4184397163120568</v>
      </c>
      <c r="I36" s="16">
        <v>0</v>
      </c>
      <c r="J36" s="14">
        <f t="shared" si="0"/>
        <v>99.99999999999999</v>
      </c>
    </row>
    <row r="37" spans="1:10" ht="15">
      <c r="A37" s="25" t="s">
        <v>6</v>
      </c>
      <c r="B37" s="17">
        <v>25.58139534883721</v>
      </c>
      <c r="C37" s="16">
        <v>15.69767441860465</v>
      </c>
      <c r="D37" s="16">
        <v>4.069767441860465</v>
      </c>
      <c r="E37" s="16">
        <v>0</v>
      </c>
      <c r="F37" s="16">
        <v>0</v>
      </c>
      <c r="G37" s="16">
        <v>0</v>
      </c>
      <c r="H37" s="16">
        <v>54.651162790697676</v>
      </c>
      <c r="I37" s="16">
        <v>0</v>
      </c>
      <c r="J37" s="14">
        <f t="shared" si="0"/>
        <v>100</v>
      </c>
    </row>
    <row r="38" spans="1:10" ht="15">
      <c r="A38" s="25" t="s">
        <v>5</v>
      </c>
      <c r="B38" s="17">
        <v>6.451612903225806</v>
      </c>
      <c r="C38" s="16">
        <v>16.129032258064516</v>
      </c>
      <c r="D38" s="16">
        <v>0</v>
      </c>
      <c r="E38" s="16">
        <v>0</v>
      </c>
      <c r="F38" s="16">
        <v>0</v>
      </c>
      <c r="G38" s="16">
        <v>0</v>
      </c>
      <c r="H38" s="16">
        <v>77.41935483870968</v>
      </c>
      <c r="I38" s="16">
        <v>0</v>
      </c>
      <c r="J38" s="14">
        <f t="shared" si="0"/>
        <v>100</v>
      </c>
    </row>
    <row r="39" spans="1:10" ht="15">
      <c r="A39" s="25" t="s">
        <v>4</v>
      </c>
      <c r="B39" s="17">
        <v>70.79646017699115</v>
      </c>
      <c r="C39" s="16">
        <v>15.044247787610619</v>
      </c>
      <c r="D39" s="16">
        <v>0.8849557522123894</v>
      </c>
      <c r="E39" s="16">
        <v>4.867256637168142</v>
      </c>
      <c r="F39" s="16">
        <v>0</v>
      </c>
      <c r="G39" s="16">
        <v>0</v>
      </c>
      <c r="H39" s="16">
        <v>7.964601769911504</v>
      </c>
      <c r="I39" s="16">
        <v>0.4424778761061947</v>
      </c>
      <c r="J39" s="14">
        <f t="shared" si="0"/>
        <v>100</v>
      </c>
    </row>
    <row r="40" spans="1:10" ht="15">
      <c r="A40" s="25" t="s">
        <v>3</v>
      </c>
      <c r="B40" s="17">
        <v>4.545454545454546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95.45454545454545</v>
      </c>
      <c r="I40" s="16">
        <v>0</v>
      </c>
      <c r="J40" s="14">
        <f t="shared" si="0"/>
        <v>100</v>
      </c>
    </row>
    <row r="41" spans="1:10" ht="15">
      <c r="A41" s="25" t="s">
        <v>2</v>
      </c>
      <c r="B41" s="17">
        <v>70.9090909090909</v>
      </c>
      <c r="C41" s="16">
        <v>12.727272727272727</v>
      </c>
      <c r="D41" s="16">
        <v>0</v>
      </c>
      <c r="E41" s="16">
        <v>0</v>
      </c>
      <c r="F41" s="16">
        <v>0</v>
      </c>
      <c r="G41" s="16">
        <v>0</v>
      </c>
      <c r="H41" s="16">
        <v>16.363636363636363</v>
      </c>
      <c r="I41" s="16">
        <v>0</v>
      </c>
      <c r="J41" s="14">
        <f t="shared" si="0"/>
        <v>99.99999999999999</v>
      </c>
    </row>
    <row r="42" spans="1:10" ht="15">
      <c r="A42" s="25" t="s">
        <v>1</v>
      </c>
      <c r="B42" s="17">
        <v>64.96062992125984</v>
      </c>
      <c r="C42" s="16">
        <v>20.47244094488189</v>
      </c>
      <c r="D42" s="16">
        <v>3.543307086614173</v>
      </c>
      <c r="E42" s="16">
        <v>0</v>
      </c>
      <c r="F42" s="16">
        <v>0</v>
      </c>
      <c r="G42" s="16">
        <v>0</v>
      </c>
      <c r="H42" s="16">
        <v>3.937007874015748</v>
      </c>
      <c r="I42" s="16">
        <v>7.086614173228346</v>
      </c>
      <c r="J42" s="14">
        <f t="shared" si="0"/>
        <v>99.99999999999999</v>
      </c>
    </row>
    <row r="43" spans="1:10" ht="15.75" thickBot="1">
      <c r="A43" s="13" t="s">
        <v>0</v>
      </c>
      <c r="B43" s="5">
        <v>45.34005216306628</v>
      </c>
      <c r="C43" s="4">
        <v>34.40494415149969</v>
      </c>
      <c r="D43" s="4">
        <v>14.774338039349095</v>
      </c>
      <c r="E43" s="4">
        <v>1.360066904802404</v>
      </c>
      <c r="F43" s="4">
        <v>0.27073765379599707</v>
      </c>
      <c r="G43" s="4">
        <v>0.10134943584509837</v>
      </c>
      <c r="H43" s="4">
        <v>3.727958269546975</v>
      </c>
      <c r="I43" s="4">
        <v>0.02055338209446051</v>
      </c>
      <c r="J43" s="1">
        <f t="shared" si="0"/>
        <v>100</v>
      </c>
    </row>
  </sheetData>
  <mergeCells count="1">
    <mergeCell ref="B7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Adriana Guerrero</cp:lastModifiedBy>
  <dcterms:created xsi:type="dcterms:W3CDTF">2017-11-07T20:21:15Z</dcterms:created>
  <dcterms:modified xsi:type="dcterms:W3CDTF">2017-11-15T04:29:04Z</dcterms:modified>
  <cp:category/>
  <cp:version/>
  <cp:contentType/>
  <cp:contentStatus/>
</cp:coreProperties>
</file>