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NSOR\PLAN DE AUSTERIDAD\2021\REPORTE TRANSPARENCIA\"/>
    </mc:Choice>
  </mc:AlternateContent>
  <bookViews>
    <workbookView xWindow="0" yWindow="0" windowWidth="20490" windowHeight="64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" i="1" l="1"/>
  <c r="AB14" i="1"/>
  <c r="AB18" i="1"/>
  <c r="AB11" i="1"/>
  <c r="AB7" i="1"/>
  <c r="AC3" i="1" l="1"/>
  <c r="AA18" i="1" l="1"/>
  <c r="AA14" i="1"/>
  <c r="AA11" i="1"/>
  <c r="AA7" i="1"/>
  <c r="AA3" i="1"/>
</calcChain>
</file>

<file path=xl/sharedStrings.xml><?xml version="1.0" encoding="utf-8"?>
<sst xmlns="http://schemas.openxmlformats.org/spreadsheetml/2006/main" count="114" uniqueCount="91">
  <si>
    <t>ESTRATEGIAS</t>
  </si>
  <si>
    <t>Responsable Actividad</t>
  </si>
  <si>
    <t>Actividad a Realizar</t>
  </si>
  <si>
    <t>Fecha Inicio</t>
  </si>
  <si>
    <t>Fecha final</t>
  </si>
  <si>
    <t xml:space="preserve">Meta </t>
  </si>
  <si>
    <t>Indicador</t>
  </si>
  <si>
    <t>Servicios Administrativos</t>
  </si>
  <si>
    <t>Racionalizar y hacer seguimiento al consumo de combustible.</t>
  </si>
  <si>
    <t>Ejecución del programa de uso eficiente del papel</t>
  </si>
  <si>
    <t>Actividades ejecutadas/Actividades programadas</t>
  </si>
  <si>
    <t>ENERGÍA, ACUEDUCTO Y ALCANTARILLADO</t>
  </si>
  <si>
    <t>Racionalizar y hacer seguimiento al consumo de energía eléctrica, acueducto y alcantarillado</t>
  </si>
  <si>
    <t>Ejecución del programa de Gestión Ambiental</t>
  </si>
  <si>
    <t>Peso</t>
  </si>
  <si>
    <t>Total Peso</t>
  </si>
  <si>
    <t>Total Avance</t>
  </si>
  <si>
    <t>OBJETIVO</t>
  </si>
  <si>
    <t>TIQUETES</t>
  </si>
  <si>
    <t>Actividades Realizadas I Trimestre</t>
  </si>
  <si>
    <t>Actividades Realizadas II Trimestre</t>
  </si>
  <si>
    <t>Evidencia Segundo trimestre</t>
  </si>
  <si>
    <t>COMPONENTE</t>
  </si>
  <si>
    <t>Avance programado I trimestre</t>
  </si>
  <si>
    <t>Avance programado II trimestre</t>
  </si>
  <si>
    <t>Avance Ejecutado I trimestre</t>
  </si>
  <si>
    <t>Avance Ejecutado II trimestre</t>
  </si>
  <si>
    <t>Actividades Realizadas III Trimestre</t>
  </si>
  <si>
    <t>Evidencia III trimestre</t>
  </si>
  <si>
    <t>Avance programado III trimestre</t>
  </si>
  <si>
    <t>Avance Ejecutado III trimestre</t>
  </si>
  <si>
    <t>Actividades Realizadas IV Trimestre</t>
  </si>
  <si>
    <t>Evidencia IV trimestre</t>
  </si>
  <si>
    <t>Avance programado IV trimestre</t>
  </si>
  <si>
    <t>Avance Ejecutado IV trimestre</t>
  </si>
  <si>
    <t>Evidencia Primer Trimestre</t>
  </si>
  <si>
    <t>Avance ejecutado Acumulado</t>
  </si>
  <si>
    <t>Avance programado Acumulado</t>
  </si>
  <si>
    <t>Implementación de documentación actualizada para el reconocimiento de comisiones y pago de viáticos.</t>
  </si>
  <si>
    <t>SOLICITUD DE COMISIONES
RECONOCIMIENTO DE VIÁTICOS
LEGALIZACIÓN</t>
  </si>
  <si>
    <t>Fortalecer puntos de control y seguimiento al reconocimiento de comisiones y pago de viáticos.</t>
  </si>
  <si>
    <t xml:space="preserve">
1) Socialización con las dependencias del nuevo marco normativo y procedimental interno para la solicitud y trámite de comisiones, reconocimiento de viáticos y legalización 
</t>
  </si>
  <si>
    <t>Comisión solicitada, comisión generada</t>
  </si>
  <si>
    <t>Procedimiento de comisiones socializado e implementado
Cero comisiones sin legalizar en tiempo</t>
  </si>
  <si>
    <t xml:space="preserve">2) Solicitar el Plan de Comisiones Anual  para garantizar el seguimiento de las solicitudes y reconocimiento de viáticos articulado con la información del SIIF Módulo Víaticos
</t>
  </si>
  <si>
    <t>3) Implementación herramienta para seguimiento permantente y conjunto entre las áreas involucradas en el trámite de el seguimiento de  de viáticos articulado con la información del SIIF Módulo Víaticos</t>
  </si>
  <si>
    <t xml:space="preserve">4) Presentación de reporte  trimestral  vencido de seguimiento de las solicitudes y reconocimiento de viáticos articulado con la información del SIIF Módulo Víaticos
</t>
  </si>
  <si>
    <t>En el marco del acuerdo marco de precios de tiquetes aereos  suscribir la órden de compra para el suministro de tiquetes aereos del INSOR</t>
  </si>
  <si>
    <t>Realizar la compra de tiquetes inmediatamente se otorgue la comisión garantizando el mayor tiempo posible entre la fecha de compra y la fecha del viaje</t>
  </si>
  <si>
    <t xml:space="preserve">
1)    Socialización con las dependencias del INSOR el procedimiento para la adquisición de tiquetes aéreos
</t>
  </si>
  <si>
    <t>Tramitaar las solicitudes de comisión en oportunidad para garantizar la compra de tiquetes al menor costo</t>
  </si>
  <si>
    <t># Solicitudes de tiquetes recibidas en el trimestre que cumplen los tiempos establecidos / # Solicitudes recibidas en el trimestre</t>
  </si>
  <si>
    <t xml:space="preserve">
2)   Adquisición de todos los tiquetes en clase económica
</t>
  </si>
  <si>
    <t xml:space="preserve">3) Implementación herramienta para seguimiento permantente y conjunto entre las áreas involucradas en el trámite de el seguimiento de  de tiquetes articulado con la información del SIIF </t>
  </si>
  <si>
    <t>En el marco del acuerdo marco de precios de combustible nacional  suscribir la órden de compra para el suministro de combustible diesel y gasolina para el INSOR</t>
  </si>
  <si>
    <t>COMBUSTIBLES</t>
  </si>
  <si>
    <t xml:space="preserve">
Realizar un comparativo de consumo de gasolina por trimestre entre el trimestre a reportar y el mismo trimestre de la vigencia 2019
(Teniendo en cuenta que no es posible comparar con la vigencia 2020) 
</t>
  </si>
  <si>
    <t xml:space="preserve">Reducción del 1% del consumo de combustibles </t>
  </si>
  <si>
    <t>(Galones de combustible gasolina consumidos en el trimestre objeto de comparación 2021 - Galones de combustible gasolina consumidos en el trimestre de medición de 2019)/ Galones de combustible gasolina consumidos en el trimestre de comparación de 2019</t>
  </si>
  <si>
    <t xml:space="preserve">
Realizar un comparativo de consumo de deisel por trimestre entre el trimestre a reportar y el mismo trimestre de la vigencia 2019
(Teniendo en cuenta que no es posible comparar con la vigencia 2020) </t>
  </si>
  <si>
    <t>(Galones de combustible diesel consumidos en el trimestre objeto de comparación 2021 - Galones de combustible diesel consumidos en el trimestre de medición de 2019)/ Galones de combustible diesel consumidos en el trimestre de comparación de 2019</t>
  </si>
  <si>
    <t xml:space="preserve">
Reporte tirmestral  mediante matriz de seguimiento y control al consumo de combustibles
</t>
  </si>
  <si>
    <t>Reporte mensual de consumo de combustible</t>
  </si>
  <si>
    <t>Fortalecimiento de la implementación de la Política Cero Papel</t>
  </si>
  <si>
    <t>PAPELERIA</t>
  </si>
  <si>
    <t>Reducir el consumo de papel en impresión de documentos y fortalecer el uso del documento digital</t>
  </si>
  <si>
    <t xml:space="preserve">
Socialización al INSOR de las metas a lograr en el marco de la política Cero Papel
</t>
  </si>
  <si>
    <t xml:space="preserve">
Concientización al personal del INSOR sobre la importancia del uso eficiente del papel.
</t>
  </si>
  <si>
    <t xml:space="preserve">
Con apoyo del área jurídica capacitar en la diferenciación y uso del documento electrónico o digital
</t>
  </si>
  <si>
    <t xml:space="preserve">
Con apoyo del área de sistemas fortalecer los conocimientos en ofimática para la elaboración de documentos electrónicos
</t>
  </si>
  <si>
    <t>Fortalecimiento del Sistema de Gestión Ambiental</t>
  </si>
  <si>
    <t xml:space="preserve">
Concientización al personal del INSOR sobre la importancia del cuidado de los Recursos Naturales.
</t>
  </si>
  <si>
    <t xml:space="preserve">
Reporte trimestral de actividades realizadas para la optimización del uso de los recursos
</t>
  </si>
  <si>
    <t xml:space="preserve"> PLAN DE AUSTERIDAD VIGENCIA 2021</t>
  </si>
  <si>
    <t xml:space="preserve">
4)    Presentación de reporte trimestral del consumo de tiquetes aéreos
</t>
  </si>
  <si>
    <t>Correo con video de capacitación nuevo procedimiento de comisiones 07012021</t>
  </si>
  <si>
    <t>Reunión de fecha 05022021 en la que se presenta y socializa el nuevo formato de programación de comisiones</t>
  </si>
  <si>
    <t>Elaboración de un video de presentación y explicación de comisiones
Reunión de fecha 05022021 en la que se presenta y socializa el nuevo formato de programación de comisiones</t>
  </si>
  <si>
    <t>Correo de fecha 08032021 por el cual se socializan los formatos aplicables a la programación de comisiones</t>
  </si>
  <si>
    <t>En el primer trimestre no se solicitaron comisiones</t>
  </si>
  <si>
    <t>No se ha suscrito contrato para adquisición de tiquetes aéreos</t>
  </si>
  <si>
    <t>N.A.</t>
  </si>
  <si>
    <t>Se suscribe OC 64958 el 02032021
Se realiza comparación de consumos evidenciando una reducción, en el mismo trimestre, del 83,62%</t>
  </si>
  <si>
    <t>Matriz Seguimiento Ss Púb I Trimestre 2021</t>
  </si>
  <si>
    <t>Se suscribe OC 64958 el 02032021
Se realiza comparación de consumos evidenciando una reducción, en el mismo trimestre, del 83,62%
En el primer trimestre 2021 no hubo consumo de diesel</t>
  </si>
  <si>
    <t>Generación del informe Paper Cut de las impresoras de la Entidad</t>
  </si>
  <si>
    <t>Papaer Cut Primer Trimestre 2021</t>
  </si>
  <si>
    <t>Dado que las actividades del personal de servidores y contratistas se está realizando bajo la modalidad de trabajo en casa y con uso de documentos electrónicos, no se adelantaron campañas de concientización en el Primer Trimestre</t>
  </si>
  <si>
    <t>Esta actividad se programó para el segundo trimestre</t>
  </si>
  <si>
    <t>INFORME  I TR GESTIÓN AMBIENTAL
MATRIZ SEGUIMIENTO SS PÚB I TRIM 2021
¡El medio ambiente es responsabilidad de todos!
Al interior del INSOR.
Practicas que contribuyen con el medio ambiente y nuestra salud.</t>
  </si>
  <si>
    <t xml:space="preserve">Informe de seguimiento a la gestión ambiental del INSOR
Matriz de seguimiento y control al consumo de servicios públicos
Pieza comunicativa sobre cambio de colores en las canecas para la disposición de residuos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</si>
</sst>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9" fontId="0" fillId="0" borderId="0" xfId="1" applyFont="1"/>
    <xf numFmtId="9" fontId="2" fillId="2" borderId="1" xfId="1" applyFont="1" applyFill="1" applyBorder="1" applyAlignment="1">
      <alignment horizontal="center" vertical="center" wrapText="1"/>
    </xf>
    <xf numFmtId="9" fontId="0" fillId="0" borderId="0" xfId="1" applyFont="1" applyAlignment="1">
      <alignment vertical="center"/>
    </xf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0" fillId="0" borderId="0" xfId="0"/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 wrapText="1"/>
    </xf>
    <xf numFmtId="14" fontId="3" fillId="3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9" fontId="0" fillId="0" borderId="3" xfId="1" applyFont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9" fontId="0" fillId="0" borderId="5" xfId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7" fillId="0" borderId="0" xfId="0" applyFont="1" applyAlignment="1">
      <alignment horizontal="center" vertical="center"/>
    </xf>
    <xf numFmtId="9" fontId="0" fillId="5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9" fontId="0" fillId="5" borderId="3" xfId="1" applyFont="1" applyFill="1" applyBorder="1" applyAlignment="1">
      <alignment horizontal="center" vertical="center"/>
    </xf>
    <xf numFmtId="9" fontId="0" fillId="5" borderId="4" xfId="1" applyFont="1" applyFill="1" applyBorder="1" applyAlignment="1">
      <alignment horizontal="center" vertical="center"/>
    </xf>
    <xf numFmtId="9" fontId="0" fillId="5" borderId="5" xfId="1" applyFont="1" applyFill="1" applyBorder="1" applyAlignment="1">
      <alignment horizontal="center" vertical="center"/>
    </xf>
    <xf numFmtId="9" fontId="12" fillId="4" borderId="3" xfId="1" applyFont="1" applyFill="1" applyBorder="1" applyAlignment="1">
      <alignment horizontal="center" vertical="top"/>
    </xf>
    <xf numFmtId="9" fontId="12" fillId="4" borderId="4" xfId="1" applyFont="1" applyFill="1" applyBorder="1" applyAlignment="1">
      <alignment horizontal="center" vertical="top"/>
    </xf>
    <xf numFmtId="9" fontId="12" fillId="4" borderId="5" xfId="1" applyFont="1" applyFill="1" applyBorder="1" applyAlignment="1">
      <alignment horizontal="center" vertical="top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showGridLines="0" tabSelected="1" zoomScale="70" zoomScaleNormal="70" workbookViewId="0">
      <pane ySplit="2" topLeftCell="A16" activePane="bottomLeft" state="frozen"/>
      <selection pane="bottomLeft" activeCell="K19" sqref="K19"/>
    </sheetView>
  </sheetViews>
  <sheetFormatPr baseColWidth="10" defaultRowHeight="15" x14ac:dyDescent="0.25"/>
  <cols>
    <col min="1" max="1" width="21" customWidth="1"/>
    <col min="2" max="3" width="21" style="12" customWidth="1"/>
    <col min="4" max="4" width="27.140625" customWidth="1"/>
    <col min="5" max="5" width="41.85546875" style="21" customWidth="1"/>
    <col min="6" max="7" width="13.140625" customWidth="1"/>
    <col min="8" max="8" width="16.140625" customWidth="1"/>
    <col min="9" max="9" width="26.140625" customWidth="1"/>
    <col min="10" max="10" width="7.42578125" style="7" customWidth="1"/>
    <col min="11" max="11" width="22.140625" style="8" customWidth="1"/>
    <col min="12" max="12" width="31.140625" style="12" customWidth="1"/>
    <col min="13" max="13" width="16.42578125" style="12" customWidth="1"/>
    <col min="14" max="14" width="14.42578125" customWidth="1"/>
    <col min="15" max="15" width="22.28515625" customWidth="1"/>
    <col min="16" max="16" width="22.28515625" style="12" customWidth="1"/>
    <col min="17" max="17" width="16.42578125" style="12" customWidth="1"/>
    <col min="18" max="18" width="13.42578125" style="12" customWidth="1"/>
    <col min="19" max="20" width="22.28515625" style="12" customWidth="1"/>
    <col min="21" max="21" width="16.42578125" style="12" customWidth="1"/>
    <col min="22" max="22" width="13.42578125" style="12" customWidth="1"/>
    <col min="23" max="24" width="22.28515625" style="12" customWidth="1"/>
    <col min="25" max="25" width="16.42578125" style="12" customWidth="1"/>
    <col min="26" max="26" width="13.42578125" style="12" customWidth="1"/>
    <col min="27" max="28" width="10.28515625" style="7" bestFit="1" customWidth="1"/>
    <col min="29" max="29" width="11.42578125" style="7"/>
  </cols>
  <sheetData>
    <row r="1" spans="1:29" s="12" customFormat="1" ht="32.25" customHeight="1" x14ac:dyDescent="0.25">
      <c r="A1" s="45" t="s">
        <v>73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45" customHeight="1" x14ac:dyDescent="0.25">
      <c r="A2" s="2" t="s">
        <v>0</v>
      </c>
      <c r="B2" s="2" t="s">
        <v>22</v>
      </c>
      <c r="C2" s="2" t="s">
        <v>17</v>
      </c>
      <c r="D2" s="2" t="s">
        <v>1</v>
      </c>
      <c r="E2" s="22" t="s">
        <v>2</v>
      </c>
      <c r="F2" s="2" t="s">
        <v>3</v>
      </c>
      <c r="G2" s="2" t="s">
        <v>4</v>
      </c>
      <c r="H2" s="2" t="s">
        <v>5</v>
      </c>
      <c r="I2" s="3" t="s">
        <v>6</v>
      </c>
      <c r="J2" s="6" t="s">
        <v>14</v>
      </c>
      <c r="K2" s="9" t="s">
        <v>19</v>
      </c>
      <c r="L2" s="9" t="s">
        <v>35</v>
      </c>
      <c r="M2" s="2" t="s">
        <v>23</v>
      </c>
      <c r="N2" s="2" t="s">
        <v>25</v>
      </c>
      <c r="O2" s="9" t="s">
        <v>20</v>
      </c>
      <c r="P2" s="9" t="s">
        <v>21</v>
      </c>
      <c r="Q2" s="2" t="s">
        <v>24</v>
      </c>
      <c r="R2" s="2" t="s">
        <v>26</v>
      </c>
      <c r="S2" s="9" t="s">
        <v>27</v>
      </c>
      <c r="T2" s="9" t="s">
        <v>28</v>
      </c>
      <c r="U2" s="2" t="s">
        <v>29</v>
      </c>
      <c r="V2" s="2" t="s">
        <v>30</v>
      </c>
      <c r="W2" s="9" t="s">
        <v>31</v>
      </c>
      <c r="X2" s="9" t="s">
        <v>32</v>
      </c>
      <c r="Y2" s="2" t="s">
        <v>33</v>
      </c>
      <c r="Z2" s="2" t="s">
        <v>34</v>
      </c>
      <c r="AA2" s="6" t="s">
        <v>37</v>
      </c>
      <c r="AB2" s="6" t="s">
        <v>36</v>
      </c>
      <c r="AC2" s="6" t="s">
        <v>16</v>
      </c>
    </row>
    <row r="3" spans="1:29" ht="108" x14ac:dyDescent="0.25">
      <c r="A3" s="47" t="s">
        <v>38</v>
      </c>
      <c r="B3" s="47" t="s">
        <v>39</v>
      </c>
      <c r="C3" s="49" t="s">
        <v>40</v>
      </c>
      <c r="D3" s="36" t="s">
        <v>7</v>
      </c>
      <c r="E3" s="19" t="s">
        <v>41</v>
      </c>
      <c r="F3" s="27">
        <v>44228</v>
      </c>
      <c r="G3" s="28">
        <v>44227</v>
      </c>
      <c r="H3" s="48" t="s">
        <v>42</v>
      </c>
      <c r="I3" s="36" t="s">
        <v>43</v>
      </c>
      <c r="J3" s="32">
        <v>0.2</v>
      </c>
      <c r="K3" s="15" t="s">
        <v>77</v>
      </c>
      <c r="L3" s="15" t="s">
        <v>75</v>
      </c>
      <c r="M3" s="46">
        <v>0.1</v>
      </c>
      <c r="N3" s="46">
        <v>0.1</v>
      </c>
      <c r="O3" s="13"/>
      <c r="P3" s="13"/>
      <c r="Q3" s="32">
        <v>0.3</v>
      </c>
      <c r="R3" s="32"/>
      <c r="S3" s="13"/>
      <c r="T3" s="17"/>
      <c r="U3" s="46">
        <v>0.3</v>
      </c>
      <c r="V3" s="46"/>
      <c r="W3" s="13"/>
      <c r="X3" s="10"/>
      <c r="Y3" s="32">
        <v>0.3</v>
      </c>
      <c r="Z3" s="32"/>
      <c r="AA3" s="32">
        <f>+M3+Q3+U3+Y3</f>
        <v>1</v>
      </c>
      <c r="AB3" s="32">
        <f>+R3+V3+Z3+N3</f>
        <v>0.1</v>
      </c>
      <c r="AC3" s="53">
        <f>+J3*AB3+J7*AB7+J11*AB11+J14*AB14+J18*AB18</f>
        <v>0.11500000000000002</v>
      </c>
    </row>
    <row r="4" spans="1:29" ht="72" x14ac:dyDescent="0.25">
      <c r="A4" s="47"/>
      <c r="B4" s="47"/>
      <c r="C4" s="49"/>
      <c r="D4" s="36"/>
      <c r="E4" s="19" t="s">
        <v>44</v>
      </c>
      <c r="F4" s="27">
        <v>44228</v>
      </c>
      <c r="G4" s="28">
        <v>44561</v>
      </c>
      <c r="H4" s="48"/>
      <c r="I4" s="36"/>
      <c r="J4" s="32"/>
      <c r="K4" s="15" t="s">
        <v>76</v>
      </c>
      <c r="L4" s="15" t="s">
        <v>78</v>
      </c>
      <c r="M4" s="46"/>
      <c r="N4" s="46"/>
      <c r="O4" s="13"/>
      <c r="P4" s="13"/>
      <c r="Q4" s="32"/>
      <c r="R4" s="32"/>
      <c r="S4" s="18"/>
      <c r="T4" s="18"/>
      <c r="U4" s="46"/>
      <c r="V4" s="46"/>
      <c r="W4" s="13"/>
      <c r="X4" s="13"/>
      <c r="Y4" s="32"/>
      <c r="Z4" s="32"/>
      <c r="AA4" s="32"/>
      <c r="AB4" s="32"/>
      <c r="AC4" s="54"/>
    </row>
    <row r="5" spans="1:29" ht="72" x14ac:dyDescent="0.25">
      <c r="A5" s="47"/>
      <c r="B5" s="47"/>
      <c r="C5" s="49"/>
      <c r="D5" s="36"/>
      <c r="E5" s="19" t="s">
        <v>45</v>
      </c>
      <c r="F5" s="27">
        <v>43891</v>
      </c>
      <c r="G5" s="28">
        <v>44561</v>
      </c>
      <c r="H5" s="48"/>
      <c r="I5" s="36"/>
      <c r="J5" s="32"/>
      <c r="K5" s="15" t="s">
        <v>76</v>
      </c>
      <c r="L5" s="15" t="s">
        <v>78</v>
      </c>
      <c r="M5" s="46"/>
      <c r="N5" s="46"/>
      <c r="O5" s="13"/>
      <c r="P5" s="13"/>
      <c r="Q5" s="32"/>
      <c r="R5" s="32"/>
      <c r="S5" s="13"/>
      <c r="T5" s="13"/>
      <c r="U5" s="46"/>
      <c r="V5" s="46"/>
      <c r="W5" s="13"/>
      <c r="X5" s="13"/>
      <c r="Y5" s="32"/>
      <c r="Z5" s="32"/>
      <c r="AA5" s="32"/>
      <c r="AB5" s="32"/>
      <c r="AC5" s="54"/>
    </row>
    <row r="6" spans="1:29" ht="75" customHeight="1" x14ac:dyDescent="0.25">
      <c r="A6" s="47"/>
      <c r="B6" s="47"/>
      <c r="C6" s="49"/>
      <c r="D6" s="36"/>
      <c r="E6" s="19" t="s">
        <v>46</v>
      </c>
      <c r="F6" s="27">
        <v>44287</v>
      </c>
      <c r="G6" s="28">
        <v>44561</v>
      </c>
      <c r="H6" s="48"/>
      <c r="I6" s="36"/>
      <c r="J6" s="32"/>
      <c r="K6" s="15" t="s">
        <v>79</v>
      </c>
      <c r="L6" s="15" t="s">
        <v>81</v>
      </c>
      <c r="M6" s="46"/>
      <c r="N6" s="46"/>
      <c r="O6" s="13"/>
      <c r="P6" s="13"/>
      <c r="Q6" s="32"/>
      <c r="R6" s="32"/>
      <c r="S6" s="13"/>
      <c r="T6" s="13"/>
      <c r="U6" s="46"/>
      <c r="V6" s="46"/>
      <c r="W6" s="13"/>
      <c r="X6" s="10"/>
      <c r="Y6" s="32"/>
      <c r="Z6" s="32"/>
      <c r="AA6" s="32"/>
      <c r="AB6" s="32"/>
      <c r="AC6" s="54"/>
    </row>
    <row r="7" spans="1:29" ht="63.75" x14ac:dyDescent="0.25">
      <c r="A7" s="44" t="s">
        <v>47</v>
      </c>
      <c r="B7" s="44" t="s">
        <v>18</v>
      </c>
      <c r="C7" s="44" t="s">
        <v>48</v>
      </c>
      <c r="D7" s="36" t="s">
        <v>7</v>
      </c>
      <c r="E7" s="19" t="s">
        <v>49</v>
      </c>
      <c r="F7" s="27">
        <v>44228</v>
      </c>
      <c r="G7" s="28">
        <v>44227</v>
      </c>
      <c r="H7" s="37" t="s">
        <v>50</v>
      </c>
      <c r="I7" s="38" t="s">
        <v>51</v>
      </c>
      <c r="J7" s="32">
        <v>0.3</v>
      </c>
      <c r="K7" s="15" t="s">
        <v>80</v>
      </c>
      <c r="L7" s="15" t="s">
        <v>81</v>
      </c>
      <c r="M7" s="50">
        <v>0.1</v>
      </c>
      <c r="N7" s="50">
        <v>0.1</v>
      </c>
      <c r="O7" s="13"/>
      <c r="P7" s="13"/>
      <c r="Q7" s="41">
        <v>0.3</v>
      </c>
      <c r="R7" s="41"/>
      <c r="S7" s="18"/>
      <c r="T7" s="18"/>
      <c r="U7" s="50">
        <v>0.3</v>
      </c>
      <c r="V7" s="50"/>
      <c r="W7" s="13"/>
      <c r="X7" s="13"/>
      <c r="Y7" s="41">
        <v>0.3</v>
      </c>
      <c r="Z7" s="41"/>
      <c r="AA7" s="32">
        <f>+M7+Q7+U7+Y7</f>
        <v>1</v>
      </c>
      <c r="AB7" s="41">
        <f>+N7+R7+V7+Z7</f>
        <v>0.1</v>
      </c>
      <c r="AC7" s="54"/>
    </row>
    <row r="8" spans="1:29" ht="51" x14ac:dyDescent="0.25">
      <c r="A8" s="44"/>
      <c r="B8" s="44"/>
      <c r="C8" s="44"/>
      <c r="D8" s="36"/>
      <c r="E8" s="19" t="s">
        <v>52</v>
      </c>
      <c r="F8" s="27">
        <v>44256</v>
      </c>
      <c r="G8" s="28">
        <v>44561</v>
      </c>
      <c r="H8" s="37"/>
      <c r="I8" s="39"/>
      <c r="J8" s="32"/>
      <c r="K8" s="15" t="s">
        <v>80</v>
      </c>
      <c r="L8" s="15" t="s">
        <v>81</v>
      </c>
      <c r="M8" s="51"/>
      <c r="N8" s="51"/>
      <c r="O8" s="13"/>
      <c r="P8" s="13"/>
      <c r="Q8" s="42"/>
      <c r="R8" s="42"/>
      <c r="S8" s="13"/>
      <c r="T8" s="13"/>
      <c r="U8" s="51"/>
      <c r="V8" s="51"/>
      <c r="W8" s="13"/>
      <c r="X8" s="13"/>
      <c r="Y8" s="42"/>
      <c r="Z8" s="42"/>
      <c r="AA8" s="32"/>
      <c r="AB8" s="42"/>
      <c r="AC8" s="54"/>
    </row>
    <row r="9" spans="1:29" ht="72" x14ac:dyDescent="0.25">
      <c r="A9" s="44"/>
      <c r="B9" s="44"/>
      <c r="C9" s="44"/>
      <c r="D9" s="36"/>
      <c r="E9" s="19" t="s">
        <v>53</v>
      </c>
      <c r="F9" s="27">
        <v>43891</v>
      </c>
      <c r="G9" s="28">
        <v>44561</v>
      </c>
      <c r="H9" s="37"/>
      <c r="I9" s="39"/>
      <c r="J9" s="32"/>
      <c r="K9" s="15" t="s">
        <v>76</v>
      </c>
      <c r="L9" s="15" t="s">
        <v>78</v>
      </c>
      <c r="M9" s="51"/>
      <c r="N9" s="51"/>
      <c r="O9" s="13"/>
      <c r="P9" s="13"/>
      <c r="Q9" s="42"/>
      <c r="R9" s="42"/>
      <c r="S9" s="13"/>
      <c r="T9" s="13"/>
      <c r="U9" s="51"/>
      <c r="V9" s="51"/>
      <c r="W9" s="13"/>
      <c r="X9" s="10"/>
      <c r="Y9" s="42"/>
      <c r="Z9" s="42"/>
      <c r="AA9" s="32"/>
      <c r="AB9" s="42"/>
      <c r="AC9" s="54"/>
    </row>
    <row r="10" spans="1:29" ht="60" customHeight="1" x14ac:dyDescent="0.25">
      <c r="A10" s="44"/>
      <c r="B10" s="44"/>
      <c r="C10" s="44"/>
      <c r="D10" s="36"/>
      <c r="E10" s="29" t="s">
        <v>74</v>
      </c>
      <c r="F10" s="27">
        <v>44287</v>
      </c>
      <c r="G10" s="28">
        <v>44561</v>
      </c>
      <c r="H10" s="37"/>
      <c r="I10" s="39"/>
      <c r="J10" s="32"/>
      <c r="K10" s="15" t="s">
        <v>80</v>
      </c>
      <c r="L10" s="15" t="s">
        <v>81</v>
      </c>
      <c r="M10" s="52"/>
      <c r="N10" s="52"/>
      <c r="O10" s="13"/>
      <c r="P10" s="13"/>
      <c r="Q10" s="43"/>
      <c r="R10" s="43"/>
      <c r="S10" s="13"/>
      <c r="T10" s="13"/>
      <c r="U10" s="52"/>
      <c r="V10" s="52"/>
      <c r="W10" s="13"/>
      <c r="X10" s="13"/>
      <c r="Y10" s="43"/>
      <c r="Z10" s="43"/>
      <c r="AA10" s="32"/>
      <c r="AB10" s="43"/>
      <c r="AC10" s="54"/>
    </row>
    <row r="11" spans="1:29" ht="127.5" x14ac:dyDescent="0.25">
      <c r="A11" s="38" t="s">
        <v>54</v>
      </c>
      <c r="B11" s="38" t="s">
        <v>55</v>
      </c>
      <c r="C11" s="38" t="s">
        <v>8</v>
      </c>
      <c r="D11" s="38" t="s">
        <v>7</v>
      </c>
      <c r="E11" s="30" t="s">
        <v>56</v>
      </c>
      <c r="F11" s="25">
        <v>44287</v>
      </c>
      <c r="G11" s="26">
        <v>44561</v>
      </c>
      <c r="H11" s="38" t="s">
        <v>57</v>
      </c>
      <c r="I11" s="24" t="s">
        <v>58</v>
      </c>
      <c r="J11" s="41">
        <v>0.1</v>
      </c>
      <c r="K11" s="15" t="s">
        <v>82</v>
      </c>
      <c r="L11" s="15" t="s">
        <v>83</v>
      </c>
      <c r="M11" s="50">
        <v>0.25</v>
      </c>
      <c r="N11" s="50">
        <v>0.25</v>
      </c>
      <c r="O11" s="13"/>
      <c r="P11" s="13"/>
      <c r="Q11" s="41">
        <v>0.25</v>
      </c>
      <c r="R11" s="41"/>
      <c r="S11" s="13"/>
      <c r="T11" s="17"/>
      <c r="U11" s="50">
        <v>0.25</v>
      </c>
      <c r="V11" s="50"/>
      <c r="W11" s="10"/>
      <c r="X11" s="10"/>
      <c r="Y11" s="32">
        <v>0.25</v>
      </c>
      <c r="Z11" s="32"/>
      <c r="AA11" s="32">
        <f>+M11+Q11+U11+Y11</f>
        <v>1</v>
      </c>
      <c r="AB11" s="32">
        <f>+N11+R11+V11+Z11</f>
        <v>0.25</v>
      </c>
      <c r="AC11" s="54"/>
    </row>
    <row r="12" spans="1:29" ht="120" x14ac:dyDescent="0.25">
      <c r="A12" s="39"/>
      <c r="B12" s="39"/>
      <c r="C12" s="39"/>
      <c r="D12" s="39"/>
      <c r="E12" s="30" t="s">
        <v>59</v>
      </c>
      <c r="F12" s="25">
        <v>44287</v>
      </c>
      <c r="G12" s="26">
        <v>44561</v>
      </c>
      <c r="H12" s="39"/>
      <c r="I12" s="24" t="s">
        <v>60</v>
      </c>
      <c r="J12" s="42"/>
      <c r="K12" s="15" t="s">
        <v>84</v>
      </c>
      <c r="L12" s="15" t="s">
        <v>83</v>
      </c>
      <c r="M12" s="51"/>
      <c r="N12" s="51"/>
      <c r="O12" s="13"/>
      <c r="P12" s="13"/>
      <c r="Q12" s="42"/>
      <c r="R12" s="42"/>
      <c r="S12" s="23"/>
      <c r="T12" s="23"/>
      <c r="U12" s="51"/>
      <c r="V12" s="51"/>
      <c r="W12" s="13"/>
      <c r="X12" s="11"/>
      <c r="Y12" s="32"/>
      <c r="Z12" s="32"/>
      <c r="AA12" s="32"/>
      <c r="AB12" s="32"/>
      <c r="AC12" s="54"/>
    </row>
    <row r="13" spans="1:29" ht="84" x14ac:dyDescent="0.25">
      <c r="A13" s="40"/>
      <c r="B13" s="40"/>
      <c r="C13" s="40"/>
      <c r="D13" s="40"/>
      <c r="E13" s="30" t="s">
        <v>61</v>
      </c>
      <c r="F13" s="25">
        <v>44287</v>
      </c>
      <c r="G13" s="26">
        <v>44561</v>
      </c>
      <c r="H13" s="40"/>
      <c r="I13" s="24" t="s">
        <v>62</v>
      </c>
      <c r="J13" s="43"/>
      <c r="K13" s="15" t="s">
        <v>82</v>
      </c>
      <c r="L13" s="15" t="s">
        <v>83</v>
      </c>
      <c r="M13" s="52"/>
      <c r="N13" s="52"/>
      <c r="O13" s="13"/>
      <c r="P13" s="13"/>
      <c r="Q13" s="43"/>
      <c r="R13" s="43"/>
      <c r="S13" s="13"/>
      <c r="T13" s="13"/>
      <c r="U13" s="52"/>
      <c r="V13" s="52"/>
      <c r="W13" s="13"/>
      <c r="X13" s="10"/>
      <c r="Y13" s="32"/>
      <c r="Z13" s="32"/>
      <c r="AA13" s="32"/>
      <c r="AB13" s="32"/>
      <c r="AC13" s="54"/>
    </row>
    <row r="14" spans="1:29" ht="56.25" customHeight="1" x14ac:dyDescent="0.25">
      <c r="A14" s="34" t="s">
        <v>63</v>
      </c>
      <c r="B14" s="33" t="s">
        <v>64</v>
      </c>
      <c r="C14" s="33" t="s">
        <v>65</v>
      </c>
      <c r="D14" s="31" t="s">
        <v>7</v>
      </c>
      <c r="E14" s="19" t="s">
        <v>66</v>
      </c>
      <c r="F14" s="27">
        <v>44256</v>
      </c>
      <c r="G14" s="28">
        <v>44316</v>
      </c>
      <c r="H14" s="31" t="s">
        <v>9</v>
      </c>
      <c r="I14" s="31" t="s">
        <v>10</v>
      </c>
      <c r="J14" s="32">
        <v>0.2</v>
      </c>
      <c r="K14" s="15" t="s">
        <v>85</v>
      </c>
      <c r="L14" s="15" t="s">
        <v>86</v>
      </c>
      <c r="M14" s="50">
        <v>0.15</v>
      </c>
      <c r="N14" s="50">
        <v>0.15</v>
      </c>
      <c r="O14" s="13"/>
      <c r="P14" s="14"/>
      <c r="Q14" s="41">
        <v>0.2</v>
      </c>
      <c r="R14" s="41"/>
      <c r="S14" s="13"/>
      <c r="T14" s="14"/>
      <c r="U14" s="50">
        <v>0.25</v>
      </c>
      <c r="V14" s="50"/>
      <c r="W14" s="13"/>
      <c r="X14" s="4"/>
      <c r="Y14" s="32">
        <v>0.25</v>
      </c>
      <c r="Z14" s="32"/>
      <c r="AA14" s="32">
        <f>+M14+Q14+U14+Y14</f>
        <v>0.85</v>
      </c>
      <c r="AB14" s="32">
        <f>+N14+R14+V14+Z14</f>
        <v>0.15</v>
      </c>
      <c r="AC14" s="54"/>
    </row>
    <row r="15" spans="1:29" ht="138" customHeight="1" x14ac:dyDescent="0.25">
      <c r="A15" s="35"/>
      <c r="B15" s="33"/>
      <c r="C15" s="33"/>
      <c r="D15" s="31"/>
      <c r="E15" s="19" t="s">
        <v>67</v>
      </c>
      <c r="F15" s="27">
        <v>44256</v>
      </c>
      <c r="G15" s="28">
        <v>44561</v>
      </c>
      <c r="H15" s="31"/>
      <c r="I15" s="31"/>
      <c r="J15" s="32"/>
      <c r="K15" s="15" t="s">
        <v>87</v>
      </c>
      <c r="L15" s="16" t="s">
        <v>81</v>
      </c>
      <c r="M15" s="51"/>
      <c r="N15" s="51"/>
      <c r="O15" s="13"/>
      <c r="P15" s="14"/>
      <c r="Q15" s="42"/>
      <c r="R15" s="42"/>
      <c r="S15" s="17"/>
      <c r="T15" s="17"/>
      <c r="U15" s="51"/>
      <c r="V15" s="51"/>
      <c r="W15" s="10"/>
      <c r="X15" s="10"/>
      <c r="Y15" s="32"/>
      <c r="Z15" s="32"/>
      <c r="AA15" s="32"/>
      <c r="AB15" s="32"/>
      <c r="AC15" s="54"/>
    </row>
    <row r="16" spans="1:29" ht="63.75" x14ac:dyDescent="0.25">
      <c r="A16" s="35"/>
      <c r="B16" s="33"/>
      <c r="C16" s="33"/>
      <c r="D16" s="31"/>
      <c r="E16" s="19" t="s">
        <v>68</v>
      </c>
      <c r="F16" s="27">
        <v>44228</v>
      </c>
      <c r="G16" s="28">
        <v>44346</v>
      </c>
      <c r="H16" s="31"/>
      <c r="I16" s="31"/>
      <c r="J16" s="32"/>
      <c r="K16" s="15" t="s">
        <v>88</v>
      </c>
      <c r="L16" s="15" t="s">
        <v>81</v>
      </c>
      <c r="M16" s="51"/>
      <c r="N16" s="51"/>
      <c r="O16" s="13"/>
      <c r="P16" s="13"/>
      <c r="Q16" s="42"/>
      <c r="R16" s="42"/>
      <c r="S16" s="13"/>
      <c r="T16" s="13"/>
      <c r="U16" s="51"/>
      <c r="V16" s="51"/>
      <c r="W16" s="13"/>
      <c r="X16" s="13"/>
      <c r="Y16" s="32"/>
      <c r="Z16" s="32"/>
      <c r="AA16" s="32"/>
      <c r="AB16" s="32"/>
      <c r="AC16" s="54"/>
    </row>
    <row r="17" spans="1:29" ht="63.75" x14ac:dyDescent="0.25">
      <c r="A17" s="35"/>
      <c r="B17" s="33"/>
      <c r="C17" s="33"/>
      <c r="D17" s="31"/>
      <c r="E17" s="19" t="s">
        <v>69</v>
      </c>
      <c r="F17" s="27">
        <v>44348</v>
      </c>
      <c r="G17" s="28">
        <v>44561</v>
      </c>
      <c r="H17" s="31"/>
      <c r="I17" s="31"/>
      <c r="J17" s="32"/>
      <c r="K17" s="15" t="s">
        <v>81</v>
      </c>
      <c r="L17" s="15" t="s">
        <v>81</v>
      </c>
      <c r="M17" s="52"/>
      <c r="N17" s="52"/>
      <c r="O17" s="13"/>
      <c r="P17" s="13"/>
      <c r="Q17" s="43"/>
      <c r="R17" s="43"/>
      <c r="S17" s="13"/>
      <c r="T17" s="13"/>
      <c r="U17" s="52"/>
      <c r="V17" s="52"/>
      <c r="W17" s="10"/>
      <c r="X17" s="10"/>
      <c r="Y17" s="32"/>
      <c r="Z17" s="32"/>
      <c r="AA17" s="32"/>
      <c r="AB17" s="32"/>
      <c r="AC17" s="54"/>
    </row>
    <row r="18" spans="1:29" ht="120" x14ac:dyDescent="0.25">
      <c r="A18" s="33" t="s">
        <v>70</v>
      </c>
      <c r="B18" s="33" t="s">
        <v>11</v>
      </c>
      <c r="C18" s="33" t="s">
        <v>12</v>
      </c>
      <c r="D18" s="31" t="s">
        <v>7</v>
      </c>
      <c r="E18" s="20" t="s">
        <v>71</v>
      </c>
      <c r="F18" s="27">
        <v>44228</v>
      </c>
      <c r="G18" s="28">
        <v>44561</v>
      </c>
      <c r="H18" s="31" t="s">
        <v>13</v>
      </c>
      <c r="I18" s="31" t="s">
        <v>10</v>
      </c>
      <c r="J18" s="32">
        <v>0.2</v>
      </c>
      <c r="K18" s="15" t="s">
        <v>90</v>
      </c>
      <c r="L18" s="15" t="s">
        <v>89</v>
      </c>
      <c r="M18" s="50">
        <v>0.05</v>
      </c>
      <c r="N18" s="50">
        <v>0.05</v>
      </c>
      <c r="O18" s="13"/>
      <c r="P18" s="13"/>
      <c r="Q18" s="41">
        <v>0.3</v>
      </c>
      <c r="R18" s="41"/>
      <c r="S18" s="17"/>
      <c r="T18" s="17"/>
      <c r="U18" s="50">
        <v>0.3</v>
      </c>
      <c r="V18" s="50"/>
      <c r="W18" s="10"/>
      <c r="X18" s="10"/>
      <c r="Y18" s="41">
        <v>0.35</v>
      </c>
      <c r="Z18" s="41"/>
      <c r="AA18" s="41">
        <f>+M18+Q18+U18+Y18</f>
        <v>0.99999999999999989</v>
      </c>
      <c r="AB18" s="41">
        <f>+N18+R18+V18+Z18</f>
        <v>0.05</v>
      </c>
      <c r="AC18" s="54"/>
    </row>
    <row r="19" spans="1:29" ht="60" customHeight="1" x14ac:dyDescent="0.25">
      <c r="A19" s="33"/>
      <c r="B19" s="33"/>
      <c r="C19" s="33"/>
      <c r="D19" s="31"/>
      <c r="E19" s="20" t="s">
        <v>72</v>
      </c>
      <c r="F19" s="27">
        <v>44287</v>
      </c>
      <c r="G19" s="28">
        <v>44561</v>
      </c>
      <c r="H19" s="31"/>
      <c r="I19" s="31"/>
      <c r="J19" s="32"/>
      <c r="K19" s="15" t="s">
        <v>81</v>
      </c>
      <c r="L19" s="15" t="s">
        <v>81</v>
      </c>
      <c r="M19" s="52"/>
      <c r="N19" s="52"/>
      <c r="O19" s="13"/>
      <c r="P19" s="13"/>
      <c r="Q19" s="43"/>
      <c r="R19" s="43"/>
      <c r="S19" s="13"/>
      <c r="T19" s="13"/>
      <c r="U19" s="52"/>
      <c r="V19" s="52"/>
      <c r="W19" s="13"/>
      <c r="X19" s="11"/>
      <c r="Y19" s="43"/>
      <c r="Z19" s="43"/>
      <c r="AA19" s="43"/>
      <c r="AB19" s="43"/>
      <c r="AC19" s="55"/>
    </row>
    <row r="20" spans="1:29" x14ac:dyDescent="0.25">
      <c r="M20" s="5"/>
      <c r="N20" s="5"/>
      <c r="O20" s="5"/>
      <c r="P20" s="5" t="s">
        <v>15</v>
      </c>
      <c r="Q20" s="5"/>
      <c r="R20" s="5"/>
      <c r="S20" s="5"/>
      <c r="T20" s="5"/>
      <c r="U20" s="5"/>
      <c r="V20" s="5"/>
      <c r="W20" s="5"/>
      <c r="X20" s="5"/>
      <c r="Y20" s="5"/>
      <c r="Z20" s="5"/>
      <c r="AC20" s="1"/>
    </row>
  </sheetData>
  <mergeCells count="86">
    <mergeCell ref="Y14:Y17"/>
    <mergeCell ref="Z14:Z17"/>
    <mergeCell ref="AA14:AA17"/>
    <mergeCell ref="AB14:AB17"/>
    <mergeCell ref="Y18:Y19"/>
    <mergeCell ref="Z18:Z19"/>
    <mergeCell ref="AA18:AA19"/>
    <mergeCell ref="AB18:AB19"/>
    <mergeCell ref="R18:R19"/>
    <mergeCell ref="R14:R17"/>
    <mergeCell ref="R11:R13"/>
    <mergeCell ref="U7:U10"/>
    <mergeCell ref="V7:V10"/>
    <mergeCell ref="U11:U13"/>
    <mergeCell ref="U14:U17"/>
    <mergeCell ref="U18:U19"/>
    <mergeCell ref="V18:V19"/>
    <mergeCell ref="V14:V17"/>
    <mergeCell ref="V11:V13"/>
    <mergeCell ref="Q7:Q10"/>
    <mergeCell ref="AC3:AC19"/>
    <mergeCell ref="Y3:Y6"/>
    <mergeCell ref="Z3:Z6"/>
    <mergeCell ref="Y7:Y10"/>
    <mergeCell ref="Z7:Z10"/>
    <mergeCell ref="AA7:AA10"/>
    <mergeCell ref="AB7:AB10"/>
    <mergeCell ref="Y11:Y13"/>
    <mergeCell ref="Z11:Z13"/>
    <mergeCell ref="AA11:AA13"/>
    <mergeCell ref="AB11:AB13"/>
    <mergeCell ref="R7:R10"/>
    <mergeCell ref="Q11:Q13"/>
    <mergeCell ref="Q14:Q17"/>
    <mergeCell ref="Q18:Q19"/>
    <mergeCell ref="M11:M13"/>
    <mergeCell ref="M18:M19"/>
    <mergeCell ref="M14:M17"/>
    <mergeCell ref="N7:N10"/>
    <mergeCell ref="N11:N13"/>
    <mergeCell ref="N14:N17"/>
    <mergeCell ref="N18:N19"/>
    <mergeCell ref="M7:M10"/>
    <mergeCell ref="A1:AC1"/>
    <mergeCell ref="U3:U6"/>
    <mergeCell ref="V3:V6"/>
    <mergeCell ref="M3:M6"/>
    <mergeCell ref="R3:R6"/>
    <mergeCell ref="A3:A6"/>
    <mergeCell ref="D3:D6"/>
    <mergeCell ref="H3:H6"/>
    <mergeCell ref="B3:B6"/>
    <mergeCell ref="C3:C6"/>
    <mergeCell ref="I3:I6"/>
    <mergeCell ref="J3:J6"/>
    <mergeCell ref="AB3:AB6"/>
    <mergeCell ref="AA3:AA6"/>
    <mergeCell ref="Q3:Q6"/>
    <mergeCell ref="N3:N6"/>
    <mergeCell ref="D7:D10"/>
    <mergeCell ref="H7:H10"/>
    <mergeCell ref="I7:I10"/>
    <mergeCell ref="J7:J10"/>
    <mergeCell ref="A11:A13"/>
    <mergeCell ref="B11:B13"/>
    <mergeCell ref="C11:C13"/>
    <mergeCell ref="D11:D13"/>
    <mergeCell ref="H11:H13"/>
    <mergeCell ref="J11:J13"/>
    <mergeCell ref="A7:A10"/>
    <mergeCell ref="B7:B10"/>
    <mergeCell ref="C7:C10"/>
    <mergeCell ref="I14:I17"/>
    <mergeCell ref="J14:J17"/>
    <mergeCell ref="A18:A19"/>
    <mergeCell ref="B18:B19"/>
    <mergeCell ref="C18:C19"/>
    <mergeCell ref="D18:D19"/>
    <mergeCell ref="H18:H19"/>
    <mergeCell ref="I18:I19"/>
    <mergeCell ref="J18:J19"/>
    <mergeCell ref="A14:A17"/>
    <mergeCell ref="B14:B17"/>
    <mergeCell ref="C14:C17"/>
    <mergeCell ref="D14:D17"/>
    <mergeCell ref="H14:H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Andrea Brinez</dc:creator>
  <cp:lastModifiedBy>usuario</cp:lastModifiedBy>
  <dcterms:created xsi:type="dcterms:W3CDTF">2020-04-13T23:40:13Z</dcterms:created>
  <dcterms:modified xsi:type="dcterms:W3CDTF">2021-05-26T20:38:31Z</dcterms:modified>
</cp:coreProperties>
</file>