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ife\OneDrive - INSTITUTO NACIONAL PARA SORDOS INSOR\INSOR\2021\PLAN ESTRATEGICO\"/>
    </mc:Choice>
  </mc:AlternateContent>
  <bookViews>
    <workbookView xWindow="-120" yWindow="-120" windowWidth="25440" windowHeight="15390"/>
  </bookViews>
  <sheets>
    <sheet name="Gestión educativa" sheetId="9" r:id="rId1"/>
    <sheet name="Promoción y desarrollo" sheetId="7" r:id="rId2"/>
    <sheet name="Gestión administrativa" sheetId="4" r:id="rId3"/>
  </sheets>
  <definedNames>
    <definedName name="_xlnm._FilterDatabase" localSheetId="0" hidden="1">'Gestión educativa'!$A$10:$L$20</definedName>
    <definedName name="_xlnm.Print_Area" localSheetId="2">'Gestión administrativa'!$A$9:$L$22</definedName>
    <definedName name="_xlnm.Print_Area" localSheetId="1">'Promoción y desarrollo'!$A$9:$L$17</definedName>
    <definedName name="_xlnm.Print_Titles" localSheetId="0">'Gestión educativa'!#REF!</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7" l="1"/>
  <c r="L12" i="7"/>
  <c r="L13" i="7"/>
  <c r="L14" i="7"/>
  <c r="L15" i="7"/>
  <c r="L16" i="7"/>
  <c r="L17" i="7"/>
  <c r="L18" i="7"/>
  <c r="L10" i="7"/>
</calcChain>
</file>

<file path=xl/sharedStrings.xml><?xml version="1.0" encoding="utf-8"?>
<sst xmlns="http://schemas.openxmlformats.org/spreadsheetml/2006/main" count="201" uniqueCount="148">
  <si>
    <t>Eje estratégico</t>
  </si>
  <si>
    <t>Objetivo Estratégico</t>
  </si>
  <si>
    <t>Línea Programática</t>
  </si>
  <si>
    <t>Objetivo Línea Programática</t>
  </si>
  <si>
    <t>META 2019 -2022</t>
  </si>
  <si>
    <t>Actividades</t>
  </si>
  <si>
    <t>Productos</t>
  </si>
  <si>
    <t>Una estrategia para el fortalecimiento de la planeación lingüística de la LSC diseñada e  implementada.</t>
  </si>
  <si>
    <t>Núcleo problemático</t>
  </si>
  <si>
    <t>GESTIÓN EDUCATIVA</t>
  </si>
  <si>
    <t>PROMOCIÓN Y DESARROLLO</t>
  </si>
  <si>
    <t>GESTIÓN ADMINISTRATIVA</t>
  </si>
  <si>
    <t xml:space="preserve">Desarrollar lineamientos para el mejoramiento de la oferta educativa para sordos en la Colombia rural.
</t>
  </si>
  <si>
    <t>Generar condiciones que contribuyan al mejoramiento de la calidad de la educación de la población sorda.</t>
  </si>
  <si>
    <t>Una estrategia integral para el mejoramiento de la calidad educativa de la población sorda, divulgada y promovida.</t>
  </si>
  <si>
    <t>Un documento de estrategia de fortalecimiento de la capacidad institucional para promover la inclusión social de las personas sorda.</t>
  </si>
  <si>
    <t xml:space="preserve">Cinco asesorías y asistencias técnicas realizadas. </t>
  </si>
  <si>
    <t>Seguimiento y evaluación de la estrategia de fortalecimiento de la capacidad institucional para promover la inclusión social de las personas sorda.</t>
  </si>
  <si>
    <t>Un documento de seguimiento y evaluación de la estrategia de fortalecimiento de la capacidad institucional para promover la inclusión social de las personas sorda.</t>
  </si>
  <si>
    <t>Un documento de estrategia de acceso a la información  para promover la inclusión social de las personas sordas.</t>
  </si>
  <si>
    <t>Ausencia de entornos pertinentes para la inclusión social de la población sorda colombiana.</t>
  </si>
  <si>
    <t>Goce efectivo de Derechos.</t>
  </si>
  <si>
    <t>Un documento de estrategia modelo de gestión del conocimiento sobre la inclusión social de las personas sordas.</t>
  </si>
  <si>
    <t>Documento procesamientos de información sobre la inclusión social de las personas sordas.</t>
  </si>
  <si>
    <t>Documento de factores que influyen en la inclusión social de las personas sordas.</t>
  </si>
  <si>
    <t>Generar mayor capacidad de gestión del INSOR en la implementación y mejoramiento continuo del Modelo Integrado de Planeación y Gestión y control interno, para el cumplimiento de las competencias y obligaciones señaladas por la constitución y la Ley.</t>
  </si>
  <si>
    <t>Incrementar la cobertura de los servicios que presta el INSOR a sus usuarios.</t>
  </si>
  <si>
    <t>Lograr el quintil número 4 del índice de desempeño institucional  dentro del grupo par a nivel nacional.</t>
  </si>
  <si>
    <t>Fortalecer la implementación de la Dimensión de Direccionamiento estratégico y Planeación.</t>
  </si>
  <si>
    <t>Fortalecer la implementación de la Dimensión de Gestión con valores para resultados.</t>
  </si>
  <si>
    <t>Fortalecer la implementación de la Dimensión Evaluación de resultados.</t>
  </si>
  <si>
    <t>Fortalecer la implementación de la Dimensión de Información y comunicación.</t>
  </si>
  <si>
    <t>Fortalecer la implementación de la Dimensión de Gestión del conocimiento y la innovación.</t>
  </si>
  <si>
    <t>Fortalecer la implementación de la Dimensión de Control Interno.</t>
  </si>
  <si>
    <t>Servicio de Implementación del sistema de gestión institucional.</t>
  </si>
  <si>
    <t>Servicios tecnológicos fortalecidos.</t>
  </si>
  <si>
    <t>Limitada cobertura de los servicios que presta la entidad a la ciudadanía y partes interesadas en el territorio nacional.</t>
  </si>
  <si>
    <t>Administrativo y de Gestión.</t>
  </si>
  <si>
    <t>FORTALECIMIENTO DE LA GESTIÓN INTEGRAL DEL INSOR.</t>
  </si>
  <si>
    <t>Lineamientos diseñados para la atención educativa de la población sorda en contexto rural y rurales dispersos.</t>
  </si>
  <si>
    <t>Seguimiento y evaluación de la estrategia de acceso a la información para promover la inclusión social de las personas sordas.</t>
  </si>
  <si>
    <t>Un documento de evaluación de la estrategia acceso a la información para promover la inclusión social de las personas sordas.</t>
  </si>
  <si>
    <t>Un modelo de gestión del conocimiento y de información en torno al monitoreo de los factores que influyen en la inclusión social de las personas sordas.</t>
  </si>
  <si>
    <t>Analizar la información sobre la inclusión social de las personas sordas con miras a su divulgación y generación de recomendaciones para el fortalecimiento de iniciativas en el tema.</t>
  </si>
  <si>
    <t>Documentar y divulgar el conocimiento gestionada sobre la inclusión social de las personas sordas.</t>
  </si>
  <si>
    <t>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t>
  </si>
  <si>
    <t>PLAN ESTRATÉGICO INSTITUCIONAL 2019 -2022 INSOR</t>
  </si>
  <si>
    <t xml:space="preserve"> PLAN ESTRATÉGICO INSTITUCIONAL 2019 -2022 INSOR</t>
  </si>
  <si>
    <t>4 
Quintil</t>
  </si>
  <si>
    <t>3
Quintil</t>
  </si>
  <si>
    <t>Fortalecer la plataforma tecnológica que soporta las herramientas de apoyo a la gestión dirigida al cumplimiento de metas y actividades del plan estratégico con la ejecución de proyectos planteados para tal fin.</t>
  </si>
  <si>
    <t>Indicador</t>
  </si>
  <si>
    <t>Documentos elaborados / Documentos Programados</t>
  </si>
  <si>
    <t>Contenidos elaborados / Contenidos programados</t>
  </si>
  <si>
    <t xml:space="preserve">asesorías y asistencias técnicas realizadas / asesorías y asistencias técnicas programadas. </t>
  </si>
  <si>
    <t>Resultados evaluación FURAG</t>
  </si>
  <si>
    <t>% de avance del plan de trabajo de fortalecimiento de plataforma tecnológica.</t>
  </si>
  <si>
    <t>% de avance de las actividades para fomentar el uso y apropiación de los servicios y herramientas tecnológicas</t>
  </si>
  <si>
    <t>% de avance de las actividades de  la implementación de las políticas de gobierno de TI</t>
  </si>
  <si>
    <t>Política de eficiencia administrativa implementada.</t>
  </si>
  <si>
    <t>Documento de planeacion</t>
  </si>
  <si>
    <t>Documento elaborado / Documento programado</t>
  </si>
  <si>
    <t>% de avance de las actividades del plan de trabajo de gestión de Bienes y Servicios</t>
  </si>
  <si>
    <t>Fortalecer la implementación de la dimensión de Talento Humano.</t>
  </si>
  <si>
    <t>Gestionar eficientemente los bienes y servicios requeridos para el funcionamiento de la entidad</t>
  </si>
  <si>
    <t>Bienes y servicios para el funcionamiento de la entidad</t>
  </si>
  <si>
    <t>Condiciones inadecuadas para el goce efectivo del derecho a la educación de la población sorda</t>
  </si>
  <si>
    <t>Gestión Educativa</t>
  </si>
  <si>
    <t>Promover la reducción de brechas en el acceso, permanencia  y calidad de la educación de la población sorda</t>
  </si>
  <si>
    <t>Educación pertinente para la población sorda con condiciones de acceso, permanencia y calidad</t>
  </si>
  <si>
    <t>Fomentar acciones que contribuyan a la organización de una oferta en educación inicial para la primera infancia sorda con condiciones de acceso, permanencia y calidad</t>
  </si>
  <si>
    <t>Un modelo bilingüe de educación inicial para la primera infancia sorda divulgado e implementado</t>
  </si>
  <si>
    <t>Servicio de asistencia técnica en educación con enfoque incluyente y de calidad</t>
  </si>
  <si>
    <t>Promover el bienestar y equidad en el acceso a la educación para la población sorda</t>
  </si>
  <si>
    <t>Una ruta para la garantía de trayectorias completas en la atención educativa para la población sorda divulgada y promovida</t>
  </si>
  <si>
    <t>Asesorar a las entidades territoriales en la implementación de la ruta para la garantía de trayectorias completas en la atención educativa para la población sorda</t>
  </si>
  <si>
    <t>Servicio asistencia técnica en el desarrollo de estrategias para la permanencia en todos los niveles del sistema educativo</t>
  </si>
  <si>
    <t>Elaborar, validar y divulgar el documento de lineamientos para la educación formal de adultos sordos</t>
  </si>
  <si>
    <t>Documentos de lineamientos técnicos</t>
  </si>
  <si>
    <t xml:space="preserve">Documentos elaborados / Documentos programados
</t>
  </si>
  <si>
    <t>Elaborar, validar y divulgar un documento de orientaciones para la inclusión de la población sorda en la educación superior</t>
  </si>
  <si>
    <t>Documentos elaborados / Documentos programados</t>
  </si>
  <si>
    <t>Asistir técnicamente a las entidades territoriales priorizadas para el mejoramiento de la calidad educativa de la población sorda</t>
  </si>
  <si>
    <t>Diseñar, producir e implementar contenidos educativos accesibles para la población sorda y los agentes educativos</t>
  </si>
  <si>
    <t>Servicio de desarrollo de contenidos educativos para la educación inicial, preescolar, básica y media de personas con discapacidad</t>
  </si>
  <si>
    <t>Realizar ajustes razonables  para generar condiciones de equidad en el contexto educativo para la población sorda</t>
  </si>
  <si>
    <t>Pruebas estandarizadas especiales</t>
  </si>
  <si>
    <t>Pruebas estandarizadas ajustadas / Pruebas estandarizadas programadas a ajustar</t>
  </si>
  <si>
    <t>Proponer e implementar una estrategia para el fortalecimiento de la planeación lingüística de la LSC</t>
  </si>
  <si>
    <t>Servicio de investigación, desarrollo e innovación</t>
  </si>
  <si>
    <t>Informe de acciones implementadas para el fortalecimiento de la planeación lingüística de la LSC</t>
  </si>
  <si>
    <t>Implementar la Evaluación Nacional de Interpretes de LSC- Español -ENILSCE</t>
  </si>
  <si>
    <t>Informe de las acciones desarrolladas para la implementación de la ENILSCE</t>
  </si>
  <si>
    <t>Implementar y mantener actualizado el Registro Nacional de Interpretes de la LSC-Español y de guías interpretes - RENI</t>
  </si>
  <si>
    <t>Informe de las acciones desarrolladas para la implementación del RENI</t>
  </si>
  <si>
    <t>Elaborar, validar y divulgar un documento de lineamientos para la atención educativa en niños sordos que viven en contextos rurales y rurales dispersos</t>
  </si>
  <si>
    <t>Contribuir a la reducción de brechas para el acceso a servicios relacionados con el ejercicio de derechos de la población sorda en Colombia</t>
  </si>
  <si>
    <t>Acciones integrales para la promoción de derechos de personas sordas</t>
  </si>
  <si>
    <t>Fortalecer la capacidad institucional para atención a población sorda, de tal manera que se promueva su inclusión social.</t>
  </si>
  <si>
    <t>Una estrategia de fortalecimiento de la capacidad institucional para promover la inclusión social de las personas sorda.</t>
  </si>
  <si>
    <t>Promover al acceso a la información de las personas sordas con el fin de facilitar su inclusión social.</t>
  </si>
  <si>
    <t>Una estrategia para promover el acceso a la información de la población sorda.</t>
  </si>
  <si>
    <t>Desarrollar conocimiento técnico que sirva para promover la inclusión social de las personas sordas.</t>
  </si>
  <si>
    <t>% AVANCE</t>
  </si>
  <si>
    <t>2020 PROYECTADO</t>
  </si>
  <si>
    <t>2020 REPORTADO</t>
  </si>
  <si>
    <t xml:space="preserve">Se realizaron las acciones de asistencia técnica correspondientes a la fase de alistamiento para la implementación del modelo bilingüe de 1ª infancia sorda en Barranquilla con la regional Atlántico del ICBF.
</t>
  </si>
  <si>
    <t>Se publicó el documento de orientaciones generales para la educación formal de jóvenes y adultos sordos en la plataforma INSOR Educativo.</t>
  </si>
  <si>
    <t>Se consolidó la 1ª versión del documento de orientaciones para la inclusión de las personas sordas en la educación superior.</t>
  </si>
  <si>
    <t>DESCRIPCIÓN DEL AVANCE</t>
  </si>
  <si>
    <t>En espera resultado FURAG</t>
  </si>
  <si>
    <t>Robustecer el modelo de gestión del conocimiento sobre la inclusión social de las personas sordas</t>
  </si>
  <si>
    <t>Fortalecer el diseño estratégico de la asistencia técnica institucional para promover el acceso a la información  de las personas sordas.</t>
  </si>
  <si>
    <t xml:space="preserve">Implementar acciones de asistencia técnica institucional para acceso a la información de población sorda en Colombia, mediante la elaboración de contenidos audiovisuales </t>
  </si>
  <si>
    <t>Robustecer el diseño estratégico de asistencia técnica institucional con el fin de promover la inclusión social de las personas sordas en los servicios relacionados con el goce de derechos</t>
  </si>
  <si>
    <t>Implementar acciones de asistencia técnica institucional para generar mecanismos promotores de la inclusión social de población sorda en Colombia</t>
  </si>
  <si>
    <t>*se presenta el documento con el resumen de  los posibles aliados con los que se pueden materializar diferentes convenios, estos aliados son: USAID, FUNDACIÓN BANCOLOMBIA, PARLAMENTO ANDINO, PARCHE MAESTRO Y AULAS AMIGAS.
*se realizo la divulgación de los siguientes artículos: comunicación, desempeño laboral y discapacidad auditiva; métodos de intervención en discapacidad auditiva; conquistando la integración, avances en la atención en discapacidad auditiva.</t>
  </si>
  <si>
    <t>Se adelantaron procesos de contratación para la adquisición de dos servidores, un sistema de almacenamiento y 6 switch con el fin de renovar equipo que hacen parte de la plataforma virtual de la entidad y la conectividad local. Esto como parte de una primera fase de renovación de equipos. Por otro lado, se realizó gestión y se llevó a cabo proceso de adquisición mediante acuerdo marco para la adquisición de equipo de cómputo obsoletos.</t>
  </si>
  <si>
    <t>VERSIÓN 3</t>
  </si>
  <si>
    <t>Asistir técnicamente a las entidades  en la implementación de un modelo bilingüe de educación inicial para la primera infancia sorda</t>
  </si>
  <si>
    <t>Entidades asistidas / Entidades programadas a asistir</t>
  </si>
  <si>
    <t>Treinta contenidos audiovisuales y de comunicaciones  para promover la inclusión social de las personas sordas.</t>
  </si>
  <si>
    <t>En el marco de la implementación de la ruta de acompañamiento a ciudades focalizadas, se brindó asistencia técnica a 10 secretarías de educación (Barranquilla, Bogotá, Bucaramanga, Cali, Cartagena, Cúcuta, Ibagué, Neiva, Villavicencio y Santa Marta).</t>
  </si>
  <si>
    <t>Se produjeron en total 60 CEA de los cuales 3 son cápsulas de asesoría (1 de lenguaje, 1 de contenidos educativos y 1 de Pruebas Saber), 14 son clases en vivo (7 de lenguaje y 7 de matemáticas), 37 son lecciones de módulos (17 de lenguaje y 20 de matemáticas) y 6 contenidos cortos (1 de lenguaje y 5 transversales).</t>
  </si>
  <si>
    <t>Se realizó el proceso de ajuste razonable a las Pruebas Saber 11 2020, en el cual se entregaron al ICFES 48 ítems de las pruebas traducidos a LSC. Además, se elaboraron piezas y contenidos accesibles para la población sorda con el fin de brindar información sobre los procesos de inscripción, citación y aplicación de las Pruebas Saber 11, en el marco de la estrategia de comunicaciones definida para la vigencia.</t>
  </si>
  <si>
    <t xml:space="preserve">Se realizaron acciones para el fortalecimiento de la planeación lingüística mediante la implementación del pilotaje interno y externo de la Evaluación de la Competencia Comunicativa en LSC (ECOLSC) y la promoción para la creación de programas de formación de intérpretes en instituciones de educación superior. </t>
  </si>
  <si>
    <t>Se avanzó en el alistamiento para la implementación de la Evaluación Nacional para Intérpretes de LSC – Español (ENILSCE), específicamente, en convenio con el ICFES, se consolidaron las matrices de especificaciones, el marco de referencia, la guía de orientación, la propuesta del modelo de calificación, los ítems y las rúbricas de codificación de la evaluación.</t>
  </si>
  <si>
    <t xml:space="preserve">Se consolidó la información recolectada para calcular referentes de remuneración de intérpretes a partir de los insumos enviados por entidades públicas de orden nacional y territorial y asociaciones de sordos e intérpretes nacionales e internacionales.
</t>
  </si>
  <si>
    <t xml:space="preserve">Se consolidó la 1ª versión de los lineamientos para la atención educativa de la población sorda en contexto rural y rural disperso. </t>
  </si>
  <si>
    <t>Se desarrollan contenidos que tratan los diferentes aspectos de la estrategia sobre el acceso a la información para promover la inclusión social de las personas sordas: 
1. Estrategias para incidir institucionalmente en el mejoramiento de la accesibilidad a la información 
2. Mecanismos para incorporar ajustes razonables, 
3. Metodologías temáticas de accesibilidad a la información, 
4. Nuevos frentes estratégicos.</t>
  </si>
  <si>
    <t>Se realizaron 267 productos audiovisuales para promover la inclusión social de las personas sordas.</t>
  </si>
  <si>
    <t>Se consolidan los documentos que muestran los avances en el modelo de gestión del conocimiento:
1. Documento: "Guía de continuidad para el desarrollo de la gestión del conocimiento institucional"
2. Procedimiento gestión del conocimiento institucional y Política operacional de gestión del conocimiento
3. Documento de lineamientos y procedimientos de investigación
4. Guía de orientaciones para la implementación de la certificación de discapacidad y RLCPD en la población Sorda. Alianza Universidad Nacional- INSOR</t>
  </si>
  <si>
    <t>Se publican documentos con información cualitativa y cuantitativa sobre la población sorda de Colombia.
Información Cualitativa:
1. Recopilación: Actualización datos BIDES, Actualización ENCV 2019-DANE, Presentación PDA análisis Cualitativo.
2. Análisis: Estado de goce en derechos para la población con discapacidad auditiva en Colombia 2018.
3. Documentos consolidados de análisis de información cualitativa y cuantitativa:  Información PPT Bogotá PDA, Información PPT TICs PDA, Información PPT General Colombia PDA, Estado de goce en derechos para la población con discapacidad auditiva en 2018
Información Cuantitativa: 
1. Tres artículos sectoriales:
1.1 Reflexiones acerca de la Certificación de Discapacidad para personas sordas: Requerimientos en el sector salud.
1.2 Goce efectivo de los derechos de la población sorda en Colombia: el caso de la participación laboral. 
1.3 Recomendaciones sobre la inclusión laboral de las Personas sordas: aproximaciones y aportes.</t>
  </si>
  <si>
    <t>Documento "Inclusión social de la comunidad sorda: una estrategia para promover el goce efectivo de derechos" (El documento presenta las líneas estratégicas de la SPD para la inclusión social de las personas sordas durante la vigencia 2019-2020)</t>
  </si>
  <si>
    <t>Documento estratégico: "Horizontes estratégicos 2021-2022 subdirección de promoción y desarrollo" (Plan de fortalecimiento, implementación, asistencia técnica y seguimiento de las posibles nuevas estrategias para el 2021 y 2022)</t>
  </si>
  <si>
    <t>Documento: "Estrategias para incidir institucionalmente en el mejoramiento de la accesibilidad a la información" (Desarrollo de estrategia de incidencia desde la participación en instancias interinstitucionales de toma de decisiones para la ejecución de trabajo en conjunto y articulado con alcance en el ámbito nacional y territorial)</t>
  </si>
  <si>
    <t>Asistencias técnicas realizadas / Asistencias técnicas programadas</t>
  </si>
  <si>
    <t>Se brindó asistencia técnica a 23 secretarías de educación (Amazonas, Barrancabermeja, Buga, Caldas, Casanare, Ciénaga, Córdoba, Jamundí, Itagüí, Manizales, Meta, Montería, Pasto, Piedecuesta, Quibdó, Rionegro, Sabaneta, Soacha, Sucre, Tuluá, Tumaco, Valledupar y Yopal) con el fin de promover la implementación de la ruta para la garantía de trayectorias completas en la atención educativa para la población sorda. Se logró brindar asistencia técnica virtual a 1 SE adicional (Meta) a las 22 proyectadas, debido a que manifestó interés para ser acompañada en esta vigencia.</t>
  </si>
  <si>
    <t>Asistencias técnica realizadas / Asistencias tecnicas programadas</t>
  </si>
  <si>
    <t>Se desarrollan cinco asesorías y asistencia técnica: 
1. Convenio Instituto Distrital de Turismo. 
2. Convenio Supersalud. 
3. Convenio Ministerio de Justicia. 
4. Convenio Servicio Geológico Colombiano 
5. Talleres conociendo la cultura sorda realizado en diferentes entidades a lo largo del año.</t>
  </si>
  <si>
    <t>1. Webinar: Proceso de certificación de discapacidad para personas conversatorio preliminar.
2. Fichas DE 10 ciudades de la estrategia territorial de la Dirección General del INSOR, 17 departamentos y 5 municipios con alta demografía de personas sordas.</t>
  </si>
  <si>
    <t>Implementación de las políticas de gobierno de TI establecidas en el Plan Estratégico de Tecnologías (PETI) para los diferentes procesos de la entidad.</t>
  </si>
  <si>
    <t>Se realizo actualización del Plan estratégico de tecnologías realizando migración de correo electrónico a GSUITE, se adelantaron las fases correspondientes para la implementación de IPV6 en la entidad. Así mismo se adelantó un proceso para la contratación de servicio para dicha implementación y la adquisición del direccionamiento para la entidad. Para la arquitectura de software se elaboró documentación para la adquisición y renovación de sistemas de información con los que cuenta la entidad. Se realizo actualización a la herramienta de mesa de servicio GLPI de acuerdo a los ANS establecidos para cada uno de los niveles de servicio, se realizaron actividades de implementación para el modelo de seguridad de la información de acuerdo a la norma ISO 270001:2013.</t>
  </si>
  <si>
    <t>Fomentar el uso y apropiación de los servicios y herramientas tecnológicas con que cuenta el INSOR de acuerdo a la política de Gobierno Digital de la ventanilla hacia adentro y de la ventanilla hacia afuera.</t>
  </si>
  <si>
    <t>Se desarrollo un plan de uso y apropiación con diferentes actividades para los servicios y herramientas tecnológicas donde se contemplaron capacitaciones para el uso adecuado de las herramientas de GSUITE, capacitación del uso adecuado de la mesa de servicio GLPI, envió de correo electrónico masivo con recomendaciones tecnológicas para trabajo en casa y uso de las políticas de backup en la entidad.</t>
  </si>
  <si>
    <t xml:space="preserve">*Se desarrollaron actividades de administración de inventarios en cuanto a la gestión de bienes devolutivos y consumo con 257 movimientos, Se hizo un inventario aleatorio de elementos devolutivo, Con corte a 30 de noviembre de 2020 la entidad presenta un total de $13.841.768.871,43 por concepto de activos y una depreciación acumulada de $2.416.664.362,40.se contrata el servicio de Soporte y mantenimiento del software de activos fijos y almacén-SOLGEIN”. 
* Gestión de la Infraestructura: 
En cuanto al mantenimiento de la sede, se suscribieron los siguientes contratos:
• Diagnóstico y la formulación del plan de mantenimiento locativo, preventivo, correctivo y adecuación locativa y del mobiliario.
• Contrato servicio de adecuación y mantenimiento locativo, mobiliario y de equipos del INSOR”. 
• Adquisición de extintores, servicio de recarga y mantenimiento de los extintores ya existentes que hacen parte de la Sede Institucional del INSOR”.
• Actualización de diseños necesarios para la obtención de la certificación RETIE”. 
• Servicio de mantenimiento de la las UPS y la Planta Eléctrica del INSOR”.
• Adquisición e instalación de elementos que permitan el fortalecimiento del sistema de seguridad de emergencias”.
</t>
  </si>
  <si>
    <t>Una estrategia de fortalecimiento de la cooperación y relacionamiento externo.</t>
  </si>
  <si>
    <t>Implementar una estrategia de fortalecimiento de la cooperación y relacionamiento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</si>
</sst>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9"/>
      <color theme="1"/>
      <name val="Calibri"/>
      <family val="2"/>
      <scheme val="minor"/>
    </font>
    <font>
      <b/>
      <sz val="20"/>
      <color rgb="FF2E5EA5"/>
      <name val="Verdana"/>
      <family val="2"/>
    </font>
    <font>
      <b/>
      <sz val="9"/>
      <color rgb="FF2E5EA5"/>
      <name val="Verdana"/>
      <family val="2"/>
    </font>
    <font>
      <sz val="9"/>
      <name val="Verdana"/>
      <family val="2"/>
    </font>
    <font>
      <sz val="8"/>
      <name val="Verdana"/>
      <family val="2"/>
    </font>
    <font>
      <b/>
      <sz val="8"/>
      <color theme="0" tint="-0.249977111117893"/>
      <name val="Verdana"/>
      <family val="2"/>
    </font>
    <font>
      <sz val="9"/>
      <color theme="1"/>
      <name val="Verdana"/>
      <family val="2"/>
    </font>
    <font>
      <b/>
      <sz val="9"/>
      <color theme="1"/>
      <name val="Verdana"/>
      <family val="2"/>
    </font>
    <font>
      <sz val="8"/>
      <color theme="1"/>
      <name val="Verdana"/>
      <family val="2"/>
    </font>
    <font>
      <sz val="8"/>
      <color theme="0"/>
      <name val="Verdana"/>
      <family val="2"/>
    </font>
    <font>
      <b/>
      <sz val="9"/>
      <color theme="0"/>
      <name val="Verdana"/>
      <family val="2"/>
    </font>
    <font>
      <sz val="9"/>
      <color rgb="FF000000"/>
      <name val="Verdana"/>
      <family val="2"/>
    </font>
    <font>
      <b/>
      <sz val="10"/>
      <color theme="0"/>
      <name val="Verdana"/>
      <family val="2"/>
    </font>
    <font>
      <sz val="11"/>
      <color theme="1"/>
      <name val="Verdana"/>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2753B5"/>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3" fillId="0" borderId="0"/>
    <xf numFmtId="0" fontId="2" fillId="0" borderId="0"/>
    <xf numFmtId="9" fontId="2" fillId="0" borderId="0" applyFont="0" applyFill="0" applyBorder="0" applyAlignment="0" applyProtection="0"/>
  </cellStyleXfs>
  <cellXfs count="113">
    <xf numFmtId="0" fontId="0" fillId="0" borderId="0" xfId="0"/>
    <xf numFmtId="0" fontId="4" fillId="0" borderId="0" xfId="0" applyFont="1" applyAlignment="1">
      <alignment horizontal="center" vertical="center"/>
    </xf>
    <xf numFmtId="0" fontId="4" fillId="0" borderId="0" xfId="0" applyFont="1"/>
    <xf numFmtId="0" fontId="4" fillId="0" borderId="0" xfId="0" applyFont="1" applyFill="1" applyBorder="1" applyAlignment="1"/>
    <xf numFmtId="0" fontId="4"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wrapText="1"/>
    </xf>
    <xf numFmtId="0" fontId="0" fillId="0" borderId="0" xfId="0" applyFont="1"/>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xf>
    <xf numFmtId="0" fontId="1" fillId="0" borderId="0" xfId="0" applyFont="1" applyFill="1" applyBorder="1" applyAlignment="1">
      <alignment horizontal="center" vertical="center" wrapText="1"/>
    </xf>
    <xf numFmtId="0" fontId="8" fillId="2" borderId="0" xfId="0" applyFont="1" applyFill="1" applyBorder="1"/>
    <xf numFmtId="14" fontId="9" fillId="2" borderId="0" xfId="0" applyNumberFormat="1" applyFont="1" applyFill="1" applyBorder="1" applyAlignment="1">
      <alignment horizontal="center" wrapText="1"/>
    </xf>
    <xf numFmtId="0" fontId="6" fillId="2" borderId="0" xfId="0" applyFont="1" applyFill="1" applyAlignment="1">
      <alignment vertical="center"/>
    </xf>
    <xf numFmtId="0" fontId="14" fillId="4" borderId="1" xfId="0" applyFont="1" applyFill="1" applyBorder="1" applyAlignment="1">
      <alignment horizontal="center" vertical="center" wrapText="1"/>
    </xf>
    <xf numFmtId="0" fontId="0" fillId="2" borderId="5" xfId="0" applyFill="1" applyBorder="1"/>
    <xf numFmtId="0" fontId="0" fillId="2" borderId="6" xfId="0" applyFill="1" applyBorder="1"/>
    <xf numFmtId="0" fontId="0" fillId="2" borderId="6" xfId="0" applyFill="1" applyBorder="1" applyAlignment="1">
      <alignment horizontal="center" vertical="center"/>
    </xf>
    <xf numFmtId="0" fontId="0" fillId="2" borderId="7" xfId="0" applyFont="1" applyFill="1" applyBorder="1"/>
    <xf numFmtId="0" fontId="5" fillId="2" borderId="0" xfId="0" applyFont="1" applyFill="1" applyBorder="1" applyAlignment="1"/>
    <xf numFmtId="0" fontId="6" fillId="2" borderId="0" xfId="0" applyFont="1" applyFill="1" applyBorder="1" applyAlignment="1">
      <alignment vertical="center"/>
    </xf>
    <xf numFmtId="0" fontId="7" fillId="2" borderId="7" xfId="0" applyFont="1" applyFill="1" applyBorder="1" applyAlignment="1"/>
    <xf numFmtId="0" fontId="10" fillId="2" borderId="0" xfId="0" applyFont="1" applyFill="1" applyBorder="1"/>
    <xf numFmtId="0" fontId="11" fillId="2" borderId="0" xfId="0" applyFont="1" applyFill="1" applyBorder="1"/>
    <xf numFmtId="0" fontId="11" fillId="2" borderId="0" xfId="0" applyFont="1" applyFill="1" applyBorder="1" applyAlignment="1">
      <alignment horizontal="center" vertical="center"/>
    </xf>
    <xf numFmtId="0" fontId="10" fillId="2" borderId="8" xfId="0" applyFont="1" applyFill="1" applyBorder="1"/>
    <xf numFmtId="0" fontId="13" fillId="2" borderId="9" xfId="0" applyFont="1" applyFill="1" applyBorder="1"/>
    <xf numFmtId="0" fontId="9" fillId="3" borderId="9" xfId="0" applyFont="1" applyFill="1" applyBorder="1" applyAlignment="1">
      <alignment horizontal="center" vertical="center" wrapText="1"/>
    </xf>
    <xf numFmtId="0" fontId="10" fillId="2" borderId="9" xfId="0" applyFont="1" applyFill="1" applyBorder="1"/>
    <xf numFmtId="0" fontId="11" fillId="2" borderId="9" xfId="0" applyFont="1" applyFill="1" applyBorder="1"/>
    <xf numFmtId="0" fontId="11" fillId="2" borderId="9" xfId="0" applyFont="1" applyFill="1" applyBorder="1" applyAlignment="1">
      <alignment horizontal="center" vertical="center"/>
    </xf>
    <xf numFmtId="0" fontId="12" fillId="0" borderId="0" xfId="0" applyFont="1"/>
    <xf numFmtId="0" fontId="10" fillId="0" borderId="0" xfId="0" applyFont="1"/>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7" fillId="0" borderId="0" xfId="0" applyFont="1"/>
    <xf numFmtId="0" fontId="0" fillId="0" borderId="0" xfId="0" applyAlignment="1">
      <alignment horizontal="center"/>
    </xf>
    <xf numFmtId="0" fontId="0" fillId="2" borderId="7" xfId="0" applyFill="1" applyBorder="1"/>
    <xf numFmtId="0" fontId="5" fillId="2" borderId="0" xfId="0" applyFont="1" applyFill="1"/>
    <xf numFmtId="0" fontId="5" fillId="0" borderId="0" xfId="0" applyFont="1"/>
    <xf numFmtId="0" fontId="6" fillId="0" borderId="0" xfId="0" applyFont="1" applyAlignment="1">
      <alignment vertical="center"/>
    </xf>
    <xf numFmtId="0" fontId="7" fillId="2" borderId="7" xfId="0" applyFont="1" applyFill="1" applyBorder="1"/>
    <xf numFmtId="0" fontId="8" fillId="2" borderId="0" xfId="0" applyFont="1" applyFill="1"/>
    <xf numFmtId="14" fontId="9" fillId="2" borderId="0" xfId="0" applyNumberFormat="1" applyFont="1" applyFill="1" applyAlignment="1">
      <alignment horizontal="center" wrapText="1"/>
    </xf>
    <xf numFmtId="0" fontId="10" fillId="2" borderId="0" xfId="0" applyFont="1" applyFill="1"/>
    <xf numFmtId="0" fontId="11" fillId="2" borderId="0" xfId="0" applyFont="1" applyFill="1"/>
    <xf numFmtId="0" fontId="11" fillId="2" borderId="0" xfId="0" applyFont="1" applyFill="1" applyAlignment="1">
      <alignment horizontal="center" vertical="center"/>
    </xf>
    <xf numFmtId="0" fontId="11" fillId="0" borderId="0" xfId="0" applyFont="1" applyAlignment="1">
      <alignment horizontal="center"/>
    </xf>
    <xf numFmtId="0" fontId="0" fillId="0" borderId="0" xfId="0" applyAlignment="1">
      <alignment horizontal="left"/>
    </xf>
    <xf numFmtId="0" fontId="0" fillId="0" borderId="0" xfId="0" applyAlignment="1">
      <alignment horizontal="center" vertical="center"/>
    </xf>
    <xf numFmtId="0" fontId="14" fillId="0" borderId="0" xfId="0" applyFont="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wrapText="1"/>
    </xf>
    <xf numFmtId="0" fontId="7"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9" fontId="0" fillId="2" borderId="6" xfId="3" applyFont="1" applyFill="1" applyBorder="1"/>
    <xf numFmtId="9" fontId="11" fillId="2" borderId="0" xfId="3" applyFont="1" applyFill="1"/>
    <xf numFmtId="9" fontId="11" fillId="2" borderId="9" xfId="3" applyFont="1" applyFill="1" applyBorder="1"/>
    <xf numFmtId="9" fontId="14" fillId="4" borderId="1" xfId="3" applyFont="1" applyFill="1" applyBorder="1" applyAlignment="1">
      <alignment horizontal="center" vertical="center" wrapText="1"/>
    </xf>
    <xf numFmtId="9" fontId="10" fillId="0" borderId="1" xfId="3" applyFont="1" applyBorder="1" applyAlignment="1">
      <alignment horizontal="center" vertical="center"/>
    </xf>
    <xf numFmtId="9" fontId="7" fillId="0" borderId="1" xfId="3" applyFont="1" applyBorder="1" applyAlignment="1">
      <alignment horizontal="center" vertical="center"/>
    </xf>
    <xf numFmtId="9" fontId="0" fillId="0" borderId="0" xfId="3" applyFont="1" applyAlignment="1">
      <alignment horizontal="center" vertical="center"/>
    </xf>
    <xf numFmtId="9" fontId="10" fillId="0" borderId="1" xfId="3" applyFont="1" applyFill="1" applyBorder="1" applyAlignment="1">
      <alignment horizontal="center" vertical="center"/>
    </xf>
    <xf numFmtId="0" fontId="0" fillId="2" borderId="0" xfId="0" applyFill="1"/>
    <xf numFmtId="0" fontId="0" fillId="2" borderId="0" xfId="0" applyFill="1" applyAlignment="1">
      <alignment horizontal="left"/>
    </xf>
    <xf numFmtId="0" fontId="0" fillId="2" borderId="0" xfId="0" applyFill="1" applyAlignment="1">
      <alignment horizontal="center" vertical="center"/>
    </xf>
    <xf numFmtId="9" fontId="0" fillId="2" borderId="0" xfId="3" applyFont="1" applyFill="1" applyAlignment="1">
      <alignment horizontal="center" vertical="center"/>
    </xf>
    <xf numFmtId="0" fontId="10" fillId="0" borderId="1" xfId="0" applyFont="1" applyFill="1" applyBorder="1" applyAlignment="1">
      <alignment horizontal="center" vertical="center" wrapText="1"/>
    </xf>
    <xf numFmtId="0" fontId="7" fillId="0" borderId="1" xfId="1" applyFont="1" applyFill="1" applyBorder="1" applyAlignment="1">
      <alignment horizontal="left" vertical="center" wrapText="1"/>
    </xf>
    <xf numFmtId="9" fontId="10" fillId="0" borderId="1" xfId="3" applyFont="1" applyFill="1" applyBorder="1" applyAlignment="1">
      <alignment horizontal="center" vertical="center" wrapText="1"/>
    </xf>
    <xf numFmtId="9" fontId="10" fillId="0" borderId="1" xfId="0" applyNumberFormat="1" applyFont="1" applyFill="1" applyBorder="1" applyAlignment="1">
      <alignment horizontal="center" vertical="center"/>
    </xf>
    <xf numFmtId="0" fontId="10" fillId="0" borderId="1" xfId="0" applyFont="1" applyBorder="1"/>
    <xf numFmtId="0" fontId="10" fillId="0" borderId="1" xfId="0" applyFont="1" applyBorder="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2" borderId="0" xfId="0" applyFill="1" applyAlignment="1">
      <alignment horizontal="center"/>
    </xf>
    <xf numFmtId="0" fontId="11" fillId="2" borderId="0" xfId="0" applyFont="1" applyFill="1" applyAlignment="1">
      <alignment horizontal="center"/>
    </xf>
    <xf numFmtId="0" fontId="0" fillId="2" borderId="0" xfId="0" applyFont="1" applyFill="1"/>
    <xf numFmtId="0" fontId="0" fillId="2" borderId="0" xfId="0" applyFont="1" applyFill="1" applyAlignment="1">
      <alignment horizontal="left"/>
    </xf>
    <xf numFmtId="0" fontId="0" fillId="2" borderId="0" xfId="0" applyFont="1" applyFill="1" applyAlignment="1">
      <alignment horizontal="center" vertical="center"/>
    </xf>
    <xf numFmtId="0" fontId="0" fillId="2" borderId="6" xfId="0" applyFont="1" applyFill="1" applyBorder="1" applyAlignment="1">
      <alignment horizontal="center" vertical="center"/>
    </xf>
    <xf numFmtId="0" fontId="10" fillId="5"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2" borderId="0" xfId="0" applyFont="1" applyFill="1" applyAlignment="1">
      <alignment horizontal="center"/>
    </xf>
    <xf numFmtId="0" fontId="6" fillId="2" borderId="0" xfId="0" applyFont="1" applyFill="1" applyAlignment="1">
      <alignment horizontal="center" vertical="center"/>
    </xf>
    <xf numFmtId="0" fontId="10"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4" borderId="7" xfId="0" applyFont="1" applyFill="1" applyBorder="1" applyAlignment="1">
      <alignment horizontal="center" vertical="center"/>
    </xf>
    <xf numFmtId="0" fontId="16" fillId="4" borderId="0" xfId="0" applyFont="1" applyFill="1" applyBorder="1" applyAlignment="1">
      <alignment horizontal="center" vertical="center"/>
    </xf>
    <xf numFmtId="0" fontId="5" fillId="2" borderId="0" xfId="0" applyFont="1" applyFill="1" applyBorder="1" applyAlignment="1">
      <alignment horizontal="center"/>
    </xf>
    <xf numFmtId="0" fontId="6" fillId="2" borderId="0"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
    <cellStyle name="Normal" xfId="0" builtinId="0"/>
    <cellStyle name="Normal 3" xfId="1"/>
    <cellStyle name="Normal 4" xfId="2"/>
    <cellStyle name="Porcentaje" xfId="3" builtinId="5"/>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60297</xdr:colOff>
      <xdr:row>4</xdr:row>
      <xdr:rowOff>173851</xdr:rowOff>
    </xdr:to>
    <xdr:pic>
      <xdr:nvPicPr>
        <xdr:cNvPr id="2" name="Imagen 1">
          <a:extLst>
            <a:ext uri="{FF2B5EF4-FFF2-40B4-BE49-F238E27FC236}">
              <a16:creationId xmlns:a16="http://schemas.microsoft.com/office/drawing/2014/main" id="{24F8417E-62DA-408B-825E-173B1829B3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2041497" cy="1021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50772</xdr:colOff>
      <xdr:row>4</xdr:row>
      <xdr:rowOff>173851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1497" cy="1021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50772</xdr:colOff>
      <xdr:row>4</xdr:row>
      <xdr:rowOff>173851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1497" cy="10215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48"/>
  <sheetViews>
    <sheetView tabSelected="1" topLeftCell="B1" zoomScaleNormal="100" workbookViewId="0">
      <selection activeCell="I10" sqref="I10"/>
    </sheetView>
  </sheetViews>
  <sheetFormatPr baseColWidth="10" defaultRowHeight="15" x14ac:dyDescent="0.25"/>
  <cols>
    <col min="1" max="1" width="16" customWidth="1"/>
    <col min="2" max="2" width="13.85546875" customWidth="1"/>
    <col min="3" max="3" width="19.28515625" customWidth="1"/>
    <col min="4" max="4" width="14.5703125" customWidth="1"/>
    <col min="5" max="5" width="19.28515625" customWidth="1"/>
    <col min="6" max="6" width="22" customWidth="1"/>
    <col min="7" max="7" width="36.85546875" style="55" customWidth="1"/>
    <col min="8" max="9" width="32.7109375" style="55" customWidth="1"/>
    <col min="10" max="10" width="15.140625" style="56" customWidth="1"/>
    <col min="11" max="11" width="13.7109375" style="56" customWidth="1"/>
    <col min="12" max="12" width="11.140625" style="73" bestFit="1" customWidth="1"/>
    <col min="13" max="13" width="75.140625" customWidth="1"/>
    <col min="14" max="30" width="11.42578125" customWidth="1"/>
  </cols>
  <sheetData>
    <row r="1" spans="1:14" x14ac:dyDescent="0.25">
      <c r="A1" s="21"/>
      <c r="B1" s="22"/>
      <c r="C1" s="22"/>
      <c r="D1" s="22"/>
      <c r="E1" s="22"/>
      <c r="F1" s="22"/>
      <c r="G1" s="23"/>
      <c r="H1" s="22"/>
      <c r="I1" s="22"/>
      <c r="J1" s="22"/>
      <c r="K1" s="23"/>
      <c r="L1" s="67"/>
      <c r="M1" s="87"/>
      <c r="N1" s="43"/>
    </row>
    <row r="2" spans="1:14" ht="24.75" x14ac:dyDescent="0.3">
      <c r="A2" s="44"/>
      <c r="B2" s="45"/>
      <c r="C2" s="95" t="s">
        <v>46</v>
      </c>
      <c r="D2" s="95"/>
      <c r="E2" s="95"/>
      <c r="F2" s="95"/>
      <c r="G2" s="95"/>
      <c r="H2" s="95"/>
      <c r="I2" s="95"/>
      <c r="J2" s="95"/>
      <c r="K2" s="95"/>
      <c r="L2" s="95"/>
      <c r="M2" s="45"/>
      <c r="N2" s="46"/>
    </row>
    <row r="3" spans="1:14" ht="12" customHeight="1" x14ac:dyDescent="0.25">
      <c r="A3" s="44"/>
      <c r="B3" s="19"/>
      <c r="C3" s="96" t="s">
        <v>118</v>
      </c>
      <c r="D3" s="96"/>
      <c r="E3" s="96"/>
      <c r="F3" s="96"/>
      <c r="G3" s="96"/>
      <c r="H3" s="96"/>
      <c r="I3" s="96"/>
      <c r="J3" s="96"/>
      <c r="K3" s="96"/>
      <c r="L3" s="96"/>
      <c r="M3" s="19"/>
      <c r="N3" s="47"/>
    </row>
    <row r="4" spans="1:14" x14ac:dyDescent="0.25">
      <c r="A4" s="48"/>
      <c r="B4" s="49"/>
      <c r="C4" s="50"/>
      <c r="D4" s="51"/>
      <c r="E4" s="51"/>
      <c r="F4" s="52"/>
      <c r="G4" s="53"/>
      <c r="H4" s="52"/>
      <c r="I4" s="52"/>
      <c r="J4" s="52"/>
      <c r="K4" s="53"/>
      <c r="L4" s="68"/>
      <c r="M4" s="88"/>
      <c r="N4" s="54"/>
    </row>
    <row r="5" spans="1:14" x14ac:dyDescent="0.25">
      <c r="A5" s="31"/>
      <c r="B5" s="32"/>
      <c r="C5" s="33"/>
      <c r="D5" s="34"/>
      <c r="E5" s="34"/>
      <c r="F5" s="35"/>
      <c r="G5" s="36"/>
      <c r="H5" s="35"/>
      <c r="I5" s="35"/>
      <c r="J5" s="35"/>
      <c r="K5" s="36"/>
      <c r="L5" s="69"/>
      <c r="M5" s="69"/>
      <c r="N5" s="54"/>
    </row>
    <row r="6" spans="1:14" x14ac:dyDescent="0.25">
      <c r="A6" s="75"/>
      <c r="B6" s="75"/>
      <c r="C6" s="75"/>
      <c r="D6" s="75"/>
      <c r="E6" s="75"/>
      <c r="F6" s="75"/>
      <c r="G6" s="76"/>
      <c r="H6" s="76"/>
      <c r="I6" s="76"/>
      <c r="J6" s="77"/>
      <c r="K6" s="77"/>
      <c r="L6" s="78"/>
      <c r="M6" s="75"/>
    </row>
    <row r="7" spans="1:14" s="37" customFormat="1" ht="27" customHeight="1" x14ac:dyDescent="0.15">
      <c r="A7" s="99" t="s">
        <v>9</v>
      </c>
      <c r="B7" s="100"/>
      <c r="C7" s="100"/>
      <c r="D7" s="100"/>
      <c r="E7" s="100"/>
      <c r="F7" s="100"/>
      <c r="G7" s="100"/>
      <c r="H7" s="100"/>
      <c r="I7" s="100"/>
      <c r="J7" s="100"/>
      <c r="K7" s="100"/>
      <c r="L7" s="100"/>
      <c r="M7" s="100"/>
      <c r="N7" s="57"/>
    </row>
    <row r="8" spans="1:14" x14ac:dyDescent="0.25">
      <c r="A8" s="75"/>
      <c r="B8" s="75"/>
      <c r="C8" s="75"/>
      <c r="D8" s="75"/>
      <c r="E8" s="75"/>
      <c r="F8" s="75"/>
      <c r="G8" s="76"/>
      <c r="H8" s="76"/>
      <c r="I8" s="76"/>
      <c r="J8" s="77"/>
      <c r="K8" s="77"/>
      <c r="L8" s="78"/>
      <c r="M8" s="75"/>
    </row>
    <row r="9" spans="1:14" s="1" customFormat="1" ht="30" customHeight="1" x14ac:dyDescent="0.25">
      <c r="A9" s="20" t="s">
        <v>8</v>
      </c>
      <c r="B9" s="20" t="s">
        <v>0</v>
      </c>
      <c r="C9" s="20" t="s">
        <v>1</v>
      </c>
      <c r="D9" s="20" t="s">
        <v>2</v>
      </c>
      <c r="E9" s="20" t="s">
        <v>3</v>
      </c>
      <c r="F9" s="20" t="s">
        <v>4</v>
      </c>
      <c r="G9" s="20" t="s">
        <v>5</v>
      </c>
      <c r="H9" s="20" t="s">
        <v>6</v>
      </c>
      <c r="I9" s="20" t="s">
        <v>51</v>
      </c>
      <c r="J9" s="20" t="s">
        <v>104</v>
      </c>
      <c r="K9" s="20" t="s">
        <v>105</v>
      </c>
      <c r="L9" s="70" t="s">
        <v>103</v>
      </c>
      <c r="M9" s="70" t="s">
        <v>109</v>
      </c>
    </row>
    <row r="10" spans="1:14" s="38" customFormat="1" ht="137.25" customHeight="1" x14ac:dyDescent="0.15">
      <c r="A10" s="97" t="s">
        <v>66</v>
      </c>
      <c r="B10" s="98" t="s">
        <v>67</v>
      </c>
      <c r="C10" s="98" t="s">
        <v>68</v>
      </c>
      <c r="D10" s="97" t="s">
        <v>69</v>
      </c>
      <c r="E10" s="85" t="s">
        <v>70</v>
      </c>
      <c r="F10" s="41" t="s">
        <v>71</v>
      </c>
      <c r="G10" s="41" t="s">
        <v>119</v>
      </c>
      <c r="H10" s="39" t="s">
        <v>72</v>
      </c>
      <c r="I10" s="39" t="s">
        <v>120</v>
      </c>
      <c r="J10" s="59">
        <v>1</v>
      </c>
      <c r="K10" s="59">
        <v>1</v>
      </c>
      <c r="L10" s="71">
        <v>1</v>
      </c>
      <c r="M10" s="85" t="s">
        <v>106</v>
      </c>
    </row>
    <row r="11" spans="1:14" s="38" customFormat="1" ht="151.5" customHeight="1" x14ac:dyDescent="0.15">
      <c r="A11" s="97"/>
      <c r="B11" s="98"/>
      <c r="C11" s="98"/>
      <c r="D11" s="97"/>
      <c r="E11" s="94" t="s">
        <v>73</v>
      </c>
      <c r="F11" s="94" t="s">
        <v>74</v>
      </c>
      <c r="G11" s="85" t="s">
        <v>75</v>
      </c>
      <c r="H11" s="39" t="s">
        <v>76</v>
      </c>
      <c r="I11" s="39" t="s">
        <v>136</v>
      </c>
      <c r="J11" s="59">
        <v>22</v>
      </c>
      <c r="K11" s="59">
        <v>22</v>
      </c>
      <c r="L11" s="71">
        <v>1</v>
      </c>
      <c r="M11" s="93" t="s">
        <v>137</v>
      </c>
    </row>
    <row r="12" spans="1:14" s="38" customFormat="1" ht="56.25" customHeight="1" x14ac:dyDescent="0.15">
      <c r="A12" s="97"/>
      <c r="B12" s="98"/>
      <c r="C12" s="98"/>
      <c r="D12" s="97"/>
      <c r="E12" s="94"/>
      <c r="F12" s="94"/>
      <c r="G12" s="85" t="s">
        <v>77</v>
      </c>
      <c r="H12" s="85" t="s">
        <v>78</v>
      </c>
      <c r="I12" s="85" t="s">
        <v>79</v>
      </c>
      <c r="J12" s="59">
        <v>1</v>
      </c>
      <c r="K12" s="59">
        <v>1</v>
      </c>
      <c r="L12" s="71">
        <v>1</v>
      </c>
      <c r="M12" s="85" t="s">
        <v>107</v>
      </c>
    </row>
    <row r="13" spans="1:14" s="38" customFormat="1" ht="62.25" customHeight="1" x14ac:dyDescent="0.15">
      <c r="A13" s="97"/>
      <c r="B13" s="98"/>
      <c r="C13" s="98"/>
      <c r="D13" s="97"/>
      <c r="E13" s="94"/>
      <c r="F13" s="94"/>
      <c r="G13" s="41" t="s">
        <v>80</v>
      </c>
      <c r="H13" s="85" t="s">
        <v>78</v>
      </c>
      <c r="I13" s="85" t="s">
        <v>81</v>
      </c>
      <c r="J13" s="60">
        <v>1</v>
      </c>
      <c r="K13" s="59">
        <v>1</v>
      </c>
      <c r="L13" s="74">
        <v>1</v>
      </c>
      <c r="M13" s="85" t="s">
        <v>108</v>
      </c>
    </row>
    <row r="14" spans="1:14" s="38" customFormat="1" ht="48" customHeight="1" x14ac:dyDescent="0.15">
      <c r="A14" s="97"/>
      <c r="B14" s="98"/>
      <c r="C14" s="98"/>
      <c r="D14" s="97"/>
      <c r="E14" s="94" t="s">
        <v>13</v>
      </c>
      <c r="F14" s="94" t="s">
        <v>14</v>
      </c>
      <c r="G14" s="85" t="s">
        <v>82</v>
      </c>
      <c r="H14" s="39" t="s">
        <v>72</v>
      </c>
      <c r="I14" s="39" t="s">
        <v>138</v>
      </c>
      <c r="J14" s="60">
        <v>10</v>
      </c>
      <c r="K14" s="60">
        <v>10</v>
      </c>
      <c r="L14" s="72">
        <v>1</v>
      </c>
      <c r="M14" s="93" t="s">
        <v>122</v>
      </c>
    </row>
    <row r="15" spans="1:14" s="38" customFormat="1" ht="68.25" customHeight="1" x14ac:dyDescent="0.15">
      <c r="A15" s="97"/>
      <c r="B15" s="98"/>
      <c r="C15" s="98"/>
      <c r="D15" s="97"/>
      <c r="E15" s="94"/>
      <c r="F15" s="94"/>
      <c r="G15" s="41" t="s">
        <v>83</v>
      </c>
      <c r="H15" s="39" t="s">
        <v>84</v>
      </c>
      <c r="I15" s="39" t="s">
        <v>53</v>
      </c>
      <c r="J15" s="59">
        <v>60</v>
      </c>
      <c r="K15" s="59">
        <v>60</v>
      </c>
      <c r="L15" s="71">
        <v>1</v>
      </c>
      <c r="M15" s="93" t="s">
        <v>123</v>
      </c>
    </row>
    <row r="16" spans="1:14" s="38" customFormat="1" ht="98.25" customHeight="1" x14ac:dyDescent="0.15">
      <c r="A16" s="97"/>
      <c r="B16" s="98"/>
      <c r="C16" s="98"/>
      <c r="D16" s="97"/>
      <c r="E16" s="94"/>
      <c r="F16" s="94"/>
      <c r="G16" s="41" t="s">
        <v>85</v>
      </c>
      <c r="H16" s="85" t="s">
        <v>86</v>
      </c>
      <c r="I16" s="85" t="s">
        <v>87</v>
      </c>
      <c r="J16" s="59">
        <v>1</v>
      </c>
      <c r="K16" s="59">
        <v>1</v>
      </c>
      <c r="L16" s="71">
        <v>1</v>
      </c>
      <c r="M16" s="93" t="s">
        <v>124</v>
      </c>
    </row>
    <row r="17" spans="1:13" s="38" customFormat="1" ht="135" customHeight="1" x14ac:dyDescent="0.15">
      <c r="A17" s="97"/>
      <c r="B17" s="98"/>
      <c r="C17" s="98"/>
      <c r="D17" s="97"/>
      <c r="E17" s="94"/>
      <c r="F17" s="94" t="s">
        <v>7</v>
      </c>
      <c r="G17" s="85" t="s">
        <v>88</v>
      </c>
      <c r="H17" s="39" t="s">
        <v>89</v>
      </c>
      <c r="I17" s="85" t="s">
        <v>90</v>
      </c>
      <c r="J17" s="59">
        <v>1</v>
      </c>
      <c r="K17" s="59">
        <v>1</v>
      </c>
      <c r="L17" s="71">
        <v>1</v>
      </c>
      <c r="M17" s="93" t="s">
        <v>125</v>
      </c>
    </row>
    <row r="18" spans="1:13" s="38" customFormat="1" ht="172.5" customHeight="1" x14ac:dyDescent="0.15">
      <c r="A18" s="97"/>
      <c r="B18" s="98"/>
      <c r="C18" s="98"/>
      <c r="D18" s="97"/>
      <c r="E18" s="94"/>
      <c r="F18" s="94"/>
      <c r="G18" s="85" t="s">
        <v>91</v>
      </c>
      <c r="H18" s="39" t="s">
        <v>89</v>
      </c>
      <c r="I18" s="85" t="s">
        <v>92</v>
      </c>
      <c r="J18" s="59">
        <v>1</v>
      </c>
      <c r="K18" s="59">
        <v>1</v>
      </c>
      <c r="L18" s="71">
        <v>1</v>
      </c>
      <c r="M18" s="93" t="s">
        <v>126</v>
      </c>
    </row>
    <row r="19" spans="1:13" s="38" customFormat="1" ht="126" customHeight="1" x14ac:dyDescent="0.15">
      <c r="A19" s="97"/>
      <c r="B19" s="98"/>
      <c r="C19" s="98"/>
      <c r="D19" s="97"/>
      <c r="E19" s="94"/>
      <c r="F19" s="94"/>
      <c r="G19" s="85" t="s">
        <v>93</v>
      </c>
      <c r="H19" s="39" t="s">
        <v>89</v>
      </c>
      <c r="I19" s="85" t="s">
        <v>94</v>
      </c>
      <c r="J19" s="59">
        <v>1</v>
      </c>
      <c r="K19" s="59">
        <v>1</v>
      </c>
      <c r="L19" s="71">
        <v>1</v>
      </c>
      <c r="M19" s="93" t="s">
        <v>127</v>
      </c>
    </row>
    <row r="20" spans="1:13" s="38" customFormat="1" ht="87" customHeight="1" x14ac:dyDescent="0.15">
      <c r="A20" s="97"/>
      <c r="B20" s="98"/>
      <c r="C20" s="98"/>
      <c r="D20" s="97"/>
      <c r="E20" s="41" t="s">
        <v>12</v>
      </c>
      <c r="F20" s="85" t="s">
        <v>39</v>
      </c>
      <c r="G20" s="85" t="s">
        <v>95</v>
      </c>
      <c r="H20" s="85" t="s">
        <v>78</v>
      </c>
      <c r="I20" s="85" t="s">
        <v>81</v>
      </c>
      <c r="J20" s="59">
        <v>1</v>
      </c>
      <c r="K20" s="59">
        <v>1</v>
      </c>
      <c r="L20" s="71">
        <v>1</v>
      </c>
      <c r="M20" s="93" t="s">
        <v>128</v>
      </c>
    </row>
    <row r="21" spans="1:13" x14ac:dyDescent="0.25">
      <c r="H21" s="61"/>
      <c r="I21" s="61"/>
    </row>
    <row r="22" spans="1:13" x14ac:dyDescent="0.25">
      <c r="H22" s="61"/>
      <c r="I22" s="61"/>
    </row>
    <row r="23" spans="1:13" ht="15.75" customHeight="1" x14ac:dyDescent="0.25">
      <c r="H23" s="61"/>
      <c r="I23" s="61"/>
    </row>
    <row r="24" spans="1:13" x14ac:dyDescent="0.25">
      <c r="H24" s="61"/>
      <c r="I24" s="61"/>
    </row>
    <row r="25" spans="1:13" x14ac:dyDescent="0.25">
      <c r="F25" s="62"/>
      <c r="H25" s="61"/>
      <c r="I25" s="61"/>
    </row>
    <row r="26" spans="1:13" x14ac:dyDescent="0.25">
      <c r="H26" s="61"/>
      <c r="I26" s="61"/>
    </row>
    <row r="27" spans="1:13" x14ac:dyDescent="0.25">
      <c r="H27" s="61"/>
      <c r="I27" s="61"/>
    </row>
    <row r="28" spans="1:13" x14ac:dyDescent="0.25">
      <c r="F28" s="63"/>
      <c r="H28" s="61"/>
      <c r="I28" s="61"/>
    </row>
    <row r="29" spans="1:13" x14ac:dyDescent="0.25">
      <c r="H29" s="61"/>
      <c r="I29" s="61"/>
    </row>
    <row r="30" spans="1:13" x14ac:dyDescent="0.25">
      <c r="H30" s="61"/>
      <c r="I30" s="61"/>
    </row>
    <row r="31" spans="1:13" x14ac:dyDescent="0.25">
      <c r="H31" s="61"/>
      <c r="I31" s="61"/>
    </row>
    <row r="32" spans="1:13" x14ac:dyDescent="0.25">
      <c r="H32" s="61"/>
      <c r="I32" s="61"/>
    </row>
    <row r="33" spans="1:12" x14ac:dyDescent="0.25">
      <c r="H33" s="61"/>
      <c r="I33" s="61"/>
    </row>
    <row r="48" spans="1:12" s="55" customFormat="1" x14ac:dyDescent="0.25">
      <c r="A48"/>
      <c r="B48"/>
      <c r="C48"/>
      <c r="D48"/>
      <c r="E48"/>
      <c r="F48"/>
      <c r="G48" s="64"/>
      <c r="J48" s="56"/>
      <c r="K48" s="56"/>
      <c r="L48" s="73"/>
    </row>
  </sheetData>
  <mergeCells count="12">
    <mergeCell ref="F14:F16"/>
    <mergeCell ref="F17:F19"/>
    <mergeCell ref="C2:L2"/>
    <mergeCell ref="C3:L3"/>
    <mergeCell ref="A10:A20"/>
    <mergeCell ref="B10:B20"/>
    <mergeCell ref="C10:C20"/>
    <mergeCell ref="D10:D20"/>
    <mergeCell ref="E11:E13"/>
    <mergeCell ref="F11:F13"/>
    <mergeCell ref="E14:E19"/>
    <mergeCell ref="A7:M7"/>
  </mergeCells>
  <pageMargins left="0.31496062992125984" right="0.31496062992125984" top="0.35433070866141736" bottom="0.35433070866141736" header="0.31496062992125984" footer="0.31496062992125984"/>
  <pageSetup paperSiz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31"/>
  <sheetViews>
    <sheetView zoomScaleNormal="100" zoomScaleSheetLayoutView="100" workbookViewId="0">
      <selection activeCell="M18" sqref="M18"/>
    </sheetView>
  </sheetViews>
  <sheetFormatPr baseColWidth="10" defaultRowHeight="15" x14ac:dyDescent="0.2"/>
  <cols>
    <col min="1" max="1" width="16" style="16" customWidth="1"/>
    <col min="2" max="2" width="13.85546875" style="7" customWidth="1"/>
    <col min="3" max="3" width="19.28515625" style="7" customWidth="1"/>
    <col min="4" max="4" width="14.5703125" style="4" customWidth="1"/>
    <col min="5" max="5" width="19.28515625" style="7" customWidth="1"/>
    <col min="6" max="6" width="22" style="8" customWidth="1"/>
    <col min="7" max="7" width="36.85546875" style="7" customWidth="1"/>
    <col min="8" max="9" width="32.7109375" style="9" customWidth="1"/>
    <col min="10" max="10" width="16.42578125" style="7" customWidth="1"/>
    <col min="11" max="11" width="13.28515625" style="7" customWidth="1"/>
    <col min="12" max="12" width="12.140625" style="7" customWidth="1"/>
    <col min="13" max="13" width="68.140625" style="2" customWidth="1"/>
    <col min="14" max="16384" width="11.42578125" style="2"/>
  </cols>
  <sheetData>
    <row r="1" spans="1:13" customFormat="1" x14ac:dyDescent="0.25">
      <c r="A1" s="21"/>
      <c r="B1" s="22"/>
      <c r="C1" s="22"/>
      <c r="D1" s="22"/>
      <c r="E1" s="22"/>
      <c r="F1" s="22"/>
      <c r="G1" s="23"/>
      <c r="H1" s="22"/>
      <c r="I1" s="22"/>
      <c r="J1" s="22"/>
      <c r="K1" s="23"/>
      <c r="L1" s="22"/>
      <c r="M1" s="75"/>
    </row>
    <row r="2" spans="1:13" customFormat="1" ht="24.75" x14ac:dyDescent="0.3">
      <c r="A2" s="24"/>
      <c r="B2" s="25"/>
      <c r="C2" s="101" t="s">
        <v>47</v>
      </c>
      <c r="D2" s="101"/>
      <c r="E2" s="101"/>
      <c r="F2" s="101"/>
      <c r="G2" s="101"/>
      <c r="H2" s="101"/>
      <c r="I2" s="101"/>
      <c r="J2" s="101"/>
      <c r="K2" s="101"/>
      <c r="L2" s="101"/>
      <c r="M2" s="75"/>
    </row>
    <row r="3" spans="1:13" customFormat="1" ht="12" customHeight="1" x14ac:dyDescent="0.25">
      <c r="A3" s="24"/>
      <c r="B3" s="26"/>
      <c r="C3" s="102" t="s">
        <v>118</v>
      </c>
      <c r="D3" s="102"/>
      <c r="E3" s="102"/>
      <c r="F3" s="102"/>
      <c r="G3" s="102"/>
      <c r="H3" s="102"/>
      <c r="I3" s="102"/>
      <c r="J3" s="102"/>
      <c r="K3" s="102"/>
      <c r="L3" s="102"/>
      <c r="M3" s="75"/>
    </row>
    <row r="4" spans="1:13" customFormat="1" x14ac:dyDescent="0.25">
      <c r="A4" s="27"/>
      <c r="B4" s="17"/>
      <c r="C4" s="18"/>
      <c r="D4" s="28"/>
      <c r="E4" s="28"/>
      <c r="F4" s="29"/>
      <c r="G4" s="30"/>
      <c r="H4" s="29"/>
      <c r="I4" s="29"/>
      <c r="J4" s="29"/>
      <c r="K4" s="30"/>
      <c r="L4" s="29"/>
      <c r="M4" s="75"/>
    </row>
    <row r="5" spans="1:13" customFormat="1" x14ac:dyDescent="0.25">
      <c r="A5" s="31"/>
      <c r="B5" s="32"/>
      <c r="C5" s="33"/>
      <c r="D5" s="34"/>
      <c r="E5" s="34"/>
      <c r="F5" s="35"/>
      <c r="G5" s="36"/>
      <c r="H5" s="35"/>
      <c r="I5" s="35"/>
      <c r="J5" s="35"/>
      <c r="K5" s="36"/>
      <c r="L5" s="35"/>
      <c r="M5" s="75"/>
    </row>
    <row r="6" spans="1:13" s="12" customFormat="1" x14ac:dyDescent="0.25">
      <c r="A6" s="89"/>
      <c r="B6" s="89"/>
      <c r="C6" s="89"/>
      <c r="D6" s="89"/>
      <c r="E6" s="89"/>
      <c r="F6" s="89"/>
      <c r="G6" s="90"/>
      <c r="H6" s="90"/>
      <c r="I6" s="90"/>
      <c r="J6" s="91"/>
      <c r="K6" s="91"/>
      <c r="L6" s="91"/>
      <c r="M6" s="92"/>
    </row>
    <row r="7" spans="1:13" s="37" customFormat="1" ht="27" customHeight="1" x14ac:dyDescent="0.15">
      <c r="A7" s="99" t="s">
        <v>10</v>
      </c>
      <c r="B7" s="100"/>
      <c r="C7" s="100"/>
      <c r="D7" s="100"/>
      <c r="E7" s="100"/>
      <c r="F7" s="100"/>
      <c r="G7" s="100"/>
      <c r="H7" s="100"/>
      <c r="I7" s="100"/>
      <c r="J7" s="100"/>
      <c r="K7" s="100"/>
      <c r="L7" s="100"/>
      <c r="M7" s="100"/>
    </row>
    <row r="8" spans="1:13" s="12" customFormat="1" x14ac:dyDescent="0.25">
      <c r="G8" s="15"/>
      <c r="H8" s="15"/>
      <c r="I8" s="15"/>
      <c r="J8" s="14"/>
      <c r="K8" s="14"/>
      <c r="L8" s="14"/>
    </row>
    <row r="9" spans="1:13" s="1" customFormat="1" ht="22.5" x14ac:dyDescent="0.25">
      <c r="A9" s="20" t="s">
        <v>8</v>
      </c>
      <c r="B9" s="20" t="s">
        <v>0</v>
      </c>
      <c r="C9" s="20" t="s">
        <v>1</v>
      </c>
      <c r="D9" s="20" t="s">
        <v>2</v>
      </c>
      <c r="E9" s="20" t="s">
        <v>3</v>
      </c>
      <c r="F9" s="20" t="s">
        <v>4</v>
      </c>
      <c r="G9" s="20" t="s">
        <v>5</v>
      </c>
      <c r="H9" s="20" t="s">
        <v>6</v>
      </c>
      <c r="I9" s="20" t="s">
        <v>51</v>
      </c>
      <c r="J9" s="20" t="s">
        <v>104</v>
      </c>
      <c r="K9" s="20" t="s">
        <v>105</v>
      </c>
      <c r="L9" s="70" t="s">
        <v>103</v>
      </c>
      <c r="M9" s="70" t="s">
        <v>109</v>
      </c>
    </row>
    <row r="10" spans="1:13" s="42" customFormat="1" ht="75" customHeight="1" x14ac:dyDescent="0.2">
      <c r="A10" s="94" t="s">
        <v>20</v>
      </c>
      <c r="B10" s="94" t="s">
        <v>21</v>
      </c>
      <c r="C10" s="106" t="s">
        <v>96</v>
      </c>
      <c r="D10" s="109" t="s">
        <v>97</v>
      </c>
      <c r="E10" s="103" t="s">
        <v>98</v>
      </c>
      <c r="F10" s="103" t="s">
        <v>99</v>
      </c>
      <c r="G10" s="65" t="s">
        <v>114</v>
      </c>
      <c r="H10" s="41" t="s">
        <v>15</v>
      </c>
      <c r="I10" s="85" t="s">
        <v>52</v>
      </c>
      <c r="J10" s="40">
        <v>1</v>
      </c>
      <c r="K10" s="40">
        <v>1</v>
      </c>
      <c r="L10" s="74">
        <f>+K10/J10</f>
        <v>1</v>
      </c>
      <c r="M10" s="86" t="s">
        <v>133</v>
      </c>
    </row>
    <row r="11" spans="1:13" s="42" customFormat="1" ht="113.25" customHeight="1" x14ac:dyDescent="0.2">
      <c r="A11" s="94"/>
      <c r="B11" s="94"/>
      <c r="C11" s="107"/>
      <c r="D11" s="110"/>
      <c r="E11" s="104"/>
      <c r="F11" s="104"/>
      <c r="G11" s="65" t="s">
        <v>115</v>
      </c>
      <c r="H11" s="41" t="s">
        <v>16</v>
      </c>
      <c r="I11" s="41" t="s">
        <v>54</v>
      </c>
      <c r="J11" s="40">
        <v>5</v>
      </c>
      <c r="K11" s="40">
        <v>5</v>
      </c>
      <c r="L11" s="74">
        <f t="shared" ref="L11:L18" si="0">+K11/J11</f>
        <v>1</v>
      </c>
      <c r="M11" s="86" t="s">
        <v>139</v>
      </c>
    </row>
    <row r="12" spans="1:13" s="42" customFormat="1" ht="88.5" customHeight="1" x14ac:dyDescent="0.2">
      <c r="A12" s="94"/>
      <c r="B12" s="94"/>
      <c r="C12" s="107"/>
      <c r="D12" s="110"/>
      <c r="E12" s="105"/>
      <c r="F12" s="105"/>
      <c r="G12" s="41" t="s">
        <v>17</v>
      </c>
      <c r="H12" s="41" t="s">
        <v>18</v>
      </c>
      <c r="I12" s="85" t="s">
        <v>52</v>
      </c>
      <c r="J12" s="40">
        <v>1</v>
      </c>
      <c r="K12" s="40">
        <v>1</v>
      </c>
      <c r="L12" s="74">
        <f t="shared" si="0"/>
        <v>1</v>
      </c>
      <c r="M12" s="86" t="s">
        <v>134</v>
      </c>
    </row>
    <row r="13" spans="1:13" s="42" customFormat="1" ht="135" customHeight="1" x14ac:dyDescent="0.2">
      <c r="A13" s="94"/>
      <c r="B13" s="94"/>
      <c r="C13" s="107"/>
      <c r="D13" s="110"/>
      <c r="E13" s="103" t="s">
        <v>100</v>
      </c>
      <c r="F13" s="94" t="s">
        <v>101</v>
      </c>
      <c r="G13" s="41" t="s">
        <v>112</v>
      </c>
      <c r="H13" s="41" t="s">
        <v>19</v>
      </c>
      <c r="I13" s="85" t="s">
        <v>52</v>
      </c>
      <c r="J13" s="40">
        <v>1</v>
      </c>
      <c r="K13" s="40">
        <v>1</v>
      </c>
      <c r="L13" s="74">
        <f t="shared" si="0"/>
        <v>1</v>
      </c>
      <c r="M13" s="86" t="s">
        <v>129</v>
      </c>
    </row>
    <row r="14" spans="1:13" s="42" customFormat="1" ht="74.25" customHeight="1" x14ac:dyDescent="0.2">
      <c r="A14" s="94"/>
      <c r="B14" s="94"/>
      <c r="C14" s="107"/>
      <c r="D14" s="110"/>
      <c r="E14" s="104"/>
      <c r="F14" s="94"/>
      <c r="G14" s="41" t="s">
        <v>113</v>
      </c>
      <c r="H14" s="41" t="s">
        <v>121</v>
      </c>
      <c r="I14" s="39" t="s">
        <v>53</v>
      </c>
      <c r="J14" s="40">
        <v>267</v>
      </c>
      <c r="K14" s="40">
        <v>267</v>
      </c>
      <c r="L14" s="74">
        <f t="shared" si="0"/>
        <v>1</v>
      </c>
      <c r="M14" s="86" t="s">
        <v>130</v>
      </c>
    </row>
    <row r="15" spans="1:13" s="42" customFormat="1" ht="68.25" customHeight="1" x14ac:dyDescent="0.2">
      <c r="A15" s="94"/>
      <c r="B15" s="94"/>
      <c r="C15" s="107"/>
      <c r="D15" s="110"/>
      <c r="E15" s="105"/>
      <c r="F15" s="94"/>
      <c r="G15" s="41" t="s">
        <v>40</v>
      </c>
      <c r="H15" s="41" t="s">
        <v>41</v>
      </c>
      <c r="I15" s="85" t="s">
        <v>52</v>
      </c>
      <c r="J15" s="40">
        <v>1</v>
      </c>
      <c r="K15" s="40">
        <v>1</v>
      </c>
      <c r="L15" s="74">
        <f t="shared" si="0"/>
        <v>1</v>
      </c>
      <c r="M15" s="86" t="s">
        <v>135</v>
      </c>
    </row>
    <row r="16" spans="1:13" s="42" customFormat="1" ht="132" customHeight="1" x14ac:dyDescent="0.2">
      <c r="A16" s="94"/>
      <c r="B16" s="94"/>
      <c r="C16" s="107"/>
      <c r="D16" s="110"/>
      <c r="E16" s="94" t="s">
        <v>102</v>
      </c>
      <c r="F16" s="94" t="s">
        <v>42</v>
      </c>
      <c r="G16" s="39" t="s">
        <v>111</v>
      </c>
      <c r="H16" s="41" t="s">
        <v>22</v>
      </c>
      <c r="I16" s="85" t="s">
        <v>52</v>
      </c>
      <c r="J16" s="40">
        <v>1</v>
      </c>
      <c r="K16" s="40">
        <v>1</v>
      </c>
      <c r="L16" s="74">
        <f t="shared" si="0"/>
        <v>1</v>
      </c>
      <c r="M16" s="86" t="s">
        <v>131</v>
      </c>
    </row>
    <row r="17" spans="1:13" s="42" customFormat="1" ht="153" customHeight="1" x14ac:dyDescent="0.2">
      <c r="A17" s="94"/>
      <c r="B17" s="94"/>
      <c r="C17" s="107"/>
      <c r="D17" s="110"/>
      <c r="E17" s="94"/>
      <c r="F17" s="94"/>
      <c r="G17" s="39" t="s">
        <v>43</v>
      </c>
      <c r="H17" s="65" t="s">
        <v>23</v>
      </c>
      <c r="I17" s="85" t="s">
        <v>52</v>
      </c>
      <c r="J17" s="40">
        <v>1</v>
      </c>
      <c r="K17" s="40">
        <v>1</v>
      </c>
      <c r="L17" s="74">
        <f t="shared" si="0"/>
        <v>1</v>
      </c>
      <c r="M17" s="86" t="s">
        <v>132</v>
      </c>
    </row>
    <row r="18" spans="1:13" s="42" customFormat="1" ht="63.75" customHeight="1" x14ac:dyDescent="0.2">
      <c r="A18" s="94"/>
      <c r="B18" s="94"/>
      <c r="C18" s="108"/>
      <c r="D18" s="111"/>
      <c r="E18" s="94"/>
      <c r="F18" s="94"/>
      <c r="G18" s="39" t="s">
        <v>44</v>
      </c>
      <c r="H18" s="41" t="s">
        <v>24</v>
      </c>
      <c r="I18" s="85" t="s">
        <v>52</v>
      </c>
      <c r="J18" s="40">
        <v>1</v>
      </c>
      <c r="K18" s="40">
        <v>1</v>
      </c>
      <c r="L18" s="74">
        <f t="shared" si="0"/>
        <v>1</v>
      </c>
      <c r="M18" s="86" t="s">
        <v>140</v>
      </c>
    </row>
    <row r="19" spans="1:13" ht="30.75" customHeight="1" x14ac:dyDescent="0.2">
      <c r="B19" s="6"/>
      <c r="C19" s="6"/>
      <c r="D19" s="6"/>
      <c r="E19" s="6"/>
      <c r="F19" s="5"/>
      <c r="G19" s="3"/>
      <c r="H19" s="3"/>
      <c r="I19" s="3"/>
      <c r="J19" s="3"/>
      <c r="K19" s="3"/>
      <c r="L19" s="3"/>
    </row>
    <row r="20" spans="1:13" ht="47.25" customHeight="1" x14ac:dyDescent="0.2">
      <c r="B20" s="6"/>
      <c r="C20" s="6"/>
      <c r="D20" s="6"/>
      <c r="E20" s="6"/>
      <c r="F20" s="5"/>
      <c r="G20" s="3"/>
      <c r="H20" s="3"/>
      <c r="I20" s="3"/>
      <c r="J20" s="3"/>
      <c r="K20" s="3"/>
      <c r="L20" s="3"/>
    </row>
    <row r="21" spans="1:13" ht="114.75" customHeight="1" x14ac:dyDescent="0.2">
      <c r="B21" s="6"/>
      <c r="C21" s="6"/>
      <c r="D21" s="6"/>
      <c r="E21" s="6"/>
      <c r="F21" s="5"/>
      <c r="G21" s="3"/>
      <c r="H21" s="3"/>
      <c r="I21" s="3"/>
      <c r="J21" s="3"/>
      <c r="K21" s="3"/>
      <c r="L21" s="3"/>
    </row>
    <row r="22" spans="1:13" ht="57" customHeight="1" x14ac:dyDescent="0.2">
      <c r="B22" s="6"/>
      <c r="C22" s="6"/>
      <c r="D22" s="6"/>
      <c r="E22" s="6"/>
      <c r="F22" s="5"/>
      <c r="G22" s="3"/>
      <c r="H22" s="3"/>
      <c r="I22" s="3"/>
      <c r="J22" s="3"/>
      <c r="K22" s="3"/>
      <c r="L22" s="3"/>
    </row>
    <row r="23" spans="1:13" ht="57" customHeight="1" x14ac:dyDescent="0.2">
      <c r="B23" s="6"/>
      <c r="C23" s="6"/>
      <c r="D23" s="6"/>
      <c r="E23" s="6"/>
      <c r="F23" s="5"/>
      <c r="G23" s="3"/>
      <c r="H23" s="3"/>
      <c r="I23" s="3"/>
      <c r="J23" s="3"/>
      <c r="K23" s="3"/>
      <c r="L23" s="3"/>
    </row>
    <row r="24" spans="1:13" ht="81.75" customHeight="1" x14ac:dyDescent="0.2">
      <c r="B24" s="6"/>
      <c r="C24" s="6"/>
      <c r="D24" s="6"/>
      <c r="E24" s="6"/>
      <c r="F24" s="5"/>
      <c r="G24" s="3"/>
      <c r="H24" s="3"/>
      <c r="I24" s="3"/>
      <c r="J24" s="3"/>
      <c r="K24" s="3"/>
      <c r="L24" s="3"/>
    </row>
    <row r="25" spans="1:13" ht="70.5" customHeight="1" x14ac:dyDescent="0.2">
      <c r="B25" s="6"/>
      <c r="C25" s="10"/>
      <c r="D25" s="10"/>
      <c r="E25" s="10"/>
      <c r="F25" s="11"/>
      <c r="G25" s="4"/>
      <c r="H25" s="4"/>
      <c r="I25" s="4"/>
      <c r="J25" s="4"/>
      <c r="K25" s="4"/>
      <c r="L25" s="4"/>
    </row>
    <row r="26" spans="1:13" ht="56.25" customHeight="1" x14ac:dyDescent="0.2">
      <c r="B26" s="6"/>
      <c r="C26" s="10"/>
      <c r="D26" s="10"/>
      <c r="E26" s="10"/>
      <c r="F26" s="11"/>
      <c r="G26" s="4"/>
      <c r="H26" s="4"/>
      <c r="I26" s="4"/>
      <c r="J26" s="4"/>
      <c r="K26" s="4"/>
      <c r="L26" s="4"/>
    </row>
    <row r="27" spans="1:13" ht="60" customHeight="1" x14ac:dyDescent="0.2">
      <c r="B27" s="6"/>
      <c r="C27" s="10"/>
      <c r="D27" s="10"/>
      <c r="E27" s="10"/>
      <c r="F27" s="11"/>
      <c r="G27" s="4"/>
      <c r="H27" s="4"/>
      <c r="I27" s="4"/>
      <c r="J27" s="4"/>
      <c r="K27" s="4"/>
      <c r="L27" s="4"/>
    </row>
    <row r="28" spans="1:13" ht="75.75" customHeight="1" x14ac:dyDescent="0.2">
      <c r="B28" s="6"/>
      <c r="C28" s="10"/>
      <c r="D28" s="10"/>
      <c r="E28" s="10"/>
      <c r="F28" s="11"/>
      <c r="G28" s="4"/>
      <c r="H28" s="4"/>
      <c r="I28" s="4"/>
      <c r="J28" s="4"/>
      <c r="K28" s="4"/>
      <c r="L28" s="4"/>
    </row>
    <row r="29" spans="1:13" x14ac:dyDescent="0.2">
      <c r="B29" s="6"/>
      <c r="C29" s="10"/>
      <c r="D29" s="10"/>
      <c r="E29" s="10"/>
      <c r="F29" s="11"/>
      <c r="G29" s="4"/>
      <c r="H29" s="4"/>
      <c r="I29" s="4"/>
      <c r="J29" s="4"/>
      <c r="K29" s="4"/>
      <c r="L29" s="4"/>
    </row>
    <row r="30" spans="1:13" ht="51" customHeight="1" x14ac:dyDescent="0.2">
      <c r="B30" s="6"/>
      <c r="C30" s="10"/>
      <c r="D30" s="10"/>
      <c r="E30" s="10"/>
      <c r="F30" s="11"/>
      <c r="G30" s="4"/>
      <c r="H30" s="4"/>
      <c r="I30" s="4"/>
      <c r="J30" s="4"/>
      <c r="K30" s="4"/>
      <c r="L30" s="4"/>
    </row>
    <row r="31" spans="1:13" x14ac:dyDescent="0.2">
      <c r="B31" s="4"/>
      <c r="C31" s="4"/>
      <c r="E31" s="4"/>
      <c r="F31" s="5"/>
      <c r="G31" s="4"/>
      <c r="H31" s="6"/>
      <c r="I31" s="6"/>
      <c r="J31" s="4"/>
      <c r="K31" s="4"/>
      <c r="L31" s="4"/>
    </row>
  </sheetData>
  <mergeCells count="13">
    <mergeCell ref="C2:L2"/>
    <mergeCell ref="C3:L3"/>
    <mergeCell ref="A7:M7"/>
    <mergeCell ref="A10:A18"/>
    <mergeCell ref="E13:E15"/>
    <mergeCell ref="F13:F15"/>
    <mergeCell ref="E16:E18"/>
    <mergeCell ref="F16:F18"/>
    <mergeCell ref="E10:E12"/>
    <mergeCell ref="F10:F12"/>
    <mergeCell ref="B10:B18"/>
    <mergeCell ref="C10:C18"/>
    <mergeCell ref="D10:D18"/>
  </mergeCells>
  <printOptions horizontalCentered="1"/>
  <pageMargins left="0.19685039370078741" right="0.11811023622047245" top="0.15748031496062992" bottom="0.15748031496062992" header="0.31496062992125984" footer="0"/>
  <pageSetup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21"/>
  <sheetViews>
    <sheetView zoomScaleNormal="100" workbookViewId="0">
      <selection activeCell="F10" sqref="F10"/>
    </sheetView>
  </sheetViews>
  <sheetFormatPr baseColWidth="10" defaultRowHeight="15" x14ac:dyDescent="0.25"/>
  <cols>
    <col min="1" max="1" width="16" style="12" customWidth="1"/>
    <col min="2" max="2" width="13.85546875" style="12" customWidth="1"/>
    <col min="3" max="3" width="19.28515625" style="12" customWidth="1"/>
    <col min="4" max="4" width="14.5703125" style="12" customWidth="1"/>
    <col min="5" max="5" width="19.28515625" style="12" customWidth="1"/>
    <col min="6" max="6" width="22" style="12" customWidth="1"/>
    <col min="7" max="7" width="36.85546875" style="13" customWidth="1"/>
    <col min="8" max="9" width="32.7109375" style="12" customWidth="1"/>
    <col min="10" max="10" width="16" style="14" customWidth="1"/>
    <col min="11" max="11" width="16.7109375" style="14" customWidth="1"/>
    <col min="12" max="12" width="12.85546875" style="14" customWidth="1"/>
    <col min="13" max="13" width="85" style="12" customWidth="1"/>
    <col min="14" max="16384" width="11.42578125" style="12"/>
  </cols>
  <sheetData>
    <row r="1" spans="1:13" customFormat="1" x14ac:dyDescent="0.25">
      <c r="A1" s="21"/>
      <c r="B1" s="22"/>
      <c r="C1" s="22"/>
      <c r="D1" s="22"/>
      <c r="E1" s="22"/>
      <c r="F1" s="22"/>
      <c r="G1" s="23"/>
      <c r="H1" s="22"/>
      <c r="I1" s="22"/>
      <c r="J1" s="22"/>
      <c r="K1" s="23"/>
      <c r="L1" s="22"/>
    </row>
    <row r="2" spans="1:13" customFormat="1" ht="24.75" x14ac:dyDescent="0.3">
      <c r="A2" s="24"/>
      <c r="B2" s="25"/>
      <c r="C2" s="101" t="s">
        <v>46</v>
      </c>
      <c r="D2" s="101"/>
      <c r="E2" s="101"/>
      <c r="F2" s="101"/>
      <c r="G2" s="101"/>
      <c r="H2" s="101"/>
      <c r="I2" s="101"/>
      <c r="J2" s="101"/>
      <c r="K2" s="101"/>
      <c r="L2" s="101"/>
    </row>
    <row r="3" spans="1:13" customFormat="1" ht="12" customHeight="1" x14ac:dyDescent="0.25">
      <c r="A3" s="24"/>
      <c r="B3" s="26"/>
      <c r="C3" s="102" t="s">
        <v>118</v>
      </c>
      <c r="D3" s="102"/>
      <c r="E3" s="102"/>
      <c r="F3" s="102"/>
      <c r="G3" s="102"/>
      <c r="H3" s="102"/>
      <c r="I3" s="102"/>
      <c r="J3" s="102"/>
      <c r="K3" s="102"/>
      <c r="L3" s="102"/>
    </row>
    <row r="4" spans="1:13" customFormat="1" x14ac:dyDescent="0.25">
      <c r="A4" s="27"/>
      <c r="B4" s="17"/>
      <c r="C4" s="18"/>
      <c r="D4" s="28"/>
      <c r="E4" s="28"/>
      <c r="F4" s="29"/>
      <c r="G4" s="30"/>
      <c r="H4" s="29"/>
      <c r="I4" s="29"/>
      <c r="J4" s="29"/>
      <c r="K4" s="30"/>
      <c r="L4" s="29"/>
    </row>
    <row r="5" spans="1:13" customFormat="1" x14ac:dyDescent="0.25">
      <c r="A5" s="31"/>
      <c r="B5" s="32"/>
      <c r="C5" s="33"/>
      <c r="D5" s="34"/>
      <c r="E5" s="34"/>
      <c r="F5" s="35"/>
      <c r="G5" s="36"/>
      <c r="H5" s="35"/>
      <c r="I5" s="35"/>
      <c r="J5" s="35"/>
      <c r="K5" s="36"/>
      <c r="L5" s="35"/>
    </row>
    <row r="6" spans="1:13" x14ac:dyDescent="0.25">
      <c r="G6" s="15"/>
      <c r="H6" s="15"/>
      <c r="I6" s="15"/>
    </row>
    <row r="7" spans="1:13" s="37" customFormat="1" ht="27" customHeight="1" x14ac:dyDescent="0.15">
      <c r="A7" s="99" t="s">
        <v>11</v>
      </c>
      <c r="B7" s="100"/>
      <c r="C7" s="100"/>
      <c r="D7" s="100"/>
      <c r="E7" s="100"/>
      <c r="F7" s="100"/>
      <c r="G7" s="100"/>
      <c r="H7" s="100"/>
      <c r="I7" s="100"/>
      <c r="J7" s="100"/>
      <c r="K7" s="100"/>
      <c r="L7" s="100"/>
      <c r="M7" s="100"/>
    </row>
    <row r="8" spans="1:13" x14ac:dyDescent="0.25">
      <c r="G8" s="15"/>
      <c r="H8" s="15"/>
      <c r="I8" s="15"/>
    </row>
    <row r="9" spans="1:13" s="1" customFormat="1" ht="30" customHeight="1" x14ac:dyDescent="0.25">
      <c r="A9" s="20" t="s">
        <v>8</v>
      </c>
      <c r="B9" s="20" t="s">
        <v>0</v>
      </c>
      <c r="C9" s="20" t="s">
        <v>1</v>
      </c>
      <c r="D9" s="20" t="s">
        <v>2</v>
      </c>
      <c r="E9" s="20" t="s">
        <v>3</v>
      </c>
      <c r="F9" s="20" t="s">
        <v>4</v>
      </c>
      <c r="G9" s="20" t="s">
        <v>5</v>
      </c>
      <c r="H9" s="20" t="s">
        <v>6</v>
      </c>
      <c r="I9" s="20" t="s">
        <v>51</v>
      </c>
      <c r="J9" s="20" t="s">
        <v>104</v>
      </c>
      <c r="K9" s="20" t="s">
        <v>105</v>
      </c>
      <c r="L9" s="70" t="s">
        <v>103</v>
      </c>
      <c r="M9" s="70" t="s">
        <v>109</v>
      </c>
    </row>
    <row r="10" spans="1:13" s="38" customFormat="1" ht="88.5" customHeight="1" x14ac:dyDescent="0.15">
      <c r="A10" s="98" t="s">
        <v>36</v>
      </c>
      <c r="B10" s="98" t="s">
        <v>37</v>
      </c>
      <c r="C10" s="98" t="s">
        <v>45</v>
      </c>
      <c r="D10" s="97" t="s">
        <v>38</v>
      </c>
      <c r="E10" s="97" t="s">
        <v>25</v>
      </c>
      <c r="F10" s="39" t="s">
        <v>146</v>
      </c>
      <c r="G10" s="66" t="s">
        <v>147</v>
      </c>
      <c r="H10" s="39" t="s">
        <v>60</v>
      </c>
      <c r="I10" s="39" t="s">
        <v>61</v>
      </c>
      <c r="J10" s="79">
        <v>1</v>
      </c>
      <c r="K10" s="79">
        <v>1</v>
      </c>
      <c r="L10" s="81">
        <v>1</v>
      </c>
      <c r="M10" s="58" t="s">
        <v>116</v>
      </c>
    </row>
    <row r="11" spans="1:13" s="38" customFormat="1" ht="22.5" x14ac:dyDescent="0.15">
      <c r="A11" s="98"/>
      <c r="B11" s="98"/>
      <c r="C11" s="98"/>
      <c r="D11" s="97"/>
      <c r="E11" s="97"/>
      <c r="F11" s="103" t="s">
        <v>27</v>
      </c>
      <c r="G11" s="66" t="s">
        <v>63</v>
      </c>
      <c r="H11" s="109" t="s">
        <v>34</v>
      </c>
      <c r="I11" s="110" t="s">
        <v>55</v>
      </c>
      <c r="J11" s="79" t="s">
        <v>48</v>
      </c>
      <c r="K11" s="79" t="s">
        <v>110</v>
      </c>
      <c r="L11" s="81"/>
      <c r="M11" s="83"/>
    </row>
    <row r="12" spans="1:13" s="38" customFormat="1" ht="33.75" x14ac:dyDescent="0.15">
      <c r="A12" s="98"/>
      <c r="B12" s="98"/>
      <c r="C12" s="98"/>
      <c r="D12" s="97"/>
      <c r="E12" s="97"/>
      <c r="F12" s="104"/>
      <c r="G12" s="66" t="s">
        <v>28</v>
      </c>
      <c r="H12" s="110"/>
      <c r="I12" s="110"/>
      <c r="J12" s="79" t="s">
        <v>48</v>
      </c>
      <c r="K12" s="79" t="s">
        <v>110</v>
      </c>
      <c r="L12" s="81"/>
      <c r="M12" s="83"/>
    </row>
    <row r="13" spans="1:13" s="38" customFormat="1" ht="33.75" x14ac:dyDescent="0.15">
      <c r="A13" s="98"/>
      <c r="B13" s="98"/>
      <c r="C13" s="98"/>
      <c r="D13" s="97"/>
      <c r="E13" s="97"/>
      <c r="F13" s="104"/>
      <c r="G13" s="66" t="s">
        <v>29</v>
      </c>
      <c r="H13" s="110"/>
      <c r="I13" s="110"/>
      <c r="J13" s="79" t="s">
        <v>48</v>
      </c>
      <c r="K13" s="79" t="s">
        <v>110</v>
      </c>
      <c r="L13" s="81"/>
      <c r="M13" s="83"/>
    </row>
    <row r="14" spans="1:13" s="38" customFormat="1" ht="22.5" x14ac:dyDescent="0.15">
      <c r="A14" s="98"/>
      <c r="B14" s="98"/>
      <c r="C14" s="98"/>
      <c r="D14" s="97"/>
      <c r="E14" s="97"/>
      <c r="F14" s="104"/>
      <c r="G14" s="66" t="s">
        <v>30</v>
      </c>
      <c r="H14" s="110"/>
      <c r="I14" s="110"/>
      <c r="J14" s="79" t="s">
        <v>48</v>
      </c>
      <c r="K14" s="79" t="s">
        <v>110</v>
      </c>
      <c r="L14" s="81"/>
      <c r="M14" s="83"/>
    </row>
    <row r="15" spans="1:13" s="38" customFormat="1" ht="33.75" x14ac:dyDescent="0.15">
      <c r="A15" s="98"/>
      <c r="B15" s="98"/>
      <c r="C15" s="98"/>
      <c r="D15" s="97"/>
      <c r="E15" s="97"/>
      <c r="F15" s="104"/>
      <c r="G15" s="66" t="s">
        <v>31</v>
      </c>
      <c r="H15" s="110"/>
      <c r="I15" s="110"/>
      <c r="J15" s="79" t="s">
        <v>48</v>
      </c>
      <c r="K15" s="79" t="s">
        <v>110</v>
      </c>
      <c r="L15" s="81"/>
      <c r="M15" s="83"/>
    </row>
    <row r="16" spans="1:13" s="38" customFormat="1" ht="33.75" x14ac:dyDescent="0.15">
      <c r="A16" s="98"/>
      <c r="B16" s="98"/>
      <c r="C16" s="98"/>
      <c r="D16" s="97"/>
      <c r="E16" s="97"/>
      <c r="F16" s="104"/>
      <c r="G16" s="66" t="s">
        <v>32</v>
      </c>
      <c r="H16" s="110"/>
      <c r="I16" s="110"/>
      <c r="J16" s="79" t="s">
        <v>49</v>
      </c>
      <c r="K16" s="79" t="s">
        <v>110</v>
      </c>
      <c r="L16" s="81"/>
      <c r="M16" s="83"/>
    </row>
    <row r="17" spans="1:13" s="38" customFormat="1" ht="22.5" x14ac:dyDescent="0.15">
      <c r="A17" s="98"/>
      <c r="B17" s="98"/>
      <c r="C17" s="98"/>
      <c r="D17" s="97"/>
      <c r="E17" s="97"/>
      <c r="F17" s="105"/>
      <c r="G17" s="66" t="s">
        <v>33</v>
      </c>
      <c r="H17" s="111"/>
      <c r="I17" s="111"/>
      <c r="J17" s="79" t="s">
        <v>48</v>
      </c>
      <c r="K17" s="79" t="s">
        <v>110</v>
      </c>
      <c r="L17" s="81"/>
      <c r="M17" s="83"/>
    </row>
    <row r="18" spans="1:13" s="38" customFormat="1" ht="78" customHeight="1" x14ac:dyDescent="0.15">
      <c r="A18" s="98"/>
      <c r="B18" s="98"/>
      <c r="C18" s="98"/>
      <c r="D18" s="97"/>
      <c r="E18" s="97" t="s">
        <v>26</v>
      </c>
      <c r="F18" s="109" t="s">
        <v>59</v>
      </c>
      <c r="G18" s="66" t="s">
        <v>50</v>
      </c>
      <c r="H18" s="112" t="s">
        <v>35</v>
      </c>
      <c r="I18" s="79" t="s">
        <v>56</v>
      </c>
      <c r="J18" s="82">
        <v>0.25</v>
      </c>
      <c r="K18" s="82">
        <v>0.25</v>
      </c>
      <c r="L18" s="81">
        <v>1</v>
      </c>
      <c r="M18" s="39" t="s">
        <v>117</v>
      </c>
    </row>
    <row r="19" spans="1:13" s="38" customFormat="1" ht="110.25" customHeight="1" x14ac:dyDescent="0.15">
      <c r="A19" s="98"/>
      <c r="B19" s="98"/>
      <c r="C19" s="98"/>
      <c r="D19" s="97"/>
      <c r="E19" s="97"/>
      <c r="F19" s="110"/>
      <c r="G19" s="66" t="s">
        <v>141</v>
      </c>
      <c r="H19" s="112"/>
      <c r="I19" s="79" t="s">
        <v>58</v>
      </c>
      <c r="J19" s="82">
        <v>0.25</v>
      </c>
      <c r="K19" s="82">
        <v>0.25</v>
      </c>
      <c r="L19" s="81">
        <v>1</v>
      </c>
      <c r="M19" s="39" t="s">
        <v>142</v>
      </c>
    </row>
    <row r="20" spans="1:13" s="38" customFormat="1" ht="88.5" customHeight="1" x14ac:dyDescent="0.15">
      <c r="A20" s="98"/>
      <c r="B20" s="98"/>
      <c r="C20" s="98"/>
      <c r="D20" s="97"/>
      <c r="E20" s="97"/>
      <c r="F20" s="110"/>
      <c r="G20" s="66" t="s">
        <v>143</v>
      </c>
      <c r="H20" s="112"/>
      <c r="I20" s="79" t="s">
        <v>57</v>
      </c>
      <c r="J20" s="82">
        <v>0.25</v>
      </c>
      <c r="K20" s="82">
        <v>0.25</v>
      </c>
      <c r="L20" s="81">
        <v>1</v>
      </c>
      <c r="M20" s="39" t="s">
        <v>144</v>
      </c>
    </row>
    <row r="21" spans="1:13" s="38" customFormat="1" ht="226.5" customHeight="1" x14ac:dyDescent="0.15">
      <c r="A21" s="98"/>
      <c r="B21" s="98"/>
      <c r="C21" s="98"/>
      <c r="D21" s="97"/>
      <c r="E21" s="97"/>
      <c r="F21" s="111"/>
      <c r="G21" s="80" t="s">
        <v>64</v>
      </c>
      <c r="H21" s="79" t="s">
        <v>65</v>
      </c>
      <c r="I21" s="79" t="s">
        <v>62</v>
      </c>
      <c r="J21" s="82">
        <v>0.25</v>
      </c>
      <c r="K21" s="82">
        <v>0.25</v>
      </c>
      <c r="L21" s="81">
        <v>1</v>
      </c>
      <c r="M21" s="84" t="s">
        <v>145</v>
      </c>
    </row>
  </sheetData>
  <mergeCells count="14">
    <mergeCell ref="F18:F21"/>
    <mergeCell ref="C2:L2"/>
    <mergeCell ref="C3:L3"/>
    <mergeCell ref="A10:A21"/>
    <mergeCell ref="B10:B21"/>
    <mergeCell ref="C10:C21"/>
    <mergeCell ref="D10:D21"/>
    <mergeCell ref="E10:E17"/>
    <mergeCell ref="E18:E21"/>
    <mergeCell ref="H18:H20"/>
    <mergeCell ref="I11:I17"/>
    <mergeCell ref="H11:H17"/>
    <mergeCell ref="F11:F17"/>
    <mergeCell ref="A7:M7"/>
  </mergeCells>
  <printOptions horizontalCentered="1"/>
  <pageMargins left="0.11811023622047245" right="0.11811023622047245" top="0.15748031496062992" bottom="0.15748031496062992" header="0.31496062992125984" footer="0"/>
  <pageSetup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Gestión educativa</vt:lpstr>
      <vt:lpstr>Promoción y desarrollo</vt:lpstr>
      <vt:lpstr>Gestión administrativa</vt:lpstr>
      <vt:lpstr>'Gestión administrativa'!Área_de_impresión</vt:lpstr>
      <vt:lpstr>'Promoción y desarrollo'!Área_de_impresión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Lastra Iglesias</dc:creator>
  <cp:lastModifiedBy>cristiam ruiz reyes</cp:lastModifiedBy>
  <cp:lastPrinted>2019-01-10T19:19:28Z</cp:lastPrinted>
  <dcterms:created xsi:type="dcterms:W3CDTF">2018-12-03T19:50:31Z</dcterms:created>
  <dcterms:modified xsi:type="dcterms:W3CDTF">2021-02-19T17:02:00Z</dcterms:modified>
</cp:coreProperties>
</file>