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mc:AlternateContent xmlns:mc="http://schemas.openxmlformats.org/markup-compatibility/2006">
    <mc:Choice Requires="x15">
      <x15ac:absPath xmlns:x15ac="http://schemas.microsoft.com/office/spreadsheetml/2010/11/ac" url="G:\2018\PLAN DE ACCION 2018\"/>
    </mc:Choice>
  </mc:AlternateContent>
  <bookViews>
    <workbookView xWindow="0" yWindow="0" windowWidth="25200" windowHeight="11760"/>
  </bookViews>
  <sheets>
    <sheet name="POAI" sheetId="1" r:id="rId1"/>
  </sheets>
  <externalReferences>
    <externalReference r:id="rId2"/>
    <externalReference r:id="rId3"/>
    <externalReference r:id="rId4"/>
    <externalReference r:id="rId5"/>
  </externalReferences>
  <definedNames>
    <definedName name="__LE2" localSheetId="0">[1]HTI!#REF!</definedName>
    <definedName name="__LE2">[1]HTI!#REF!</definedName>
    <definedName name="__LE5" localSheetId="0">[1]HTI!#REF!</definedName>
    <definedName name="__LE5">[1]HTI!#REF!</definedName>
    <definedName name="_xlnm.Print_Area" localSheetId="0">POAI!$A$1:$F$52</definedName>
    <definedName name="BASE">[2]RP!$A:$AJ</definedName>
    <definedName name="BASECDP">[2]CDP!$A:$W</definedName>
    <definedName name="I" localSheetId="0">[1]HTI!#REF!</definedName>
    <definedName name="I">[1]HTI!#REF!</definedName>
    <definedName name="IA" localSheetId="0">[1]HTI!#REF!</definedName>
    <definedName name="IA">[1]HTI!#REF!</definedName>
    <definedName name="id">[3]CV!$A$3:$A$19</definedName>
    <definedName name="P">[4]RP!$A:$AJ</definedName>
    <definedName name="P.2203.0700.1">[3]CV!$C$3:$C$16</definedName>
    <definedName name="papapapapa" localSheetId="0">[1]HTI!#REF!</definedName>
    <definedName name="papapapapa">[1]HTI!#REF!</definedName>
    <definedName name="ST" localSheetId="0">[1]HTI!#REF!</definedName>
    <definedName name="ST">[1]HTI!#REF!</definedName>
    <definedName name="STTTTTT" localSheetId="0">[1]HTI!#REF!</definedName>
    <definedName name="STTTTTT">[1]HTI!#REF!</definedName>
    <definedName name="_xlnm.Print_Titles" localSheetId="0">POAI!#REF!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1" l="1"/>
  <c r="D41" i="1"/>
  <c r="F41" i="1" s="1"/>
  <c r="F42" i="1"/>
  <c r="D40" i="1"/>
  <c r="F40" i="1" s="1"/>
  <c r="F37" i="1"/>
  <c r="F38" i="1"/>
  <c r="F39" i="1"/>
  <c r="F33" i="1"/>
  <c r="F34" i="1"/>
  <c r="F35" i="1"/>
  <c r="F22" i="1"/>
  <c r="F23" i="1"/>
  <c r="F24" i="1"/>
  <c r="F25" i="1"/>
  <c r="F26" i="1"/>
  <c r="F14" i="1"/>
  <c r="F13" i="1"/>
  <c r="F8" i="1"/>
  <c r="F9" i="1"/>
  <c r="F10" i="1"/>
  <c r="F11" i="1"/>
  <c r="F12" i="1"/>
  <c r="F15" i="1"/>
  <c r="F4" i="1"/>
  <c r="F5" i="1"/>
  <c r="F6" i="1"/>
  <c r="F7" i="1"/>
  <c r="D16" i="1"/>
  <c r="E16" i="1"/>
  <c r="F21" i="1"/>
  <c r="D27" i="1"/>
  <c r="E27" i="1"/>
  <c r="F32" i="1"/>
  <c r="F36" i="1"/>
  <c r="E43" i="1"/>
  <c r="F47" i="1"/>
  <c r="D49" i="1"/>
  <c r="E49" i="1"/>
  <c r="F49" i="1" l="1"/>
  <c r="D43" i="1"/>
  <c r="F43" i="1"/>
  <c r="F27" i="1"/>
  <c r="F16" i="1"/>
  <c r="F53" i="1"/>
  <c r="F54" i="1" s="1"/>
  <c r="D54" i="1"/>
  <c r="E54" i="1"/>
</calcChain>
</file>

<file path=xl/sharedStrings.xml><?xml version="1.0" encoding="utf-8"?>
<sst xmlns="http://schemas.openxmlformats.org/spreadsheetml/2006/main" count="99" uniqueCount="54">
  <si>
    <t>Total</t>
  </si>
  <si>
    <t>Mantenimiento ejecutado</t>
  </si>
  <si>
    <t>Mantenimiento</t>
  </si>
  <si>
    <t>RECURSOS PROPIOS</t>
  </si>
  <si>
    <t>RECURSOS NACIÓN</t>
  </si>
  <si>
    <t>META PROGRAMADA</t>
  </si>
  <si>
    <t>ACTIVIDAD DEL PROYECTO DE INVERSIÓN</t>
  </si>
  <si>
    <t>TOTAL V1</t>
  </si>
  <si>
    <t>Estudios - Capacitación y Asistencia Técnica</t>
  </si>
  <si>
    <t>Fortalecer la capacidad institucional para garantizar la inclusión social de las personas sordas</t>
  </si>
  <si>
    <t>Administración</t>
  </si>
  <si>
    <t>35 acciones interinstitucionales para promover la generación de entornos pertinentes para la inclusión social de las personas sordas</t>
  </si>
  <si>
    <t>Insumos técnicos consolidados para el fortalecimiento del servicio de interpretación Lengua de Señas Colombiana - Español</t>
  </si>
  <si>
    <t xml:space="preserve">Administración </t>
  </si>
  <si>
    <t>PLAN OPERATIVO ANUAL DE INVERSIONES -POAI Versión 1- INSOR 2018</t>
  </si>
  <si>
    <t>COMPONENTE DEL PROYECTO DE INVERSIÓN</t>
  </si>
  <si>
    <t>Implementar la gestión documental en el INSOR</t>
  </si>
  <si>
    <t>1.4 Ejecutar el plan de Eficiencia Administrativa</t>
  </si>
  <si>
    <t>Implementar la Política de Gestión Presupuestal y Eficiencia del Gasto Público en el INSOR</t>
  </si>
  <si>
    <t>1.5 Ejecutar el plan de Gestión Financiera</t>
  </si>
  <si>
    <t>Plan Estratégico de Talento Humano ejecutado</t>
  </si>
  <si>
    <t>1.3 Ejecutar el plan de Gestión del Talento Humano</t>
  </si>
  <si>
    <t>Política de eficiencia administrativa implementada.</t>
  </si>
  <si>
    <t>1.6 Mantener actualizado el sistema de gestión de calidad</t>
  </si>
  <si>
    <t>Política de Servicio al ciudadano implementada</t>
  </si>
  <si>
    <t>1.2 Ejecutar el plan de Transparencia, Participación y Servicio al Ciudadano</t>
  </si>
  <si>
    <t>2.2 Efectuar mantenimiento preventivo y correctivo al sistema</t>
  </si>
  <si>
    <t>2.1 realizar acciones de acompañamiento, aplicación y promoción en instituciones educativas y secretarias de educación</t>
  </si>
  <si>
    <t>2.2 prestar servicios de asesoría y asistencia técnica para mejorar la oferta de educación formal a la población sorda</t>
  </si>
  <si>
    <t>2.3 realizar actividades de divulgación, comunicación, promoción y desarrollo</t>
  </si>
  <si>
    <t>3.3 diseñar, desarrollar e implementar lineamientos pedagógicos y material educativo para la atención educativa a población sorda.</t>
  </si>
  <si>
    <t>1.3 elaborar estudios e investigaciones sobre lengua de señas en Colombia</t>
  </si>
  <si>
    <t>75 ajustes para la accesibilidad a la información y contenidos de comunicación para personas sordas</t>
  </si>
  <si>
    <t>1.4 fortalecer servicios de closed caption y post-producción audiovisual.</t>
  </si>
  <si>
    <t>3.1 diseñar, elaborar y producir contenidos virtuales</t>
  </si>
  <si>
    <t>3.2 elaborar y producir contenidos de comunicación y divulgación.</t>
  </si>
  <si>
    <t>3.4 realizar acciones de comunicación y divulgación con población sorda y otros actores involucrados</t>
  </si>
  <si>
    <t>3.3 identificar y documentar las políticas, herramientas de regulación en materia de discapacidad.</t>
  </si>
  <si>
    <t>5.1 realizar acciones de acompañamiento, aplicación y promoción de derechos de personas con discapacidad auditiva en entidades públicas y privadas</t>
  </si>
  <si>
    <t>3.1 realizar la adecuación de los contenidos curriculares a estrategias virtuales de aprendizaje</t>
  </si>
  <si>
    <t>3.2 diseñar la interfaz visual de los cursos virtuales</t>
  </si>
  <si>
    <t>1.2 Atender requerimientos de mantenimiento preventivo y correctivo dentro de las oficinas.</t>
  </si>
  <si>
    <t>MEJORAMIENTO DE LA INFRAESTRUCTURA FÍSICA DEL INSOR
Código BPIN 0020059630000
C-2209-0700-3</t>
  </si>
  <si>
    <t>IMPLANTACIÓN DE UN MODELO  DE MODERNIZACIÓN Y GESTIÓN PÚBLICA 
Código BPIN 0020054370000
C-2299-0700-1</t>
  </si>
  <si>
    <t>Política de Planeación Institucional ejecutada</t>
  </si>
  <si>
    <t>Política gobierno digital implementado</t>
  </si>
  <si>
    <t>2.4 Actualización del plan estratégico de TI</t>
  </si>
  <si>
    <t>MEJORAMIENTO DE LA ATENCIÓN EDUCATIVA  DE LA POBLACIÓN SORDA
Código BPIN 0020050610000
C-2203-0700-1</t>
  </si>
  <si>
    <t>Una estrategia integral para el mejoramiento de la cobertura y  calidad de la educación de la Población Sorda implementada</t>
  </si>
  <si>
    <t>ESTUDIOS, HERRAMIENTAS Y ORIENTACIONES  PARA MEJORAR LA CALIDAD  DE VIDA DE LA POBLACIÓN  CON LIMITACIÓN 
Código BPIN 0020059620000
C-2203-0700-2</t>
  </si>
  <si>
    <t>5.2 prestar servicios de asesoría y asistencia técnica para implementación de políticas en pro de personas con discapacidad auditiva</t>
  </si>
  <si>
    <t>18 acciones para la identificación, análisis, divulgación y apropiación de la información referida a las condiciones socio-económicas de la población sorda de Colombia</t>
  </si>
  <si>
    <t>2.2 elaborar estudios e investigaciones sobre condiciones socioeconómicas y políticas de la población sorda</t>
  </si>
  <si>
    <t>IMPLEMENTACIÓN  DE TIC  EN LA EDUCACIÓN  FORMAL PARA POBLACIÓN SORDA  A NIVEL NACIONAL 
Código BPIN 2011011000278
C-2203-0700-3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</si>
</sst>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_(&quot;$&quot;\ * #,##0.00_);_(&quot;$&quot;\ * \(#,##0.00\);_(&quot;$&quot;\ * &quot;-&quot;??_);_(@_)"/>
    <numFmt numFmtId="165" formatCode="_(&quot;$&quot;\ * #,##0_);_(&quot;$&quot;\ * \(#,##0\);_(&quot;$&quot;\ * &quot;-&quot;??_);_(@_)"/>
    <numFmt numFmtId="166" formatCode="&quot;$&quot;#,##0.00"/>
  </numFmts>
  <fonts count="9" x14ac:knownFonts="1">
    <font>
      <sz val="11"/>
      <color theme="1"/>
      <name val="Calibri"/>
      <family val="2"/>
      <scheme val="minor"/>
    </font>
    <font>
      <sz val="11"/>
      <color theme="1"/>
      <name val="Calibri"/>
      <family val="2"/>
      <scheme val="minor"/>
    </font>
    <font>
      <sz val="12"/>
      <color theme="1"/>
      <name val="Arial Narrow"/>
      <family val="2"/>
    </font>
    <font>
      <sz val="14"/>
      <color theme="1"/>
      <name val="Arial Narrow"/>
      <family val="2"/>
    </font>
    <font>
      <b/>
      <sz val="12"/>
      <color theme="1"/>
      <name val="Verdana"/>
      <family val="2"/>
    </font>
    <font>
      <sz val="12"/>
      <color theme="1"/>
      <name val="Verdana"/>
      <family val="2"/>
    </font>
    <font>
      <sz val="10"/>
      <name val="Arial"/>
      <family val="2"/>
    </font>
    <font>
      <b/>
      <sz val="14"/>
      <color theme="0"/>
      <name val="Verdana"/>
      <family val="2"/>
    </font>
    <font>
      <b/>
      <sz val="12"/>
      <color theme="0"/>
      <name val="Verdana"/>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3"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1" fillId="0" borderId="0"/>
    <xf numFmtId="164" fontId="1" fillId="0" borderId="0" applyFont="0" applyFill="0" applyBorder="0" applyAlignment="0" applyProtection="0"/>
    <xf numFmtId="0" fontId="6" fillId="0" borderId="0"/>
  </cellStyleXfs>
  <cellXfs count="50">
    <xf numFmtId="0" fontId="0" fillId="0" borderId="0" xfId="0"/>
    <xf numFmtId="0" fontId="2" fillId="2" borderId="0" xfId="2" applyFont="1" applyFill="1" applyAlignment="1">
      <alignment horizontal="center" vertical="center" wrapText="1"/>
    </xf>
    <xf numFmtId="0" fontId="3" fillId="2" borderId="0" xfId="2" applyFont="1" applyFill="1" applyAlignment="1">
      <alignment horizontal="center" vertical="center" wrapText="1"/>
    </xf>
    <xf numFmtId="44" fontId="3" fillId="2" borderId="0" xfId="2" applyNumberFormat="1" applyFont="1" applyFill="1" applyAlignment="1">
      <alignment horizontal="center" vertical="center" wrapText="1"/>
    </xf>
    <xf numFmtId="0" fontId="3" fillId="2" borderId="0" xfId="2" applyFont="1" applyFill="1" applyBorder="1" applyAlignment="1">
      <alignment horizontal="center" vertical="center" wrapText="1"/>
    </xf>
    <xf numFmtId="164" fontId="4" fillId="3" borderId="1" xfId="3" applyFont="1" applyFill="1" applyBorder="1" applyAlignment="1">
      <alignment horizontal="center" vertical="center" wrapText="1"/>
    </xf>
    <xf numFmtId="165" fontId="4" fillId="3" borderId="2" xfId="2" applyNumberFormat="1"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2" borderId="0" xfId="2" applyFont="1" applyFill="1" applyBorder="1" applyAlignment="1">
      <alignment horizontal="center" vertical="center" wrapText="1"/>
    </xf>
    <xf numFmtId="164" fontId="4" fillId="0" borderId="1" xfId="3" applyFont="1" applyFill="1" applyBorder="1" applyAlignment="1">
      <alignment horizontal="center" vertical="center" wrapText="1"/>
    </xf>
    <xf numFmtId="0" fontId="5" fillId="0" borderId="1" xfId="4" applyFont="1" applyFill="1" applyBorder="1" applyAlignment="1" applyProtection="1">
      <alignment horizontal="center" vertical="center" wrapText="1"/>
    </xf>
    <xf numFmtId="0" fontId="5" fillId="0" borderId="1" xfId="2" applyFont="1" applyFill="1" applyBorder="1" applyAlignment="1">
      <alignment horizontal="justify" vertical="center" wrapText="1"/>
    </xf>
    <xf numFmtId="0" fontId="5" fillId="0" borderId="1"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1" fillId="0" borderId="0" xfId="2" applyFont="1"/>
    <xf numFmtId="0" fontId="5" fillId="0" borderId="1" xfId="2" applyFont="1" applyFill="1" applyBorder="1" applyAlignment="1">
      <alignment horizontal="left" vertical="center" wrapText="1"/>
    </xf>
    <xf numFmtId="0" fontId="7" fillId="4" borderId="1" xfId="2" applyFont="1" applyFill="1" applyBorder="1" applyAlignment="1">
      <alignment horizontal="center" vertical="center" wrapText="1"/>
    </xf>
    <xf numFmtId="164" fontId="4" fillId="3" borderId="2" xfId="3" applyFont="1" applyFill="1" applyBorder="1" applyAlignment="1">
      <alignment horizontal="center" vertical="center" wrapText="1"/>
    </xf>
    <xf numFmtId="0" fontId="4" fillId="0" borderId="0" xfId="2" applyFont="1" applyFill="1" applyBorder="1" applyAlignment="1">
      <alignment horizontal="center" vertical="center" wrapText="1"/>
    </xf>
    <xf numFmtId="0" fontId="5" fillId="0" borderId="7" xfId="2" applyFont="1" applyFill="1" applyBorder="1" applyAlignment="1">
      <alignment horizontal="left" vertical="center" wrapText="1"/>
    </xf>
    <xf numFmtId="0" fontId="5" fillId="0" borderId="8" xfId="2" applyFont="1" applyFill="1" applyBorder="1" applyAlignment="1">
      <alignment horizontal="left" vertical="center" wrapText="1"/>
    </xf>
    <xf numFmtId="165" fontId="4" fillId="3" borderId="9" xfId="3" applyNumberFormat="1" applyFont="1" applyFill="1" applyBorder="1" applyAlignment="1">
      <alignment horizontal="center" vertical="center" wrapText="1"/>
    </xf>
    <xf numFmtId="165" fontId="4" fillId="3" borderId="2" xfId="3" applyNumberFormat="1" applyFont="1" applyFill="1" applyBorder="1" applyAlignment="1">
      <alignment horizontal="center" vertical="center" wrapText="1"/>
    </xf>
    <xf numFmtId="0" fontId="4" fillId="3" borderId="6" xfId="2" applyFont="1" applyFill="1" applyBorder="1" applyAlignment="1">
      <alignment horizontal="center" vertical="center" wrapText="1"/>
    </xf>
    <xf numFmtId="0" fontId="1" fillId="2" borderId="0" xfId="2" applyFont="1" applyFill="1" applyBorder="1"/>
    <xf numFmtId="0" fontId="5" fillId="0" borderId="10" xfId="2" applyFont="1" applyFill="1" applyBorder="1" applyAlignment="1">
      <alignment horizontal="left" vertical="center" wrapText="1"/>
    </xf>
    <xf numFmtId="165" fontId="4" fillId="0" borderId="1" xfId="3" applyNumberFormat="1" applyFont="1" applyFill="1" applyBorder="1" applyAlignment="1">
      <alignment horizontal="center" vertical="center" wrapText="1"/>
    </xf>
    <xf numFmtId="0" fontId="2" fillId="2" borderId="0" xfId="2" applyFont="1" applyFill="1" applyAlignment="1">
      <alignment horizontal="left" vertical="center" wrapText="1"/>
    </xf>
    <xf numFmtId="0" fontId="5" fillId="0" borderId="11" xfId="2" applyFont="1" applyFill="1" applyBorder="1" applyAlignment="1">
      <alignment horizontal="left" vertical="center" wrapText="1"/>
    </xf>
    <xf numFmtId="0" fontId="5" fillId="0" borderId="11" xfId="2" applyFont="1" applyFill="1" applyBorder="1" applyAlignment="1">
      <alignment horizontal="center" vertical="center" wrapText="1"/>
    </xf>
    <xf numFmtId="0" fontId="5" fillId="0" borderId="5" xfId="2" applyFont="1" applyFill="1" applyBorder="1" applyAlignment="1">
      <alignment horizontal="left" vertical="center" wrapText="1"/>
    </xf>
    <xf numFmtId="0" fontId="5" fillId="0" borderId="5" xfId="2" applyFont="1" applyFill="1" applyBorder="1" applyAlignment="1">
      <alignment horizontal="center" vertical="center" wrapText="1"/>
    </xf>
    <xf numFmtId="0" fontId="5" fillId="0" borderId="4" xfId="2" applyFont="1" applyFill="1" applyBorder="1" applyAlignment="1">
      <alignment horizontal="left" vertical="center" wrapText="1"/>
    </xf>
    <xf numFmtId="0" fontId="5" fillId="0" borderId="4" xfId="2" applyFont="1" applyFill="1" applyBorder="1" applyAlignment="1">
      <alignment horizontal="center" vertical="center" wrapText="1"/>
    </xf>
    <xf numFmtId="0" fontId="7" fillId="4" borderId="12" xfId="2" applyFont="1" applyFill="1" applyBorder="1" applyAlignment="1">
      <alignment horizontal="center" vertical="center" wrapText="1"/>
    </xf>
    <xf numFmtId="0" fontId="7" fillId="4" borderId="13" xfId="2" applyFont="1" applyFill="1" applyBorder="1" applyAlignment="1">
      <alignment horizontal="center" vertical="center" wrapText="1"/>
    </xf>
    <xf numFmtId="0" fontId="7" fillId="4" borderId="14" xfId="2" applyFont="1" applyFill="1" applyBorder="1" applyAlignment="1">
      <alignment horizontal="center" vertical="center" wrapText="1"/>
    </xf>
    <xf numFmtId="0" fontId="7" fillId="4" borderId="15" xfId="2" applyFont="1" applyFill="1" applyBorder="1" applyAlignment="1">
      <alignment horizontal="center" vertical="center" wrapText="1"/>
    </xf>
    <xf numFmtId="0" fontId="5" fillId="0" borderId="1" xfId="2" applyFont="1" applyFill="1" applyBorder="1" applyAlignment="1">
      <alignment vertical="center" wrapText="1"/>
    </xf>
    <xf numFmtId="166" fontId="0" fillId="0" borderId="0" xfId="0" applyNumberFormat="1"/>
    <xf numFmtId="165" fontId="5" fillId="0" borderId="3" xfId="3" applyNumberFormat="1" applyFont="1" applyFill="1" applyBorder="1" applyAlignment="1">
      <alignment horizontal="center" vertical="center" wrapText="1"/>
    </xf>
    <xf numFmtId="165" fontId="5" fillId="0" borderId="1" xfId="3" applyNumberFormat="1" applyFont="1" applyFill="1" applyBorder="1" applyAlignment="1">
      <alignment horizontal="center" vertical="center" wrapText="1"/>
    </xf>
    <xf numFmtId="44" fontId="5" fillId="0" borderId="3" xfId="1" applyFont="1" applyFill="1" applyBorder="1" applyAlignment="1">
      <alignment horizontal="center" vertical="center" wrapText="1"/>
    </xf>
    <xf numFmtId="44" fontId="5" fillId="0" borderId="1" xfId="1" applyFont="1" applyFill="1" applyBorder="1" applyAlignment="1">
      <alignment horizontal="center" vertical="center" wrapText="1"/>
    </xf>
    <xf numFmtId="0" fontId="7" fillId="4" borderId="7"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17" xfId="2" applyFont="1" applyFill="1" applyBorder="1" applyAlignment="1">
      <alignment horizontal="center" vertical="center" wrapText="1"/>
    </xf>
    <xf numFmtId="166" fontId="0" fillId="0" borderId="0" xfId="0" applyNumberFormat="1" applyFill="1" applyBorder="1"/>
    <xf numFmtId="0" fontId="5" fillId="0" borderId="16" xfId="2" applyFont="1" applyFill="1" applyBorder="1" applyAlignment="1">
      <alignment horizontal="left" vertical="center" wrapText="1"/>
    </xf>
    <xf numFmtId="0" fontId="8" fillId="4" borderId="1" xfId="2" applyFont="1" applyFill="1" applyBorder="1" applyAlignment="1">
      <alignment horizontal="center" vertical="center" wrapText="1"/>
    </xf>
  </cellXfs>
  <cellStyles count="5">
    <cellStyle name="Moneda" xfId="1" builtinId="4"/>
    <cellStyle name="Moneda 6" xfId="3"/>
    <cellStyle name="Normal" xfId="0" builtinId="0"/>
    <cellStyle name="Normal 2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paula.rodriguez\AppData\Local\Microsoft\Windows\Temporary%20Internet%20Files\Content.Outlook\T5KUD3CK\DOCUME~1\GILBER~1.ACO\CONFIG~1\Temp\notes547598\INDICADORES\CopiaREPORTEINDICADORESSIG03052010(mayo%2026)-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18\PLAN%20DE%20ACCION%202018\PLAN%20DE%20ACCION%202018%20BAS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isthiam.ruiz\AppData\Local\Microsoft\Windows\INetCache\Content.Outlook\15QT1MPC\Copia%20de%20Asociacion%20plan%20de%20accion%20R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isthiam.ruiz\Desktop\PLAN%20DE%20ACCION%202017%20BASEpab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TI"/>
      <sheetName val="TABLEROHVI"/>
      <sheetName val="GUIA TABLERO"/>
      <sheetName val="objproceso"/>
      <sheetName val="REPORTESOPERACION"/>
      <sheetName val="OPERACION"/>
      <sheetName val="objestrate"/>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POAI BASE"/>
      <sheetName val="PA Consolidado"/>
      <sheetName val="PLAN DE ACCION"/>
      <sheetName val="SALDOS"/>
      <sheetName val="distribucion presupuesto CV"/>
      <sheetName val="Di. Ptal por actividades"/>
      <sheetName val="EJECUCION"/>
      <sheetName val="liberaciones"/>
      <sheetName val="CDP"/>
      <sheetName val="RP"/>
      <sheetName val="COMISIONES CDP"/>
      <sheetName val="comisiones RP 310"/>
      <sheetName val="comisiones RP 410"/>
      <sheetName val="cajas menores 310"/>
      <sheetName val="cajas menores 410"/>
      <sheetName val="cajas menores 310-2"/>
      <sheetName val="cadena de valor"/>
      <sheetName val="PROYECCION"/>
      <sheetName val="OBLIGADO SPI"/>
      <sheetName val="OBLIGADO"/>
      <sheetName val="COMPROMETIDO"/>
      <sheetName val="Adquisiciones  "/>
      <sheetName val="paa vs pa"/>
    </sheetNames>
    <sheetDataSet>
      <sheetData sheetId="0"/>
      <sheetData sheetId="1"/>
      <sheetData sheetId="2"/>
      <sheetData sheetId="3"/>
      <sheetData sheetId="4"/>
      <sheetData sheetId="5"/>
      <sheetData sheetId="6"/>
      <sheetData sheetId="7"/>
      <sheetData sheetId="8"/>
      <sheetData sheetId="9">
        <row r="1">
          <cell r="A1" t="str">
            <v>Numero Documento</v>
          </cell>
          <cell r="B1" t="str">
            <v>Fecha de Registro</v>
          </cell>
          <cell r="C1" t="str">
            <v>Fecha de Creacion</v>
          </cell>
          <cell r="D1" t="str">
            <v>Tipo de CDP</v>
          </cell>
          <cell r="E1" t="str">
            <v>Estado</v>
          </cell>
          <cell r="F1" t="str">
            <v>Dependencia</v>
          </cell>
          <cell r="G1" t="str">
            <v>Dependencia Descripcion</v>
          </cell>
          <cell r="H1" t="str">
            <v>Rubro</v>
          </cell>
          <cell r="I1" t="str">
            <v>Descripcion</v>
          </cell>
          <cell r="J1" t="str">
            <v>Fuente</v>
          </cell>
          <cell r="K1" t="str">
            <v>Recurso</v>
          </cell>
          <cell r="L1" t="str">
            <v>Sit</v>
          </cell>
          <cell r="M1" t="str">
            <v>Valor Inicial</v>
          </cell>
          <cell r="N1" t="str">
            <v>Valor Operaciones</v>
          </cell>
          <cell r="O1" t="str">
            <v>Valor Actual</v>
          </cell>
          <cell r="P1" t="str">
            <v>Saldo por Comprometer</v>
          </cell>
          <cell r="Q1" t="str">
            <v>Objeto</v>
          </cell>
          <cell r="R1" t="str">
            <v>Solicitud CDP</v>
          </cell>
          <cell r="S1" t="str">
            <v>Compromisos</v>
          </cell>
          <cell r="T1" t="str">
            <v>Cuentas por Pagar</v>
          </cell>
          <cell r="U1" t="str">
            <v>Obligaciones</v>
          </cell>
          <cell r="V1" t="str">
            <v>Ordenes de Pago</v>
          </cell>
          <cell r="W1" t="str">
            <v>Reintegros</v>
          </cell>
        </row>
        <row r="2">
          <cell r="A2">
            <v>117</v>
          </cell>
          <cell r="B2" t="str">
            <v>2017-01-02 00:00:00</v>
          </cell>
          <cell r="C2" t="str">
            <v>2017-01-02 08:31:00</v>
          </cell>
          <cell r="D2" t="str">
            <v>Gasto</v>
          </cell>
          <cell r="E2" t="str">
            <v>Con Compromiso</v>
          </cell>
          <cell r="F2" t="str">
            <v>000</v>
          </cell>
          <cell r="G2" t="str">
            <v>INSOR GESTION GENERAL</v>
          </cell>
          <cell r="H2" t="str">
            <v>C-2299-0700-5</v>
          </cell>
          <cell r="I2" t="str">
            <v>ADQUISICIÓN MEJORAMIENTO DE LA CAPACIDAD INSTITUCIONAL DEL INSOR A TRAVES DE LA COMPRA DE UNA PLANTA FÍSICA ADECUADA A LOS REQUERIMIENTOS DE LA ENTIDAD BOGOTÁ</v>
          </cell>
          <cell r="J2" t="str">
            <v>Propios</v>
          </cell>
          <cell r="K2" t="str">
            <v>OTROS RECURSOS DE TESORERIA</v>
          </cell>
          <cell r="L2" t="str">
            <v>CSF</v>
          </cell>
          <cell r="M2">
            <v>136081920</v>
          </cell>
          <cell r="N2">
            <v>10546348</v>
          </cell>
          <cell r="O2">
            <v>146628268</v>
          </cell>
          <cell r="P2">
            <v>0</v>
          </cell>
          <cell r="Q2" t="str">
            <v>Otrosí modificatorio No. 002-2016, Contrato de arrendamiento 024/2016. Arrendamiento de inmueble ubicado en la carrera 19a No. 78 - 80 Piso 5 y 6 de la Ciudad de Bogotá según contrato arrendamiento 024</v>
          </cell>
          <cell r="R2">
            <v>117</v>
          </cell>
          <cell r="S2" t="str">
            <v>117, 11917</v>
          </cell>
          <cell r="T2">
            <v>4417</v>
          </cell>
          <cell r="U2" t="str">
            <v>6317, 20317</v>
          </cell>
          <cell r="V2" t="str">
            <v>16127917, 51067517</v>
          </cell>
          <cell r="W2" t="str">
            <v>-0</v>
          </cell>
        </row>
        <row r="3">
          <cell r="A3">
            <v>217</v>
          </cell>
          <cell r="B3" t="str">
            <v>2017-01-02 00:00:00</v>
          </cell>
          <cell r="C3" t="str">
            <v>2017-01-02 08:35:00</v>
          </cell>
          <cell r="D3" t="str">
            <v>Gasto</v>
          </cell>
          <cell r="E3" t="str">
            <v>Con Compromiso</v>
          </cell>
          <cell r="F3" t="str">
            <v>000</v>
          </cell>
          <cell r="G3" t="str">
            <v>INSOR GESTION GENERAL</v>
          </cell>
          <cell r="H3" t="str">
            <v>C-2299-0700-5</v>
          </cell>
          <cell r="I3" t="str">
            <v>ADQUISICIÓN MEJORAMIENTO DE LA CAPACIDAD INSTITUCIONAL DEL INSOR A TRAVES DE LA COMPRA DE UNA PLANTA FÍSICA ADECUADA A LOS REQUERIMIENTOS DE LA ENTIDAD BOGOTÁ</v>
          </cell>
          <cell r="J3" t="str">
            <v>Propios</v>
          </cell>
          <cell r="K3" t="str">
            <v>OTROS RECURSOS DE TESORERIA</v>
          </cell>
          <cell r="L3" t="str">
            <v>CSF</v>
          </cell>
          <cell r="M3">
            <v>1134000</v>
          </cell>
          <cell r="N3">
            <v>0</v>
          </cell>
          <cell r="O3">
            <v>1134000</v>
          </cell>
          <cell r="P3">
            <v>0</v>
          </cell>
          <cell r="Q3" t="str">
            <v>Otrosí modificatorio No. 001 Contrato de arrendamiento 128-2016 "Arrendamiento de un bien inmueble destinado al bodegaje de los bienes muebles del INSOR".</v>
          </cell>
          <cell r="R3">
            <v>217</v>
          </cell>
          <cell r="S3">
            <v>217</v>
          </cell>
          <cell r="T3">
            <v>4717</v>
          </cell>
          <cell r="U3" t="str">
            <v>6417, 27217</v>
          </cell>
          <cell r="V3" t="str">
            <v>16136917, 65240017</v>
          </cell>
          <cell r="W3" t="str">
            <v>-0</v>
          </cell>
        </row>
        <row r="4">
          <cell r="A4">
            <v>417</v>
          </cell>
          <cell r="B4" t="str">
            <v>2017-01-02 00:00:00</v>
          </cell>
          <cell r="C4" t="str">
            <v>2017-01-02 08:52:00</v>
          </cell>
          <cell r="D4" t="str">
            <v>Gasto</v>
          </cell>
          <cell r="E4" t="str">
            <v>Con Compromiso</v>
          </cell>
          <cell r="F4" t="str">
            <v>000</v>
          </cell>
          <cell r="G4" t="str">
            <v>INSOR GESTION GENERAL</v>
          </cell>
          <cell r="H4" t="str">
            <v>C-2203-0700-2</v>
          </cell>
          <cell r="I4" t="str">
            <v>ESTUDIOS, HERRAMIENTAS Y ORIENTACIONES PARA MEJORAR LA CALIDAD DE VIDA DE LA POBLACION COLOMBIANA CON LIMITACION AUDITIVA NACIONAL</v>
          </cell>
          <cell r="J4" t="str">
            <v>Nación</v>
          </cell>
          <cell r="K4" t="str">
            <v>RECURSOS CORRIENTES</v>
          </cell>
          <cell r="L4" t="str">
            <v>CSF</v>
          </cell>
          <cell r="M4">
            <v>24000000</v>
          </cell>
          <cell r="N4">
            <v>0</v>
          </cell>
          <cell r="O4">
            <v>24000000</v>
          </cell>
          <cell r="P4">
            <v>0</v>
          </cell>
          <cell r="Q4" t="str">
            <v>Prestar los servicios de apoyo a la gestión para la realización del Closed Caption en vivo y pregrabado de acuerdo a los requerimientos del INSOR.</v>
          </cell>
          <cell r="R4">
            <v>417</v>
          </cell>
          <cell r="S4">
            <v>417</v>
          </cell>
          <cell r="T4">
            <v>5917</v>
          </cell>
          <cell r="U4" t="str">
            <v>7417, 18917, 40717, 56817, 77917, 100717, 120317, 145417, 158817, 196617, 212417, 234817</v>
          </cell>
          <cell r="V4" t="str">
            <v>20298617, 50059617, 82675517, 112772717, 155634517, 189661117, 225684817, 268563417, 295286017, 355709917, 372735017, 414519917</v>
          </cell>
          <cell r="W4" t="str">
            <v>-0</v>
          </cell>
        </row>
        <row r="5">
          <cell r="A5">
            <v>517</v>
          </cell>
          <cell r="B5" t="str">
            <v>2017-01-02 00:00:00</v>
          </cell>
          <cell r="C5" t="str">
            <v>2017-01-02 08:58:00</v>
          </cell>
          <cell r="D5" t="str">
            <v>Gasto</v>
          </cell>
          <cell r="E5" t="str">
            <v>Con Compromiso</v>
          </cell>
          <cell r="F5" t="str">
            <v>000</v>
          </cell>
          <cell r="G5" t="str">
            <v>INSOR GESTION GENERAL</v>
          </cell>
          <cell r="H5" t="str">
            <v>C-2203-0700-2</v>
          </cell>
          <cell r="I5" t="str">
            <v>ESTUDIOS, HERRAMIENTAS Y ORIENTACIONES PARA MEJORAR LA CALIDAD DE VIDA DE LA POBLACION COLOMBIANA CON LIMITACION AUDITIVA NACIONAL</v>
          </cell>
          <cell r="J5" t="str">
            <v>Nación</v>
          </cell>
          <cell r="K5" t="str">
            <v>RECURSOS CORRIENTES</v>
          </cell>
          <cell r="L5" t="str">
            <v>CSF</v>
          </cell>
          <cell r="M5">
            <v>24000000</v>
          </cell>
          <cell r="N5">
            <v>0</v>
          </cell>
          <cell r="O5">
            <v>24000000</v>
          </cell>
          <cell r="P5">
            <v>0</v>
          </cell>
          <cell r="Q5" t="str">
            <v>Prestar los servicios de apoyo a la gestión para la realización del Closed Caption en vivo y pregrabado de acuerdo a los requerimientos del INSOR.</v>
          </cell>
          <cell r="R5">
            <v>517</v>
          </cell>
          <cell r="S5">
            <v>517</v>
          </cell>
          <cell r="T5">
            <v>8017</v>
          </cell>
          <cell r="U5" t="str">
            <v>9417, 19017, 35117, 56917, 78217, 96017, 116117, 138717, 161017, 196417, 212517, 235617</v>
          </cell>
          <cell r="V5" t="str">
            <v>25271917, 50674017, 81814117, 112781617, 155689017, 185190117, 220030217, 258309617, 295982417, 355351217, 372705917, 414716117</v>
          </cell>
          <cell r="W5" t="str">
            <v>-0</v>
          </cell>
        </row>
        <row r="6">
          <cell r="A6">
            <v>617</v>
          </cell>
          <cell r="B6" t="str">
            <v>2017-01-02 00:00:00</v>
          </cell>
          <cell r="C6" t="str">
            <v>2017-01-02 09:01:00</v>
          </cell>
          <cell r="D6" t="str">
            <v>Gasto</v>
          </cell>
          <cell r="E6" t="str">
            <v>Con Compromiso</v>
          </cell>
          <cell r="F6" t="str">
            <v>000</v>
          </cell>
          <cell r="G6" t="str">
            <v>INSOR GESTION GENERAL</v>
          </cell>
          <cell r="H6" t="str">
            <v>C-2203-0700-2</v>
          </cell>
          <cell r="I6" t="str">
            <v>ESTUDIOS, HERRAMIENTAS Y ORIENTACIONES PARA MEJORAR LA CALIDAD DE VIDA DE LA POBLACION COLOMBIANA CON LIMITACION AUDITIVA NACIONAL</v>
          </cell>
          <cell r="J6" t="str">
            <v>Nación</v>
          </cell>
          <cell r="K6" t="str">
            <v>RECURSOS CORRIENTES</v>
          </cell>
          <cell r="L6" t="str">
            <v>CSF</v>
          </cell>
          <cell r="M6">
            <v>24000000</v>
          </cell>
          <cell r="N6">
            <v>-2066667</v>
          </cell>
          <cell r="O6">
            <v>21933333</v>
          </cell>
          <cell r="P6">
            <v>0</v>
          </cell>
          <cell r="Q6" t="str">
            <v>Prestar los servicios de apoyo a la gestión para la realización del Closed Caption en vivo y pregrabado de acuerdo a los requerimientos del INSOR.</v>
          </cell>
          <cell r="R6">
            <v>617</v>
          </cell>
          <cell r="S6">
            <v>617</v>
          </cell>
          <cell r="T6">
            <v>5717</v>
          </cell>
          <cell r="U6" t="str">
            <v>7317, 19117, 39117, 56717, 78117, 95917, 114217, 138817, 158917, 197117, 218017</v>
          </cell>
          <cell r="V6" t="str">
            <v>20292217, 50684317, 82669317, 112762017, 155673717, 185152517, 216542317, 258325017, 295274717, 355499117, 387002817</v>
          </cell>
          <cell r="W6" t="str">
            <v>-0</v>
          </cell>
        </row>
        <row r="7">
          <cell r="A7">
            <v>717</v>
          </cell>
          <cell r="B7" t="str">
            <v>2017-01-03 00:00:00</v>
          </cell>
          <cell r="C7" t="str">
            <v>2017-01-03 14:11:00</v>
          </cell>
          <cell r="D7" t="str">
            <v>Gasto</v>
          </cell>
          <cell r="E7" t="str">
            <v>Con Compromiso</v>
          </cell>
          <cell r="F7" t="str">
            <v>000</v>
          </cell>
          <cell r="G7" t="str">
            <v>INSOR GESTION GENERAL</v>
          </cell>
          <cell r="H7" t="str">
            <v>C-2299-0700-5</v>
          </cell>
          <cell r="I7" t="str">
            <v>ADQUISICIÓN MEJORAMIENTO DE LA CAPACIDAD INSTITUCIONAL DEL INSOR A TRAVES DE LA COMPRA DE UNA PLANTA FÍSICA ADECUADA A LOS REQUERIMIENTOS DE LA ENTIDAD BOGOTÁ</v>
          </cell>
          <cell r="J7" t="str">
            <v>Propios</v>
          </cell>
          <cell r="K7" t="str">
            <v>OTROS RECURSOS DE TESORERIA</v>
          </cell>
          <cell r="L7" t="str">
            <v>CSF</v>
          </cell>
          <cell r="M7">
            <v>12000000</v>
          </cell>
          <cell r="N7">
            <v>0</v>
          </cell>
          <cell r="O7">
            <v>12000000</v>
          </cell>
          <cell r="P7">
            <v>0</v>
          </cell>
          <cell r="Q7" t="str">
            <v>Prestar sus servicios profesionales altamente calificados para apoyar la supervisión técnica, administrativa, financiera, contable, predial y ambiental, a la ejecución del Contrato de Compraventa 002 de 2013.</v>
          </cell>
          <cell r="R7">
            <v>717</v>
          </cell>
          <cell r="S7">
            <v>717</v>
          </cell>
          <cell r="T7">
            <v>24517</v>
          </cell>
          <cell r="U7" t="str">
            <v>27817, 40817, 62917</v>
          </cell>
          <cell r="V7" t="str">
            <v>70125017, 82713017, 122513417</v>
          </cell>
          <cell r="W7" t="str">
            <v>-0</v>
          </cell>
        </row>
        <row r="8">
          <cell r="A8">
            <v>1417</v>
          </cell>
          <cell r="B8" t="str">
            <v>2017-01-11 00:00:00</v>
          </cell>
          <cell r="C8" t="str">
            <v>2017-01-11 16:20:00</v>
          </cell>
          <cell r="D8" t="str">
            <v>Gasto</v>
          </cell>
          <cell r="E8" t="str">
            <v>Con Compromiso</v>
          </cell>
          <cell r="F8" t="str">
            <v>000</v>
          </cell>
          <cell r="G8" t="str">
            <v>INSOR GESTION GENERAL</v>
          </cell>
          <cell r="H8" t="str">
            <v>C-2299-0700-1</v>
          </cell>
          <cell r="I8" t="str">
            <v>IMPLANTACION DE UN MODELO DE MODERNIZACION Y GESTION PUBLICA APLICADO AL INSOR A NIVEL NACIONAL</v>
          </cell>
          <cell r="J8" t="str">
            <v>Nación</v>
          </cell>
          <cell r="K8" t="str">
            <v>RECURSOS CORRIENTES</v>
          </cell>
          <cell r="L8" t="str">
            <v>CSF</v>
          </cell>
          <cell r="M8">
            <v>21937500</v>
          </cell>
          <cell r="N8">
            <v>-62500</v>
          </cell>
          <cell r="O8">
            <v>21875000</v>
          </cell>
          <cell r="P8">
            <v>0</v>
          </cell>
          <cell r="Q8" t="str">
            <v>Prestar los servicios de apoyo a la gestión, en las actividades de recepción de la entidad y ventanilla única.</v>
          </cell>
          <cell r="R8">
            <v>1417</v>
          </cell>
          <cell r="S8">
            <v>917</v>
          </cell>
          <cell r="T8">
            <v>5617</v>
          </cell>
          <cell r="U8" t="str">
            <v>7217, 20617, 36317, 58617, 73117, 98517, 109917, 138217, 157517, 198917, 201617, 221417</v>
          </cell>
          <cell r="V8" t="str">
            <v>20283017, 52178817, 81821317, 112916517, 147607717, 187211417, 214870017, 258246817, 294857317, 355870917, 360191717, 395423117</v>
          </cell>
          <cell r="W8" t="str">
            <v>-0</v>
          </cell>
        </row>
        <row r="9">
          <cell r="A9">
            <v>1517</v>
          </cell>
          <cell r="B9" t="str">
            <v>2017-01-11 00:00:00</v>
          </cell>
          <cell r="C9" t="str">
            <v>2017-01-11 16:23:00</v>
          </cell>
          <cell r="D9" t="str">
            <v>Gasto</v>
          </cell>
          <cell r="E9" t="str">
            <v>Con Compromiso</v>
          </cell>
          <cell r="F9" t="str">
            <v>000</v>
          </cell>
          <cell r="G9" t="str">
            <v>INSOR GESTION GENERAL</v>
          </cell>
          <cell r="H9" t="str">
            <v>C-2299-0700-1</v>
          </cell>
          <cell r="I9" t="str">
            <v>IMPLANTACION DE UN MODELO DE MODERNIZACION Y GESTION PUBLICA APLICADO AL INSOR A NIVEL NACIONAL</v>
          </cell>
          <cell r="J9" t="str">
            <v>Nación</v>
          </cell>
          <cell r="K9" t="str">
            <v>RECURSOS CORRIENTES</v>
          </cell>
          <cell r="L9" t="str">
            <v>CSF</v>
          </cell>
          <cell r="M9">
            <v>56000000</v>
          </cell>
          <cell r="N9">
            <v>0</v>
          </cell>
          <cell r="O9">
            <v>56000000</v>
          </cell>
          <cell r="P9">
            <v>0</v>
          </cell>
          <cell r="Q9" t="str">
            <v>Prestar servicios profesionales al grupo de contratación de la Secretaria General, para el adelantamiento de todos los procesos de selección, contratación directa y demás procedimientos contractuales.</v>
          </cell>
          <cell r="R9">
            <v>1517</v>
          </cell>
          <cell r="S9">
            <v>1017</v>
          </cell>
          <cell r="T9">
            <v>5117</v>
          </cell>
          <cell r="U9" t="str">
            <v>6817, 14117, 37817, 51417, 73417, 92717, 111917, 135217, 155517, 174417, 210317, 224217</v>
          </cell>
          <cell r="V9" t="str">
            <v>19002517, 46911917, 81835817, 108989417, 147439217, 181826517, 215757817, 252537217, 291251817, 327423217, 369815117, 405824117</v>
          </cell>
          <cell r="W9" t="str">
            <v>-0</v>
          </cell>
        </row>
        <row r="10">
          <cell r="A10">
            <v>1617</v>
          </cell>
          <cell r="B10" t="str">
            <v>2017-01-11 00:00:00</v>
          </cell>
          <cell r="C10" t="str">
            <v>2017-01-11 16:28:00</v>
          </cell>
          <cell r="D10" t="str">
            <v>Gasto</v>
          </cell>
          <cell r="E10" t="str">
            <v>Con Compromiso</v>
          </cell>
          <cell r="F10" t="str">
            <v>000</v>
          </cell>
          <cell r="G10" t="str">
            <v>INSOR GESTION GENERAL</v>
          </cell>
          <cell r="H10" t="str">
            <v>C-2299-0700-1</v>
          </cell>
          <cell r="I10" t="str">
            <v>IMPLANTACION DE UN MODELO DE MODERNIZACION Y GESTION PUBLICA APLICADO AL INSOR A NIVEL NACIONAL</v>
          </cell>
          <cell r="J10" t="str">
            <v>Nación</v>
          </cell>
          <cell r="K10" t="str">
            <v>RECURSOS CORRIENTES</v>
          </cell>
          <cell r="L10" t="str">
            <v>CSF</v>
          </cell>
          <cell r="M10">
            <v>49000000</v>
          </cell>
          <cell r="N10">
            <v>0</v>
          </cell>
          <cell r="O10">
            <v>49000000</v>
          </cell>
          <cell r="P10">
            <v>0</v>
          </cell>
          <cell r="Q10" t="str">
            <v>Prestar servicios profesionales al grupo de contratación de la Secretaria General, para el adelantamiento de todos los procesos de selección, contratación directa y demás procedimientos contractuales.</v>
          </cell>
          <cell r="R10">
            <v>1617</v>
          </cell>
          <cell r="S10" t="str">
            <v>1117, 22517</v>
          </cell>
          <cell r="T10" t="str">
            <v>8517, 60017</v>
          </cell>
          <cell r="U10" t="str">
            <v>9917, 26917, 63517, 68317, 77017, 92017, 126417, 163217, 163317, 193817, 234117, 234217</v>
          </cell>
          <cell r="V10" t="str">
            <v>31739617, 63388717, 124785717, 134514417, 152900517, 182281617, 244110117, 299291517, 299292717, 354984217, 414250217, 414269617</v>
          </cell>
          <cell r="W10" t="str">
            <v>-0</v>
          </cell>
        </row>
        <row r="11">
          <cell r="A11">
            <v>1717</v>
          </cell>
          <cell r="B11" t="str">
            <v>2017-01-11 00:00:00</v>
          </cell>
          <cell r="C11" t="str">
            <v>2017-01-11 17:41:00</v>
          </cell>
          <cell r="D11" t="str">
            <v>Gasto</v>
          </cell>
          <cell r="E11" t="str">
            <v>Con Compromiso</v>
          </cell>
          <cell r="F11" t="str">
            <v>000</v>
          </cell>
          <cell r="G11" t="str">
            <v>INSOR GESTION GENERAL</v>
          </cell>
          <cell r="H11" t="str">
            <v>C-2299-0700-1</v>
          </cell>
          <cell r="I11" t="str">
            <v>IMPLANTACION DE UN MODELO DE MODERNIZACION Y GESTION PUBLICA APLICADO AL INSOR A NIVEL NACIONAL</v>
          </cell>
          <cell r="J11" t="str">
            <v>Propios</v>
          </cell>
          <cell r="K11" t="str">
            <v>OTROS RECURSOS DE TESORERIA</v>
          </cell>
          <cell r="L11" t="str">
            <v>CSF</v>
          </cell>
          <cell r="M11">
            <v>61833333</v>
          </cell>
          <cell r="N11">
            <v>-176667</v>
          </cell>
          <cell r="O11">
            <v>61656666</v>
          </cell>
          <cell r="P11">
            <v>0</v>
          </cell>
          <cell r="Q11" t="str">
            <v>Prestar servicios profesionales como Ingeniero de Sistemas para apoyar a la oficina de planeación y sistemas del INSOR en temas relacionados con la administración de la plataforma tecnológica, planeación ejecución y seguimiento de proyectos TI.</v>
          </cell>
          <cell r="R11">
            <v>1717</v>
          </cell>
          <cell r="S11">
            <v>1217</v>
          </cell>
          <cell r="T11">
            <v>6817</v>
          </cell>
          <cell r="U11" t="str">
            <v>8317, 23917, 39617, 58417, 74317, 98417, 116217, 134017, 161617, 179717, 207917, 225517</v>
          </cell>
          <cell r="V11" t="str">
            <v>21920517, 58580917, 82607817, 112899217, 148121517, 187189917, 220093417, 253169517, 296550717, 332717417, 367760017, 406231617</v>
          </cell>
          <cell r="W11" t="str">
            <v>-0</v>
          </cell>
        </row>
        <row r="12">
          <cell r="A12">
            <v>2417</v>
          </cell>
          <cell r="B12" t="str">
            <v>2017-01-13 00:00:00</v>
          </cell>
          <cell r="C12" t="str">
            <v>2017-01-13 15:16:00</v>
          </cell>
          <cell r="D12" t="str">
            <v>Gasto</v>
          </cell>
          <cell r="E12" t="str">
            <v>Con Compromiso</v>
          </cell>
          <cell r="F12" t="str">
            <v>000</v>
          </cell>
          <cell r="G12" t="str">
            <v>INSOR GESTION GENERAL</v>
          </cell>
          <cell r="H12" t="str">
            <v>C-2203-0700-2</v>
          </cell>
          <cell r="I12" t="str">
            <v>ESTUDIOS, HERRAMIENTAS Y ORIENTACIONES PARA MEJORAR LA CALIDAD DE VIDA DE LA POBLACION COLOMBIANA CON LIMITACION AUDITIVA NACIONAL</v>
          </cell>
          <cell r="J12" t="str">
            <v>Propios</v>
          </cell>
          <cell r="K12" t="str">
            <v>OTROS RECURSOS DE TESORERIA</v>
          </cell>
          <cell r="L12" t="str">
            <v>CSF</v>
          </cell>
          <cell r="M12">
            <v>49500000</v>
          </cell>
          <cell r="N12">
            <v>2700000</v>
          </cell>
          <cell r="O12">
            <v>52200000</v>
          </cell>
          <cell r="P12">
            <v>0</v>
          </cell>
          <cell r="Q12" t="str">
            <v>Prestar servicios profesionales como abogada para apoyar los asuntos jurídicos que requiera la Subdirección de Promoción y Desarrollo</v>
          </cell>
          <cell r="R12">
            <v>2417</v>
          </cell>
          <cell r="S12">
            <v>1417</v>
          </cell>
          <cell r="T12">
            <v>6217</v>
          </cell>
          <cell r="U12" t="str">
            <v>7717, 16217, 33917, 55017, 70517, 89517, 110217, 135117, 155617, 179617, 209417, 229817</v>
          </cell>
          <cell r="V12" t="str">
            <v>20891917, 49791017, 81639917, 111115317, 146627117, 179564917, 214860417, 252568117, 291198217, 332706817, 369656917, 411230517</v>
          </cell>
          <cell r="W12" t="str">
            <v>-0</v>
          </cell>
        </row>
        <row r="13">
          <cell r="A13">
            <v>2617</v>
          </cell>
          <cell r="B13" t="str">
            <v>2017-01-17 00:00:00</v>
          </cell>
          <cell r="C13" t="str">
            <v>2017-01-17 12:18:00</v>
          </cell>
          <cell r="D13" t="str">
            <v>Gasto</v>
          </cell>
          <cell r="E13" t="str">
            <v>Con Compromiso</v>
          </cell>
          <cell r="F13" t="str">
            <v>000</v>
          </cell>
          <cell r="G13" t="str">
            <v>INSOR GESTION GENERAL</v>
          </cell>
          <cell r="H13" t="str">
            <v>C-2203-0700-2</v>
          </cell>
          <cell r="I13" t="str">
            <v>ESTUDIOS, HERRAMIENTAS Y ORIENTACIONES PARA MEJORAR LA CALIDAD DE VIDA DE LA POBLACION COLOMBIANA CON LIMITACION AUDITIVA NACIONAL</v>
          </cell>
          <cell r="J13" t="str">
            <v>Nación</v>
          </cell>
          <cell r="K13" t="str">
            <v>RECURSOS CORRIENTES</v>
          </cell>
          <cell r="L13" t="str">
            <v>CSF</v>
          </cell>
          <cell r="M13">
            <v>32400000</v>
          </cell>
          <cell r="N13">
            <v>-2250000</v>
          </cell>
          <cell r="O13">
            <v>30150000</v>
          </cell>
          <cell r="P13">
            <v>0</v>
          </cell>
          <cell r="Q13" t="str">
            <v>Prestar servicios de apoyo a la gestión por parte de una persona sorda para la traducción de información del castellano a la LSC, presentación de información en LSC y apropiación de la LSC por parte de las personas oyentes de acuerdo con las necesi</v>
          </cell>
          <cell r="R13">
            <v>2617</v>
          </cell>
          <cell r="S13">
            <v>4217</v>
          </cell>
          <cell r="T13">
            <v>6717</v>
          </cell>
          <cell r="U13" t="str">
            <v>8217, 15717, 37917, 58117, 77317, 99617, 113817, 138417, 159217, 195817, 213017, 232517</v>
          </cell>
          <cell r="V13" t="str">
            <v>21918617, 49757417, 81448417, 112892717, 154106817, 188084217, 216600717, 258263017, 295227917, 355118517, 372597517, 412998517</v>
          </cell>
          <cell r="W13" t="str">
            <v>-0</v>
          </cell>
        </row>
        <row r="14">
          <cell r="A14">
            <v>2717</v>
          </cell>
          <cell r="B14" t="str">
            <v>2017-01-17 00:00:00</v>
          </cell>
          <cell r="C14" t="str">
            <v>2017-01-17 12:21:00</v>
          </cell>
          <cell r="D14" t="str">
            <v>Gasto</v>
          </cell>
          <cell r="E14" t="str">
            <v>Con Compromiso</v>
          </cell>
          <cell r="F14" t="str">
            <v>000</v>
          </cell>
          <cell r="G14" t="str">
            <v>INSOR GESTION GENERAL</v>
          </cell>
          <cell r="H14" t="str">
            <v>C-2203-0700-2</v>
          </cell>
          <cell r="I14" t="str">
            <v>ESTUDIOS, HERRAMIENTAS Y ORIENTACIONES PARA MEJORAR LA CALIDAD DE VIDA DE LA POBLACION COLOMBIANA CON LIMITACION AUDITIVA NACIONAL</v>
          </cell>
          <cell r="J14" t="str">
            <v>Nación</v>
          </cell>
          <cell r="K14" t="str">
            <v>RECURSOS CORRIENTES</v>
          </cell>
          <cell r="L14" t="str">
            <v>CSF</v>
          </cell>
          <cell r="M14">
            <v>32400000</v>
          </cell>
          <cell r="N14">
            <v>-2160000</v>
          </cell>
          <cell r="O14">
            <v>30240000</v>
          </cell>
          <cell r="P14">
            <v>0</v>
          </cell>
          <cell r="Q14" t="str">
            <v>Prestar servicios de apoyo a la gestión por parte de una persona sorda para la traducción de información del castellano a la LSC, presentación de información en LSC y apropiación de la LSC por parte de las personas oyentes de acuerdo con las necesi</v>
          </cell>
          <cell r="R14">
            <v>2717</v>
          </cell>
          <cell r="S14">
            <v>3917</v>
          </cell>
          <cell r="T14">
            <v>6117</v>
          </cell>
          <cell r="U14" t="str">
            <v>7617, 18617, 40917, 56617, 77217, 96117, 114317, 138517, 159117, 196217, 213117, 232417</v>
          </cell>
          <cell r="V14" t="str">
            <v>20887617, 50053317, 82726617, 114202617, 154080717, 185251817, 216525317, 258271617, 295239917, 355159217, 372583117, 412988717</v>
          </cell>
          <cell r="W14" t="str">
            <v>-0</v>
          </cell>
        </row>
        <row r="15">
          <cell r="A15">
            <v>2817</v>
          </cell>
          <cell r="B15" t="str">
            <v>2017-01-17 00:00:00</v>
          </cell>
          <cell r="C15" t="str">
            <v>2017-01-17 15:02:00</v>
          </cell>
          <cell r="D15" t="str">
            <v>Gasto</v>
          </cell>
          <cell r="E15" t="str">
            <v>Con Compromiso</v>
          </cell>
          <cell r="F15" t="str">
            <v>000</v>
          </cell>
          <cell r="G15" t="str">
            <v>INSOR GESTION GENERAL</v>
          </cell>
          <cell r="H15" t="str">
            <v>C-2203-0700-2</v>
          </cell>
          <cell r="I15" t="str">
            <v>ESTUDIOS, HERRAMIENTAS Y ORIENTACIONES PARA MEJORAR LA CALIDAD DE VIDA DE LA POBLACION COLOMBIANA CON LIMITACION AUDITIVA NACIONAL</v>
          </cell>
          <cell r="J15" t="str">
            <v>Nación</v>
          </cell>
          <cell r="K15" t="str">
            <v>RECURSOS CORRIENTES</v>
          </cell>
          <cell r="L15" t="str">
            <v>CSF</v>
          </cell>
          <cell r="M15">
            <v>32400000</v>
          </cell>
          <cell r="N15">
            <v>-1530000</v>
          </cell>
          <cell r="O15">
            <v>30870000</v>
          </cell>
          <cell r="P15">
            <v>0</v>
          </cell>
          <cell r="Q15" t="str">
            <v>Prestar servicios de apoyo a la gestión para el acompañamiento en los proyectos de promoción de derechos de personas con discapacidad auditiva adelantados por el INSOR</v>
          </cell>
          <cell r="R15">
            <v>2817</v>
          </cell>
          <cell r="S15">
            <v>2517</v>
          </cell>
          <cell r="T15">
            <v>6917</v>
          </cell>
          <cell r="U15" t="str">
            <v>8417, 19517, 36217, 57017, 75217, 96317, 118417, 132317, 157617, 194417, 204417, 232217</v>
          </cell>
          <cell r="V15" t="str">
            <v>21922817, 50222017, 81833417, 112795717, 150322917, 185243717, 221422717, 251865517, 294843117, 355023417, 361103217, 412921517</v>
          </cell>
          <cell r="W15" t="str">
            <v>-0</v>
          </cell>
        </row>
        <row r="16">
          <cell r="A16">
            <v>2917</v>
          </cell>
          <cell r="B16" t="str">
            <v>2017-01-17 00:00:00</v>
          </cell>
          <cell r="C16" t="str">
            <v>2017-01-17 15:33:00</v>
          </cell>
          <cell r="D16" t="str">
            <v>Gasto</v>
          </cell>
          <cell r="E16" t="str">
            <v>Con Compromiso</v>
          </cell>
          <cell r="F16" t="str">
            <v>000</v>
          </cell>
          <cell r="G16" t="str">
            <v>INSOR GESTION GENERAL</v>
          </cell>
          <cell r="H16" t="str">
            <v>C-2203-0700-1</v>
          </cell>
          <cell r="I16" t="str">
            <v>MEJORAMIENTO DE LA ATENCION EDUCATIVA DE LA POBLACION SORDA A NIVEL NACIONAL</v>
          </cell>
          <cell r="J16" t="str">
            <v>Nación</v>
          </cell>
          <cell r="K16" t="str">
            <v>RECURSOS CORRIENTES</v>
          </cell>
          <cell r="L16" t="str">
            <v>CSF</v>
          </cell>
          <cell r="M16">
            <v>60773333</v>
          </cell>
          <cell r="N16">
            <v>0</v>
          </cell>
          <cell r="O16">
            <v>60773333</v>
          </cell>
          <cell r="P16">
            <v>0</v>
          </cell>
          <cell r="Q16" t="str">
            <v>Prestar servicios profesionales para adelantar la gestión contractual de la Subdirección de Gestión Educativa del INSOR</v>
          </cell>
          <cell r="R16">
            <v>2917</v>
          </cell>
          <cell r="S16">
            <v>2017</v>
          </cell>
          <cell r="T16">
            <v>6417</v>
          </cell>
          <cell r="U16" t="str">
            <v>7917, 18117, 32617, 51317, 71217, 89417, 112017, 135717, 152017, 198617, 205417, 224317</v>
          </cell>
          <cell r="V16" t="str">
            <v>21910417, 50067017, 80895917, 108983817, 145996617, 179559317, 215734217, 253453317, 287815817, 355825917, 361573117, 405845517</v>
          </cell>
          <cell r="W16" t="str">
            <v>-0</v>
          </cell>
        </row>
        <row r="17">
          <cell r="A17">
            <v>3017</v>
          </cell>
          <cell r="B17" t="str">
            <v>2017-01-17 00:00:00</v>
          </cell>
          <cell r="C17" t="str">
            <v>2017-01-17 15:39:00</v>
          </cell>
          <cell r="D17" t="str">
            <v>Gasto</v>
          </cell>
          <cell r="E17" t="str">
            <v>Con Compromiso</v>
          </cell>
          <cell r="F17" t="str">
            <v>000</v>
          </cell>
          <cell r="G17" t="str">
            <v>INSOR GESTION GENERAL</v>
          </cell>
          <cell r="H17" t="str">
            <v>C-2203-0700-1</v>
          </cell>
          <cell r="I17" t="str">
            <v>MEJORAMIENTO DE LA ATENCION EDUCATIVA DE LA POBLACION SORDA A NIVEL NACIONAL</v>
          </cell>
          <cell r="J17" t="str">
            <v>Nación</v>
          </cell>
          <cell r="K17" t="str">
            <v>RECURSOS CORRIENTES</v>
          </cell>
          <cell r="L17" t="str">
            <v>CSF</v>
          </cell>
          <cell r="M17">
            <v>45866666</v>
          </cell>
          <cell r="N17">
            <v>0</v>
          </cell>
          <cell r="O17">
            <v>45866666</v>
          </cell>
          <cell r="P17">
            <v>0</v>
          </cell>
          <cell r="Q17" t="str">
            <v>Prestar servicios profesionales apoyar la Subdirección Gestión Educativa producción insumos políticos técnicos que contribuyan la articulación y cualificación diferentes componentes producciones Proyecto Colombia Primera en Educación Sordo</v>
          </cell>
          <cell r="R17">
            <v>3017</v>
          </cell>
          <cell r="S17">
            <v>2117</v>
          </cell>
          <cell r="T17">
            <v>8617</v>
          </cell>
          <cell r="U17" t="str">
            <v>10017, 19617, 38317, 59617, 75717, 100017, 122217, 137417, 162717, 176417, 203917, 228717</v>
          </cell>
          <cell r="V17" t="str">
            <v>31743317, 50224917, 81834217, 116690717, 152457517, 188041717, 233410117, 253838417, 296584817, 330044017, 360814217, 410327517</v>
          </cell>
          <cell r="W17" t="str">
            <v>-0</v>
          </cell>
        </row>
        <row r="18">
          <cell r="A18">
            <v>3117</v>
          </cell>
          <cell r="B18" t="str">
            <v>2017-01-17 00:00:00</v>
          </cell>
          <cell r="C18" t="str">
            <v>2017-01-17 15:43:00</v>
          </cell>
          <cell r="D18" t="str">
            <v>Gasto</v>
          </cell>
          <cell r="E18" t="str">
            <v>Con Compromiso</v>
          </cell>
          <cell r="F18" t="str">
            <v>000</v>
          </cell>
          <cell r="G18" t="str">
            <v>INSOR GESTION GENERAL</v>
          </cell>
          <cell r="H18" t="str">
            <v>C-2203-0700-1</v>
          </cell>
          <cell r="I18" t="str">
            <v>MEJORAMIENTO DE LA ATENCION EDUCATIVA DE LA POBLACION SORDA A NIVEL NACIONAL</v>
          </cell>
          <cell r="J18" t="str">
            <v>Nación</v>
          </cell>
          <cell r="K18" t="str">
            <v>RECURSOS CORRIENTES</v>
          </cell>
          <cell r="L18" t="str">
            <v>CSF</v>
          </cell>
          <cell r="M18">
            <v>24424000</v>
          </cell>
          <cell r="N18">
            <v>-71000</v>
          </cell>
          <cell r="O18">
            <v>24353000</v>
          </cell>
          <cell r="P18">
            <v>0</v>
          </cell>
          <cell r="Q18" t="str">
            <v>Prestar servicios de apoyo administrativo para el desarrollo de los proyectos y acciones planificadas en la Subdirección de Gestión Educativa</v>
          </cell>
          <cell r="R18">
            <v>3117</v>
          </cell>
          <cell r="S18">
            <v>2217</v>
          </cell>
          <cell r="T18">
            <v>5017</v>
          </cell>
          <cell r="U18" t="str">
            <v>6717, 14417, 34417, 51217, 70717, 88717, 108717, 129517, 152217, 176717, 204517, 224117</v>
          </cell>
          <cell r="V18" t="str">
            <v>20270217, 46952217, 81743517, 108973017, 146748917, 180180717, 214804217, 249865017, 288245317, 330046017, 361115017, 405435717</v>
          </cell>
          <cell r="W18" t="str">
            <v>-0</v>
          </cell>
        </row>
        <row r="19">
          <cell r="A19">
            <v>3217</v>
          </cell>
          <cell r="B19" t="str">
            <v>2017-01-17 00:00:00</v>
          </cell>
          <cell r="C19" t="str">
            <v>2017-01-17 16:29:00</v>
          </cell>
          <cell r="D19" t="str">
            <v>Gasto</v>
          </cell>
          <cell r="E19" t="str">
            <v>Con Compromiso</v>
          </cell>
          <cell r="F19" t="str">
            <v>000</v>
          </cell>
          <cell r="G19" t="str">
            <v>INSOR GESTION GENERAL</v>
          </cell>
          <cell r="H19" t="str">
            <v>C-2299-0700-1</v>
          </cell>
          <cell r="I19" t="str">
            <v>IMPLANTACION DE UN MODELO DE MODERNIZACION Y GESTION PUBLICA APLICADO AL INSOR A NIVEL NACIONAL</v>
          </cell>
          <cell r="J19" t="str">
            <v>Nación</v>
          </cell>
          <cell r="K19" t="str">
            <v>RECURSOS CORRIENTES</v>
          </cell>
          <cell r="L19" t="str">
            <v>CSF</v>
          </cell>
          <cell r="M19">
            <v>23650000</v>
          </cell>
          <cell r="N19">
            <v>0</v>
          </cell>
          <cell r="O19">
            <v>23650000</v>
          </cell>
          <cell r="P19">
            <v>0</v>
          </cell>
          <cell r="Q19" t="str">
            <v>Prestar los servicios de apoyo a la Gestión en las actividades asistenciales que requiera la oficina asesora de Planeación</v>
          </cell>
          <cell r="R19">
            <v>3217</v>
          </cell>
          <cell r="S19">
            <v>2417</v>
          </cell>
          <cell r="T19">
            <v>7417</v>
          </cell>
          <cell r="U19" t="str">
            <v>8917, 19317, 38917, 55917, 73917, 98217, 113717, 136417, 155317, 194317, 204117, 225117</v>
          </cell>
          <cell r="V19" t="str">
            <v>21940817, 50702617, 82508517, 111860517, 148075417, 187122717, 216260717, 253701617, 291168717, 355021917, 361165417, 406151417</v>
          </cell>
          <cell r="W19" t="str">
            <v>-0</v>
          </cell>
        </row>
        <row r="20">
          <cell r="A20">
            <v>3417</v>
          </cell>
          <cell r="B20" t="str">
            <v>2017-01-18 00:00:00</v>
          </cell>
          <cell r="C20" t="str">
            <v>2017-01-18 12:13:00</v>
          </cell>
          <cell r="D20" t="str">
            <v>Gasto</v>
          </cell>
          <cell r="E20" t="str">
            <v>Con Compromiso</v>
          </cell>
          <cell r="F20" t="str">
            <v>000</v>
          </cell>
          <cell r="G20" t="str">
            <v>INSOR GESTION GENERAL</v>
          </cell>
          <cell r="H20" t="str">
            <v>C-2299-0700-1</v>
          </cell>
          <cell r="I20" t="str">
            <v>IMPLANTACION DE UN MODELO DE MODERNIZACION Y GESTION PUBLICA APLICADO AL INSOR A NIVEL NACIONAL</v>
          </cell>
          <cell r="J20" t="str">
            <v>Nación</v>
          </cell>
          <cell r="K20" t="str">
            <v>RECURSOS CORRIENTES</v>
          </cell>
          <cell r="L20" t="str">
            <v>CSF</v>
          </cell>
          <cell r="M20">
            <v>24200000</v>
          </cell>
          <cell r="N20">
            <v>0</v>
          </cell>
          <cell r="O20">
            <v>24200000</v>
          </cell>
          <cell r="P20">
            <v>0</v>
          </cell>
          <cell r="Q20" t="str">
            <v>Prestar servicios de apoyo a la gestión a la coordinación de servicios administrativos del INSOR, para apoyar el seguimiento y revisión del plan de acción administrativo, así como en la elaboración de estudios previos y el seguimiento y control</v>
          </cell>
          <cell r="R20">
            <v>3417</v>
          </cell>
          <cell r="S20">
            <v>2317</v>
          </cell>
          <cell r="T20">
            <v>7917</v>
          </cell>
          <cell r="U20" t="str">
            <v>9317, 17317, 34317, 51917, 69117, 89317, 107817, 129817, 156617, 156717, 196817, 218117, 235317</v>
          </cell>
          <cell r="V20" t="str">
            <v>21973117, 49920617, 81734517, 109038717, 144681717, 179553217, 214260017, 249999317, 291828017, 291833917, 355708717, 388897417, 414648617</v>
          </cell>
          <cell r="W20" t="str">
            <v>-0</v>
          </cell>
        </row>
        <row r="21">
          <cell r="A21">
            <v>3517</v>
          </cell>
          <cell r="B21" t="str">
            <v>2017-01-18 00:00:00</v>
          </cell>
          <cell r="C21" t="str">
            <v>2017-01-18 15:24:00</v>
          </cell>
          <cell r="D21" t="str">
            <v>Gasto</v>
          </cell>
          <cell r="E21" t="str">
            <v>Con Compromiso</v>
          </cell>
          <cell r="F21" t="str">
            <v>000</v>
          </cell>
          <cell r="G21" t="str">
            <v>INSOR GESTION GENERAL</v>
          </cell>
          <cell r="H21" t="str">
            <v>C-2203-0700-2</v>
          </cell>
          <cell r="I21" t="str">
            <v>ESTUDIOS, HERRAMIENTAS Y ORIENTACIONES PARA MEJORAR LA CALIDAD DE VIDA DE LA POBLACION COLOMBIANA CON LIMITACION AUDITIVA NACIONAL</v>
          </cell>
          <cell r="J21" t="str">
            <v>Propios</v>
          </cell>
          <cell r="K21" t="str">
            <v>OTROS RECURSOS DE TESORERIA</v>
          </cell>
          <cell r="L21" t="str">
            <v>CSF</v>
          </cell>
          <cell r="M21">
            <v>32400000</v>
          </cell>
          <cell r="N21">
            <v>-2700000</v>
          </cell>
          <cell r="O21">
            <v>29700000</v>
          </cell>
          <cell r="P21">
            <v>0</v>
          </cell>
          <cell r="Q21" t="str">
            <v>Prestar servicios de interpretación en LSC Español según necesidades del INSOR</v>
          </cell>
          <cell r="R21">
            <v>3517</v>
          </cell>
          <cell r="S21">
            <v>6017</v>
          </cell>
          <cell r="T21">
            <v>21617</v>
          </cell>
          <cell r="U21" t="str">
            <v>24917, 43117, 61017, 79117, 101617, 121117, 133317, 164617, 182817, 217717, 229217</v>
          </cell>
          <cell r="V21" t="str">
            <v>61361117, 87791417, 117711217, 157797617, 190206717, 229260117, 252380717, 300939817, 334950617, 386788117, 410491217</v>
          </cell>
          <cell r="W21" t="str">
            <v>-0</v>
          </cell>
        </row>
        <row r="22">
          <cell r="A22">
            <v>3617</v>
          </cell>
          <cell r="B22" t="str">
            <v>2017-01-18 00:00:00</v>
          </cell>
          <cell r="C22" t="str">
            <v>2017-01-18 15:30:00</v>
          </cell>
          <cell r="D22" t="str">
            <v>Gasto</v>
          </cell>
          <cell r="E22" t="str">
            <v>Con Compromiso</v>
          </cell>
          <cell r="F22" t="str">
            <v>000</v>
          </cell>
          <cell r="G22" t="str">
            <v>INSOR GESTION GENERAL</v>
          </cell>
          <cell r="H22" t="str">
            <v>C-2203-0700-2</v>
          </cell>
          <cell r="I22" t="str">
            <v>ESTUDIOS, HERRAMIENTAS Y ORIENTACIONES PARA MEJORAR LA CALIDAD DE VIDA DE LA POBLACION COLOMBIANA CON LIMITACION AUDITIVA NACIONAL</v>
          </cell>
          <cell r="J22" t="str">
            <v>Propios</v>
          </cell>
          <cell r="K22" t="str">
            <v>OTROS RECURSOS DE TESORERIA</v>
          </cell>
          <cell r="L22" t="str">
            <v>CSF</v>
          </cell>
          <cell r="M22">
            <v>29700000</v>
          </cell>
          <cell r="N22">
            <v>0</v>
          </cell>
          <cell r="O22">
            <v>29700000</v>
          </cell>
          <cell r="P22">
            <v>0</v>
          </cell>
          <cell r="Q22" t="str">
            <v>Prestar servicios de apoyo a la gestión por parte de una persona sorda para la traducción de la información del castellano a la LSC presentación de información en LSC y apropiación de LSC por parte de personas oyentes de acuerdo a las necesidades</v>
          </cell>
          <cell r="R22">
            <v>3617</v>
          </cell>
          <cell r="S22">
            <v>6117</v>
          </cell>
          <cell r="T22">
            <v>13717</v>
          </cell>
          <cell r="U22" t="str">
            <v>17017, 33417, 55817, 75017, 91717, 113317, 129417, 155217, 182717, 211517, 234317</v>
          </cell>
          <cell r="V22" t="str">
            <v>49863017, 81557117, 111871117, 150319417, 182268317, 216211817, 249877917, 291206817, 334940517, 372900617, 414282617</v>
          </cell>
          <cell r="W22" t="str">
            <v>-0</v>
          </cell>
        </row>
        <row r="23">
          <cell r="A23">
            <v>3717</v>
          </cell>
          <cell r="B23" t="str">
            <v>2017-01-18 00:00:00</v>
          </cell>
          <cell r="C23" t="str">
            <v>2017-01-18 15:34:00</v>
          </cell>
          <cell r="D23" t="str">
            <v>Gasto</v>
          </cell>
          <cell r="E23" t="str">
            <v>Con Compromiso</v>
          </cell>
          <cell r="F23" t="str">
            <v>000</v>
          </cell>
          <cell r="G23" t="str">
            <v>INSOR GESTION GENERAL</v>
          </cell>
          <cell r="H23" t="str">
            <v>C-2203-0700-2</v>
          </cell>
          <cell r="I23" t="str">
            <v>ESTUDIOS, HERRAMIENTAS Y ORIENTACIONES PARA MEJORAR LA CALIDAD DE VIDA DE LA POBLACION COLOMBIANA CON LIMITACION AUDITIVA NACIONAL</v>
          </cell>
          <cell r="J23" t="str">
            <v>Nación</v>
          </cell>
          <cell r="K23" t="str">
            <v>RECURSOS CORRIENTES</v>
          </cell>
          <cell r="L23" t="str">
            <v>CSF</v>
          </cell>
          <cell r="M23">
            <v>33600000</v>
          </cell>
          <cell r="N23">
            <v>-2240000</v>
          </cell>
          <cell r="O23">
            <v>31360000</v>
          </cell>
          <cell r="P23">
            <v>0</v>
          </cell>
          <cell r="Q23" t="str">
            <v>Prestar servicios de apoyo a la gestión en la postproducción de piezas audiovisuales a nivel de comunicación interna y externa requeridas por el INSOR</v>
          </cell>
          <cell r="R23">
            <v>3717</v>
          </cell>
          <cell r="S23">
            <v>3817</v>
          </cell>
          <cell r="T23">
            <v>6517</v>
          </cell>
          <cell r="U23" t="str">
            <v>8017, 15817, 35217, 55617, 77417, 100517, 114117, 134517, 158417, 197417, 213317, 233017</v>
          </cell>
          <cell r="V23" t="str">
            <v>21914217, 49763717, 81815717, 111880717, 154096217, 189627417, 216554317, 253175217, 295327117, 355535817, 372542917, 413160117</v>
          </cell>
          <cell r="W23" t="str">
            <v>-0</v>
          </cell>
        </row>
        <row r="24">
          <cell r="A24">
            <v>3817</v>
          </cell>
          <cell r="B24" t="str">
            <v>2017-01-18 00:00:00</v>
          </cell>
          <cell r="C24" t="str">
            <v>2017-01-18 15:37:00</v>
          </cell>
          <cell r="D24" t="str">
            <v>Gasto</v>
          </cell>
          <cell r="E24" t="str">
            <v>Con Compromiso</v>
          </cell>
          <cell r="F24" t="str">
            <v>000</v>
          </cell>
          <cell r="G24" t="str">
            <v>INSOR GESTION GENERAL</v>
          </cell>
          <cell r="H24" t="str">
            <v>C-2203-0700-2</v>
          </cell>
          <cell r="I24" t="str">
            <v>ESTUDIOS, HERRAMIENTAS Y ORIENTACIONES PARA MEJORAR LA CALIDAD DE VIDA DE LA POBLACION COLOMBIANA CON LIMITACION AUDITIVA NACIONAL</v>
          </cell>
          <cell r="J24" t="str">
            <v>Nación</v>
          </cell>
          <cell r="K24" t="str">
            <v>RECURSOS CORRIENTES</v>
          </cell>
          <cell r="L24" t="str">
            <v>CSF</v>
          </cell>
          <cell r="M24">
            <v>24000000</v>
          </cell>
          <cell r="N24">
            <v>-2066667</v>
          </cell>
          <cell r="O24">
            <v>21933333</v>
          </cell>
          <cell r="P24">
            <v>0</v>
          </cell>
          <cell r="Q24" t="str">
            <v>Prestar servicios ¨profesionales en la preproducción y producción de audiovisuales requeridas por el INSOR</v>
          </cell>
          <cell r="R24">
            <v>3817</v>
          </cell>
          <cell r="S24">
            <v>6417</v>
          </cell>
          <cell r="T24">
            <v>15117</v>
          </cell>
          <cell r="U24" t="str">
            <v>18317, 39017, 58017, 77717, 100917, 117617, 138617, 158717, 196517, 212717, 232817</v>
          </cell>
          <cell r="V24" t="str">
            <v>50057317, 82646317, 112885717, 154126417, 189697617, 220696117, 258288817, 295292317, 355385317, 372660217, 413032017</v>
          </cell>
          <cell r="W24" t="str">
            <v>-0</v>
          </cell>
        </row>
        <row r="25">
          <cell r="A25">
            <v>3917</v>
          </cell>
          <cell r="B25" t="str">
            <v>2017-01-18 00:00:00</v>
          </cell>
          <cell r="C25" t="str">
            <v>2017-01-18 15:44:00</v>
          </cell>
          <cell r="D25" t="str">
            <v>Gasto</v>
          </cell>
          <cell r="E25" t="str">
            <v>Con Compromiso</v>
          </cell>
          <cell r="F25" t="str">
            <v>000</v>
          </cell>
          <cell r="G25" t="str">
            <v>INSOR GESTION GENERAL</v>
          </cell>
          <cell r="H25" t="str">
            <v>C-2203-0700-2</v>
          </cell>
          <cell r="I25" t="str">
            <v>ESTUDIOS, HERRAMIENTAS Y ORIENTACIONES PARA MEJORAR LA CALIDAD DE VIDA DE LA POBLACION COLOMBIANA CON LIMITACION AUDITIVA NACIONAL</v>
          </cell>
          <cell r="J25" t="str">
            <v>Nación</v>
          </cell>
          <cell r="K25" t="str">
            <v>RECURSOS CORRIENTES</v>
          </cell>
          <cell r="L25" t="str">
            <v>CSF</v>
          </cell>
          <cell r="M25">
            <v>29700000</v>
          </cell>
          <cell r="N25">
            <v>0</v>
          </cell>
          <cell r="O25">
            <v>29700000</v>
          </cell>
          <cell r="P25">
            <v>0</v>
          </cell>
          <cell r="Q25" t="str">
            <v>Prestar servicios de apoyo a la gestión por parte de una persona sorda para la traducción de información del castellano a la LSC la presentación de información en LSC y la apropiación de la LSC por parte personas oyentes de acuerdo con las necesidad</v>
          </cell>
          <cell r="R25">
            <v>3917</v>
          </cell>
          <cell r="S25">
            <v>4817</v>
          </cell>
          <cell r="T25">
            <v>6617</v>
          </cell>
          <cell r="U25" t="str">
            <v>8117, 18217, 40417, 58317, 77617, 100817, 113217, 134717, 159017, 195517, 214917, 230517</v>
          </cell>
          <cell r="V25" t="str">
            <v>21917117, 50048317, 82708617, 112966117, 154115517, 189693017, 216201017, 253158717, 295262817, 355081217, 379270717, 412531017</v>
          </cell>
          <cell r="W25" t="str">
            <v>-0</v>
          </cell>
        </row>
        <row r="26">
          <cell r="A26">
            <v>4017</v>
          </cell>
          <cell r="B26" t="str">
            <v>2017-01-18 00:00:00</v>
          </cell>
          <cell r="C26" t="str">
            <v>2017-01-18 17:00:00</v>
          </cell>
          <cell r="D26" t="str">
            <v>Gasto</v>
          </cell>
          <cell r="E26" t="str">
            <v>Con Compromiso</v>
          </cell>
          <cell r="F26" t="str">
            <v>000</v>
          </cell>
          <cell r="G26" t="str">
            <v>INSOR GESTION GENERAL</v>
          </cell>
          <cell r="H26" t="str">
            <v>C-2299-0700-1</v>
          </cell>
          <cell r="I26" t="str">
            <v>IMPLANTACION DE UN MODELO DE MODERNIZACION Y GESTION PUBLICA APLICADO AL INSOR A NIVEL NACIONAL</v>
          </cell>
          <cell r="J26" t="str">
            <v>Propios</v>
          </cell>
          <cell r="K26" t="str">
            <v>OTROS RECURSOS DE TESORERIA</v>
          </cell>
          <cell r="L26" t="str">
            <v>CSF</v>
          </cell>
          <cell r="M26">
            <v>41800000</v>
          </cell>
          <cell r="N26">
            <v>0</v>
          </cell>
          <cell r="O26">
            <v>41800000</v>
          </cell>
          <cell r="P26">
            <v>0</v>
          </cell>
          <cell r="Q26" t="str">
            <v>Prestar servicios profesionales como ingeniero de sistemas para el sostenimiento de la plataforma en servicios web el apoyo de la estrategia de gobierno en línea y apoyo técnico a la administración de los portales web del INSOR</v>
          </cell>
          <cell r="R26">
            <v>4017</v>
          </cell>
          <cell r="S26">
            <v>2617</v>
          </cell>
          <cell r="T26">
            <v>7217</v>
          </cell>
          <cell r="U26" t="str">
            <v>8717, 19817, 39417, 56017, 74017, 98117, 115317, 134917, 154017, 179517, 208217, 225417</v>
          </cell>
          <cell r="V26" t="str">
            <v>21931917, 50764517, 82583017, 112702217, 148106117, 187103517, 219955817, 253152117, 289229917, 331363717, 368928617, 406218617</v>
          </cell>
          <cell r="W26" t="str">
            <v>-0</v>
          </cell>
        </row>
        <row r="27">
          <cell r="A27">
            <v>4117</v>
          </cell>
          <cell r="B27" t="str">
            <v>2017-01-18 00:00:00</v>
          </cell>
          <cell r="C27" t="str">
            <v>2017-01-18 17:08:00</v>
          </cell>
          <cell r="D27" t="str">
            <v>Gasto</v>
          </cell>
          <cell r="E27" t="str">
            <v>Con Compromiso</v>
          </cell>
          <cell r="F27" t="str">
            <v>000</v>
          </cell>
          <cell r="G27" t="str">
            <v>INSOR GESTION GENERAL</v>
          </cell>
          <cell r="H27" t="str">
            <v>C-2299-0700-1</v>
          </cell>
          <cell r="I27" t="str">
            <v>IMPLANTACION DE UN MODELO DE MODERNIZACION Y GESTION PUBLICA APLICADO AL INSOR A NIVEL NACIONAL</v>
          </cell>
          <cell r="J27" t="str">
            <v>Propios</v>
          </cell>
          <cell r="K27" t="str">
            <v>OTROS RECURSOS DE TESORERIA</v>
          </cell>
          <cell r="L27" t="str">
            <v>CSF</v>
          </cell>
          <cell r="M27">
            <v>46200000</v>
          </cell>
          <cell r="N27">
            <v>0</v>
          </cell>
          <cell r="O27">
            <v>46200000</v>
          </cell>
          <cell r="P27">
            <v>0</v>
          </cell>
          <cell r="Q27" t="str">
            <v>Prestar servicios profesionales para el apoyo de la implementación seguimiento socialización y mejora del Sistema de Gestión del INSOR en marco de MECI y sistema integrado planeación y gestión procesos misionales gestión TIC medición y mejora</v>
          </cell>
          <cell r="R27">
            <v>4117</v>
          </cell>
          <cell r="S27">
            <v>3017</v>
          </cell>
          <cell r="T27">
            <v>7317</v>
          </cell>
          <cell r="U27" t="str">
            <v>8817, 19917, 39517, 56217, 74417, 97817, 114017, 135017, 153917, 178017, 206817, 229917</v>
          </cell>
          <cell r="V27" t="str">
            <v>21936217, 50754317, 82597017, 112734917, 148405917, 187059817, 216571217, 253150517, 289214417, 330131217, 367551517, 411242317</v>
          </cell>
          <cell r="W27" t="str">
            <v>-0</v>
          </cell>
        </row>
        <row r="28">
          <cell r="A28">
            <v>4217</v>
          </cell>
          <cell r="B28" t="str">
            <v>2017-01-18 00:00:00</v>
          </cell>
          <cell r="C28" t="str">
            <v>2017-01-18 17:13:00</v>
          </cell>
          <cell r="D28" t="str">
            <v>Gasto</v>
          </cell>
          <cell r="E28" t="str">
            <v>Con Compromiso</v>
          </cell>
          <cell r="F28" t="str">
            <v>000</v>
          </cell>
          <cell r="G28" t="str">
            <v>INSOR GESTION GENERAL</v>
          </cell>
          <cell r="H28" t="str">
            <v>C-2299-0700-1</v>
          </cell>
          <cell r="I28" t="str">
            <v>IMPLANTACION DE UN MODELO DE MODERNIZACION Y GESTION PUBLICA APLICADO AL INSOR A NIVEL NACIONAL</v>
          </cell>
          <cell r="J28" t="str">
            <v>Propios</v>
          </cell>
          <cell r="K28" t="str">
            <v>OTROS RECURSOS DE TESORERIA</v>
          </cell>
          <cell r="L28" t="str">
            <v>CSF</v>
          </cell>
          <cell r="M28">
            <v>38500000</v>
          </cell>
          <cell r="N28">
            <v>0</v>
          </cell>
          <cell r="O28">
            <v>38500000</v>
          </cell>
          <cell r="P28">
            <v>0</v>
          </cell>
          <cell r="Q28" t="str">
            <v>Prestar servicios profesionales Ingeniero de sistemas a oficina Asesora de planeación Sistemas en temas relacionados administración y sostenimiento de las aplicaciones de la entidad (ITS y software de servicios) así como el acompañamiento de nue</v>
          </cell>
          <cell r="R28">
            <v>4217</v>
          </cell>
          <cell r="S28">
            <v>2917</v>
          </cell>
          <cell r="T28">
            <v>7817</v>
          </cell>
          <cell r="U28" t="str">
            <v>9217, 20017, 39817, 56117, 74217, 98317, 113417, 133617, 153817, 179917, 206617, 225617</v>
          </cell>
          <cell r="V28" t="str">
            <v>21969817, 50728517, 82496817, 112720617, 147869017, 187169217, 216218517, 252455117, 289202317, 332674317, 367532117, 406321117</v>
          </cell>
          <cell r="W28" t="str">
            <v>-0</v>
          </cell>
        </row>
        <row r="29">
          <cell r="A29">
            <v>4517</v>
          </cell>
          <cell r="B29" t="str">
            <v>2017-01-19 00:00:00</v>
          </cell>
          <cell r="C29" t="str">
            <v>2017-01-19 16:59:00</v>
          </cell>
          <cell r="D29" t="str">
            <v>Gasto</v>
          </cell>
          <cell r="E29" t="str">
            <v>Con Compromiso</v>
          </cell>
          <cell r="F29" t="str">
            <v>000</v>
          </cell>
          <cell r="G29" t="str">
            <v>INSOR GESTION GENERAL</v>
          </cell>
          <cell r="H29" t="str">
            <v>C-2299-0700-1</v>
          </cell>
          <cell r="I29" t="str">
            <v>IMPLANTACION DE UN MODELO DE MODERNIZACION Y GESTION PUBLICA APLICADO AL INSOR A NIVEL NACIONAL</v>
          </cell>
          <cell r="J29" t="str">
            <v>Nación</v>
          </cell>
          <cell r="K29" t="str">
            <v>RECURSOS CORRIENTES</v>
          </cell>
          <cell r="L29" t="str">
            <v>CSF</v>
          </cell>
          <cell r="M29">
            <v>38500000</v>
          </cell>
          <cell r="N29">
            <v>0</v>
          </cell>
          <cell r="O29">
            <v>38500000</v>
          </cell>
          <cell r="P29">
            <v>0</v>
          </cell>
          <cell r="Q29" t="str">
            <v>Prestar servicios profesionales a la Coordinación de Talento Humano en los tramites pensionales y depuración de la deuda real con COLPENSIONES, así mismo revisara y apoyara el tramite de nomina del INSOR</v>
          </cell>
          <cell r="R29">
            <v>4517</v>
          </cell>
          <cell r="S29">
            <v>5217</v>
          </cell>
          <cell r="T29">
            <v>10217</v>
          </cell>
          <cell r="U29" t="str">
            <v>14617, 32017, 50617, 68917, 88917, 109617, 128217, 152917, 176917, 204217, 219717</v>
          </cell>
          <cell r="V29" t="str">
            <v>47007617, 79037017, 108599817, 144672617, 180214617, 214675617, 245015417, 287730917, 330114317, 361066517, 391942017</v>
          </cell>
          <cell r="W29" t="str">
            <v>-0</v>
          </cell>
        </row>
        <row r="30">
          <cell r="A30">
            <v>4617</v>
          </cell>
          <cell r="B30" t="str">
            <v>2017-01-19 00:00:00</v>
          </cell>
          <cell r="C30" t="str">
            <v>2017-01-19 17:05:00</v>
          </cell>
          <cell r="D30" t="str">
            <v>Gasto</v>
          </cell>
          <cell r="E30" t="str">
            <v>Con Compromiso</v>
          </cell>
          <cell r="F30" t="str">
            <v>000</v>
          </cell>
          <cell r="G30" t="str">
            <v>INSOR GESTION GENERAL</v>
          </cell>
          <cell r="H30" t="str">
            <v>C-2299-0700-1</v>
          </cell>
          <cell r="I30" t="str">
            <v>IMPLANTACION DE UN MODELO DE MODERNIZACION Y GESTION PUBLICA APLICADO AL INSOR A NIVEL NACIONAL</v>
          </cell>
          <cell r="J30" t="str">
            <v>Nación</v>
          </cell>
          <cell r="K30" t="str">
            <v>RECURSOS CORRIENTES</v>
          </cell>
          <cell r="L30" t="str">
            <v>CSF</v>
          </cell>
          <cell r="M30">
            <v>33000000</v>
          </cell>
          <cell r="N30">
            <v>0</v>
          </cell>
          <cell r="O30">
            <v>33000000</v>
          </cell>
          <cell r="P30">
            <v>0</v>
          </cell>
          <cell r="Q30" t="str">
            <v>Prestación de servicios profesionales a la Secretaría General, para apoyar las actividades de atención al ciudadano a los usuarios del INSOR con el fin de lograr el fortalecimiento de los diferentes canales de atención del Instituto.</v>
          </cell>
          <cell r="R30">
            <v>4617</v>
          </cell>
          <cell r="S30">
            <v>3417</v>
          </cell>
          <cell r="T30">
            <v>6017</v>
          </cell>
          <cell r="U30" t="str">
            <v>7517, 16517, 35517, 53417, 69217, 89717, 109317, 132517, 151817, 176517, 202217, 221217</v>
          </cell>
          <cell r="V30" t="str">
            <v>20302017, 49819217, 81182917, 110764017, 144693217, 179597617, 214758117, 252160517, 287785017, 330098517, 360218417, 395351217</v>
          </cell>
          <cell r="W30" t="str">
            <v>-0</v>
          </cell>
        </row>
        <row r="31">
          <cell r="A31">
            <v>4717</v>
          </cell>
          <cell r="B31" t="str">
            <v>2017-01-19 00:00:00</v>
          </cell>
          <cell r="C31" t="str">
            <v>2017-01-19 17:08:00</v>
          </cell>
          <cell r="D31" t="str">
            <v>Gasto</v>
          </cell>
          <cell r="E31" t="str">
            <v>Con Compromiso</v>
          </cell>
          <cell r="F31" t="str">
            <v>000</v>
          </cell>
          <cell r="G31" t="str">
            <v>INSOR GESTION GENERAL</v>
          </cell>
          <cell r="H31" t="str">
            <v>C-2299-0700-1</v>
          </cell>
          <cell r="I31" t="str">
            <v>IMPLANTACION DE UN MODELO DE MODERNIZACION Y GESTION PUBLICA APLICADO AL INSOR A NIVEL NACIONAL</v>
          </cell>
          <cell r="J31" t="str">
            <v>Nación</v>
          </cell>
          <cell r="K31" t="str">
            <v>RECURSOS CORRIENTES</v>
          </cell>
          <cell r="L31" t="str">
            <v>CSF</v>
          </cell>
          <cell r="M31">
            <v>21000000</v>
          </cell>
          <cell r="N31">
            <v>0</v>
          </cell>
          <cell r="O31">
            <v>21000000</v>
          </cell>
          <cell r="P31">
            <v>0</v>
          </cell>
          <cell r="Q31" t="str">
            <v>Prestación de servicios profesionales a la Coordinación de Talento Humano para la implementación y difusión del sistema de gestión de la seguridad y salud en el trabajo SGSST al interior del Instituto</v>
          </cell>
          <cell r="R31">
            <v>4717</v>
          </cell>
          <cell r="S31">
            <v>5617</v>
          </cell>
          <cell r="T31">
            <v>10717</v>
          </cell>
          <cell r="U31" t="str">
            <v>13917, 34517, 52017, 69817, 89117, 109517</v>
          </cell>
          <cell r="V31" t="str">
            <v>46849017, 81753517, 109051317, 144770917, 180222117, 214691017</v>
          </cell>
          <cell r="W31" t="str">
            <v>-0</v>
          </cell>
        </row>
        <row r="32">
          <cell r="A32">
            <v>4817</v>
          </cell>
          <cell r="B32" t="str">
            <v>2017-01-19 00:00:00</v>
          </cell>
          <cell r="C32" t="str">
            <v>2017-01-19 17:16:00</v>
          </cell>
          <cell r="D32" t="str">
            <v>Gasto</v>
          </cell>
          <cell r="E32" t="str">
            <v>Con Compromiso</v>
          </cell>
          <cell r="F32" t="str">
            <v>000</v>
          </cell>
          <cell r="G32" t="str">
            <v>INSOR GESTION GENERAL</v>
          </cell>
          <cell r="H32" t="str">
            <v>C-2299-0700-1</v>
          </cell>
          <cell r="I32" t="str">
            <v>IMPLANTACION DE UN MODELO DE MODERNIZACION Y GESTION PUBLICA APLICADO AL INSOR A NIVEL NACIONAL</v>
          </cell>
          <cell r="J32" t="str">
            <v>Nación</v>
          </cell>
          <cell r="K32" t="str">
            <v>RECURSOS CORRIENTES</v>
          </cell>
          <cell r="L32" t="str">
            <v>CSF</v>
          </cell>
          <cell r="M32">
            <v>21000000</v>
          </cell>
          <cell r="N32">
            <v>0</v>
          </cell>
          <cell r="O32">
            <v>21000000</v>
          </cell>
          <cell r="P32">
            <v>0</v>
          </cell>
          <cell r="Q32" t="str">
            <v>Prestar servicios profesionales a la Coordinación del Talento Humano del INSOR para la implementación y difusión del sistema de gestión de la seguridad en el trabajo SGSST al interior del Instituto.</v>
          </cell>
          <cell r="R32">
            <v>4817</v>
          </cell>
          <cell r="S32">
            <v>5717</v>
          </cell>
          <cell r="T32">
            <v>10817</v>
          </cell>
          <cell r="U32" t="str">
            <v>14017, 34617, 51817, 69917, 89017, 109717</v>
          </cell>
          <cell r="V32" t="str">
            <v>46896517, 81759417, 109029317, 144779817, 180206417, 214683617</v>
          </cell>
          <cell r="W32" t="str">
            <v>-0</v>
          </cell>
        </row>
        <row r="33">
          <cell r="A33">
            <v>4917</v>
          </cell>
          <cell r="B33" t="str">
            <v>2017-01-19 00:00:00</v>
          </cell>
          <cell r="C33" t="str">
            <v>2017-01-19 17:20:00</v>
          </cell>
          <cell r="D33" t="str">
            <v>Gasto</v>
          </cell>
          <cell r="E33" t="str">
            <v>Con Compromiso</v>
          </cell>
          <cell r="F33" t="str">
            <v>000</v>
          </cell>
          <cell r="G33" t="str">
            <v>INSOR GESTION GENERAL</v>
          </cell>
          <cell r="H33" t="str">
            <v>C-2203-0700-2</v>
          </cell>
          <cell r="I33" t="str">
            <v>ESTUDIOS, HERRAMIENTAS Y ORIENTACIONES PARA MEJORAR LA CALIDAD DE VIDA DE LA POBLACION COLOMBIANA CON LIMITACION AUDITIVA NACIONAL</v>
          </cell>
          <cell r="J33" t="str">
            <v>Propios</v>
          </cell>
          <cell r="K33" t="str">
            <v>OTROS RECURSOS DE TESORERIA</v>
          </cell>
          <cell r="L33" t="str">
            <v>CSF</v>
          </cell>
          <cell r="M33">
            <v>35000000</v>
          </cell>
          <cell r="N33">
            <v>0</v>
          </cell>
          <cell r="O33">
            <v>35000000</v>
          </cell>
          <cell r="P33">
            <v>0</v>
          </cell>
          <cell r="Q33" t="str">
            <v>Prestar servicios profesionales para brindar información al INSOR respecto de la actividad normativa del estado, relacionada con la discapacidad así como apoyar tareas de relacionamiento, seguimiento y monitoreo relacionados con la misión del INSOR</v>
          </cell>
          <cell r="R33">
            <v>4917</v>
          </cell>
          <cell r="S33">
            <v>4917</v>
          </cell>
          <cell r="T33">
            <v>11417</v>
          </cell>
          <cell r="U33" t="str">
            <v>14717, 38017, 55117, 73617, 95217, 110917, 132917, 156217, 181517, 208417</v>
          </cell>
          <cell r="V33" t="str">
            <v>46976617, 81835617, 111129917, 147573017, 183814617, 215616017, 252223417, 291756117, 334669817, 369381917</v>
          </cell>
          <cell r="W33" t="str">
            <v>-0</v>
          </cell>
        </row>
        <row r="34">
          <cell r="A34">
            <v>5017</v>
          </cell>
          <cell r="B34" t="str">
            <v>2017-01-20 00:00:00</v>
          </cell>
          <cell r="C34" t="str">
            <v>2017-01-20 14:24:00</v>
          </cell>
          <cell r="D34" t="str">
            <v>Gasto</v>
          </cell>
          <cell r="E34" t="str">
            <v>Con Compromiso</v>
          </cell>
          <cell r="F34" t="str">
            <v>000</v>
          </cell>
          <cell r="G34" t="str">
            <v>INSOR GESTION GENERAL</v>
          </cell>
          <cell r="H34" t="str">
            <v>C-2203-0700-2</v>
          </cell>
          <cell r="I34" t="str">
            <v>ESTUDIOS, HERRAMIENTAS Y ORIENTACIONES PARA MEJORAR LA CALIDAD DE VIDA DE LA POBLACION COLOMBIANA CON LIMITACION AUDITIVA NACIONAL</v>
          </cell>
          <cell r="J34" t="str">
            <v>Nación</v>
          </cell>
          <cell r="K34" t="str">
            <v>RECURSOS CORRIENTES</v>
          </cell>
          <cell r="L34" t="str">
            <v>CSF</v>
          </cell>
          <cell r="M34">
            <v>32400000</v>
          </cell>
          <cell r="N34">
            <v>-2340000</v>
          </cell>
          <cell r="O34">
            <v>30060000</v>
          </cell>
          <cell r="P34">
            <v>0</v>
          </cell>
          <cell r="Q34" t="str">
            <v>Prestar servicios de apoyo a la gestión por parte e una persona sorda para la traducción de información del castellano a la LSC la presentación de información en LSC y la apropiación de la LSC por parte de las personas oyentes de acuerdo con las nec</v>
          </cell>
          <cell r="R34">
            <v>5017</v>
          </cell>
          <cell r="S34">
            <v>4617</v>
          </cell>
          <cell r="T34">
            <v>7017</v>
          </cell>
          <cell r="U34" t="str">
            <v>8517, 16817, 37717, 58217, 77517, 96217, 113917, 138317, 160817, 198117, 203317, 230417</v>
          </cell>
          <cell r="V34" t="str">
            <v>21925917, 49883617, 81410617, 112896317, 154060817, 185201217, 216582117, 258254617, 295975517, 355757717, 360341517, 412523317</v>
          </cell>
          <cell r="W34" t="str">
            <v>-0</v>
          </cell>
        </row>
        <row r="35">
          <cell r="A35">
            <v>5117</v>
          </cell>
          <cell r="B35" t="str">
            <v>2017-01-20 00:00:00</v>
          </cell>
          <cell r="C35" t="str">
            <v>2017-01-20 15:38:00</v>
          </cell>
          <cell r="D35" t="str">
            <v>Gasto</v>
          </cell>
          <cell r="E35" t="str">
            <v>Con Compromiso</v>
          </cell>
          <cell r="F35" t="str">
            <v>000</v>
          </cell>
          <cell r="G35" t="str">
            <v>INSOR GESTION GENERAL</v>
          </cell>
          <cell r="H35" t="str">
            <v>C-2203-0700-2</v>
          </cell>
          <cell r="I35" t="str">
            <v>ESTUDIOS, HERRAMIENTAS Y ORIENTACIONES PARA MEJORAR LA CALIDAD DE VIDA DE LA POBLACION COLOMBIANA CON LIMITACION AUDITIVA NACIONAL</v>
          </cell>
          <cell r="J35" t="str">
            <v>Nación</v>
          </cell>
          <cell r="K35" t="str">
            <v>RECURSOS CORRIENTES</v>
          </cell>
          <cell r="L35" t="str">
            <v>CSF</v>
          </cell>
          <cell r="M35">
            <v>29700000</v>
          </cell>
          <cell r="N35">
            <v>0</v>
          </cell>
          <cell r="O35">
            <v>29700000</v>
          </cell>
          <cell r="P35">
            <v>0</v>
          </cell>
          <cell r="Q35" t="str">
            <v>Prestar servicio de apoyo a la gestión por parte de una persona sorda para la traducción de información del castellano a LSC la presentación de información en LSC y la aprobación de LSC por parte de las personas oyentes de acuerdo a las necesidades</v>
          </cell>
          <cell r="R35">
            <v>5117</v>
          </cell>
          <cell r="S35">
            <v>5817</v>
          </cell>
          <cell r="T35">
            <v>15017</v>
          </cell>
          <cell r="U35" t="str">
            <v>18417, 36117, 53317, 70817, 92317, 110617, 132217, 152617, 176817, 215017, 220917</v>
          </cell>
          <cell r="V35" t="str">
            <v>50050817, 81252717, 110751817, 146758217, 182291517, 214903917, 251967517, 287708217, 330107117, 379307717, 395253817</v>
          </cell>
          <cell r="W35" t="str">
            <v>-0</v>
          </cell>
        </row>
        <row r="36">
          <cell r="A36">
            <v>5217</v>
          </cell>
          <cell r="B36" t="str">
            <v>2017-01-20 00:00:00</v>
          </cell>
          <cell r="C36" t="str">
            <v>2017-01-20 15:52:00</v>
          </cell>
          <cell r="D36" t="str">
            <v>Gasto</v>
          </cell>
          <cell r="E36" t="str">
            <v>Con Compromiso</v>
          </cell>
          <cell r="F36" t="str">
            <v>000</v>
          </cell>
          <cell r="G36" t="str">
            <v>INSOR GESTION GENERAL</v>
          </cell>
          <cell r="H36" t="str">
            <v>C-2203-0700-2</v>
          </cell>
          <cell r="I36" t="str">
            <v>ESTUDIOS, HERRAMIENTAS Y ORIENTACIONES PARA MEJORAR LA CALIDAD DE VIDA DE LA POBLACION COLOMBIANA CON LIMITACION AUDITIVA NACIONAL</v>
          </cell>
          <cell r="J36" t="str">
            <v>Propios</v>
          </cell>
          <cell r="K36" t="str">
            <v>INGRESOS CORRIENTES</v>
          </cell>
          <cell r="L36" t="str">
            <v>CSF</v>
          </cell>
          <cell r="M36">
            <v>0</v>
          </cell>
          <cell r="N36">
            <v>395115</v>
          </cell>
          <cell r="O36">
            <v>395115</v>
          </cell>
          <cell r="P36">
            <v>0</v>
          </cell>
          <cell r="Q36" t="str">
            <v>Prestar servicio de apoyo a la gestión por parte de una persona sorda para la traducción de información del castellano a LSC la presentación de información en LSC y la aprobación de LSC por parte de las personas oyentes de acuerdo a las necesidades</v>
          </cell>
          <cell r="R36">
            <v>5217</v>
          </cell>
          <cell r="S36">
            <v>3117</v>
          </cell>
          <cell r="T36">
            <v>46317</v>
          </cell>
          <cell r="U36" t="str">
            <v>53017, 91817, 130017, 153617, 179317, 218317, 231417</v>
          </cell>
          <cell r="V36" t="str">
            <v>110691517, 182271417, 249989317, 288241617, 331339417, 388923617, 412692417</v>
          </cell>
          <cell r="W36" t="str">
            <v>-0</v>
          </cell>
        </row>
        <row r="37">
          <cell r="A37">
            <v>5217</v>
          </cell>
          <cell r="B37" t="str">
            <v>2017-01-20 00:00:00</v>
          </cell>
          <cell r="C37" t="str">
            <v>2017-01-20 15:52:00</v>
          </cell>
          <cell r="D37" t="str">
            <v>Gasto</v>
          </cell>
          <cell r="E37" t="str">
            <v>Con Compromiso</v>
          </cell>
          <cell r="F37" t="str">
            <v>000</v>
          </cell>
          <cell r="G37" t="str">
            <v>INSOR GESTION GENERAL</v>
          </cell>
          <cell r="H37" t="str">
            <v>C-2203-0700-2</v>
          </cell>
          <cell r="I37" t="str">
            <v>ESTUDIOS, HERRAMIENTAS Y ORIENTACIONES PARA MEJORAR LA CALIDAD DE VIDA DE LA POBLACION COLOMBIANA CON LIMITACION AUDITIVA NACIONAL</v>
          </cell>
          <cell r="J37" t="str">
            <v>Propios</v>
          </cell>
          <cell r="K37" t="str">
            <v>OTROS RECURSOS DE TESORERIA</v>
          </cell>
          <cell r="L37" t="str">
            <v>CSF</v>
          </cell>
          <cell r="M37">
            <v>21360000</v>
          </cell>
          <cell r="N37">
            <v>983551</v>
          </cell>
          <cell r="O37">
            <v>22343551</v>
          </cell>
          <cell r="P37">
            <v>0</v>
          </cell>
          <cell r="Q37" t="str">
            <v>Prestar servicio de apoyo a la gestión por parte de una persona sorda para la traducción de información del castellano a LSC la presentación de información en LSC y la aprobación de LSC por parte de las personas oyentes de acuerdo a las necesidades</v>
          </cell>
          <cell r="R37">
            <v>5217</v>
          </cell>
          <cell r="S37">
            <v>3117</v>
          </cell>
          <cell r="T37">
            <v>46317</v>
          </cell>
          <cell r="U37" t="str">
            <v>53017, 91817, 130017, 153617, 179317, 218317, 231417</v>
          </cell>
          <cell r="V37" t="str">
            <v>110691517, 182271417, 249989317, 288241617, 331339417, 388923617, 412692417</v>
          </cell>
          <cell r="W37" t="str">
            <v>-0</v>
          </cell>
        </row>
        <row r="38">
          <cell r="A38">
            <v>5317</v>
          </cell>
          <cell r="B38" t="str">
            <v>2017-01-20 00:00:00</v>
          </cell>
          <cell r="C38" t="str">
            <v>2017-01-20 15:56:00</v>
          </cell>
          <cell r="D38" t="str">
            <v>Gasto</v>
          </cell>
          <cell r="E38" t="str">
            <v>Con Compromiso</v>
          </cell>
          <cell r="F38" t="str">
            <v>000</v>
          </cell>
          <cell r="G38" t="str">
            <v>INSOR GESTION GENERAL</v>
          </cell>
          <cell r="H38" t="str">
            <v>C-2203-0700-1</v>
          </cell>
          <cell r="I38" t="str">
            <v>MEJORAMIENTO DE LA ATENCION EDUCATIVA DE LA POBLACION SORDA A NIVEL NACIONAL</v>
          </cell>
          <cell r="J38" t="str">
            <v>Nación</v>
          </cell>
          <cell r="K38" t="str">
            <v>RECURSOS CORRIENTES</v>
          </cell>
          <cell r="L38" t="str">
            <v>CSF</v>
          </cell>
          <cell r="M38">
            <v>20000000</v>
          </cell>
          <cell r="N38">
            <v>0</v>
          </cell>
          <cell r="O38">
            <v>20000000</v>
          </cell>
          <cell r="P38">
            <v>0</v>
          </cell>
          <cell r="Q38" t="str">
            <v>Prestación de servicios profesionales para apoyar a la Dirección General en acciones actividades y funciones misionales</v>
          </cell>
          <cell r="R38">
            <v>5317</v>
          </cell>
          <cell r="S38">
            <v>3217</v>
          </cell>
          <cell r="T38">
            <v>8217</v>
          </cell>
          <cell r="U38" t="str">
            <v>9617, 14517, 38617, 76017, 112117, 218217</v>
          </cell>
          <cell r="V38" t="str">
            <v>25276917, 46959117, 81983217, 152483417, 215710517, 388911717</v>
          </cell>
          <cell r="W38" t="str">
            <v>-0</v>
          </cell>
        </row>
        <row r="39">
          <cell r="A39">
            <v>5417</v>
          </cell>
          <cell r="B39" t="str">
            <v>2017-01-20 00:00:00</v>
          </cell>
          <cell r="C39" t="str">
            <v>2017-01-20 17:05:00</v>
          </cell>
          <cell r="D39" t="str">
            <v>Gasto</v>
          </cell>
          <cell r="E39" t="str">
            <v>Con Compromiso</v>
          </cell>
          <cell r="F39" t="str">
            <v>000</v>
          </cell>
          <cell r="G39" t="str">
            <v>INSOR GESTION GENERAL</v>
          </cell>
          <cell r="H39" t="str">
            <v>C-2299-0700-1</v>
          </cell>
          <cell r="I39" t="str">
            <v>IMPLANTACION DE UN MODELO DE MODERNIZACION Y GESTION PUBLICA APLICADO AL INSOR A NIVEL NACIONAL</v>
          </cell>
          <cell r="J39" t="str">
            <v>Propios</v>
          </cell>
          <cell r="K39" t="str">
            <v>OTROS RECURSOS DE TESORERIA</v>
          </cell>
          <cell r="L39" t="str">
            <v>CSF</v>
          </cell>
          <cell r="M39">
            <v>47300000</v>
          </cell>
          <cell r="N39">
            <v>0</v>
          </cell>
          <cell r="O39">
            <v>47300000</v>
          </cell>
          <cell r="P39">
            <v>0</v>
          </cell>
          <cell r="Q39" t="str">
            <v>Prestar servicios profesionales de apoyo a la Secretaria General para la implementación seguimiento y mejora dl Sistema Integrado de Gestión del INSOR</v>
          </cell>
          <cell r="R39">
            <v>5417</v>
          </cell>
          <cell r="S39">
            <v>3317</v>
          </cell>
          <cell r="T39">
            <v>9517</v>
          </cell>
          <cell r="U39" t="str">
            <v>10917, 27117, 49017, 68417, 87917, 109417, 133117, 154117, 174017, 190217, 210817</v>
          </cell>
          <cell r="V39" t="str">
            <v>33516617, 63376217, 97889717, 134530817, 174346617, 214665017, 252277417, 289240417, 324034417, 348351017, 369922717</v>
          </cell>
          <cell r="W39" t="str">
            <v>-0</v>
          </cell>
        </row>
        <row r="40">
          <cell r="A40">
            <v>5617</v>
          </cell>
          <cell r="B40" t="str">
            <v>2017-01-23 00:00:00</v>
          </cell>
          <cell r="C40" t="str">
            <v>2017-01-23 13:01:00</v>
          </cell>
          <cell r="D40" t="str">
            <v>Gasto</v>
          </cell>
          <cell r="E40" t="str">
            <v>Con Compromiso</v>
          </cell>
          <cell r="F40" t="str">
            <v>000</v>
          </cell>
          <cell r="G40" t="str">
            <v>INSOR GESTION GENERAL</v>
          </cell>
          <cell r="H40" t="str">
            <v>C-2203-0700-1</v>
          </cell>
          <cell r="I40" t="str">
            <v>MEJORAMIENTO DE LA ATENCION EDUCATIVA DE LA POBLACION SORDA A NIVEL NACIONAL</v>
          </cell>
          <cell r="J40" t="str">
            <v>Nación</v>
          </cell>
          <cell r="K40" t="str">
            <v>RECURSOS CORRIENTES</v>
          </cell>
          <cell r="L40" t="str">
            <v>CSF</v>
          </cell>
          <cell r="M40">
            <v>30420000</v>
          </cell>
          <cell r="N40">
            <v>-180000</v>
          </cell>
          <cell r="O40">
            <v>30240000</v>
          </cell>
          <cell r="P40">
            <v>0</v>
          </cell>
          <cell r="Q40" t="str">
            <v>Prestar los servicios de interpretación en LSC Español según las necesidades del INSOR</v>
          </cell>
          <cell r="R40">
            <v>5617</v>
          </cell>
          <cell r="S40">
            <v>3717</v>
          </cell>
          <cell r="T40">
            <v>5517</v>
          </cell>
          <cell r="U40" t="str">
            <v>7117, 15517, 33717, 54017, 69417, 89817, 110817, 132117, 157717, 176617, 201817, 220717</v>
          </cell>
          <cell r="V40" t="str">
            <v>19115017, 47489117, 81616117, 110861617, 144733517, 179621817, 214889517, 251957617, 294849017, 330101717, 360201917, 395156617</v>
          </cell>
          <cell r="W40" t="str">
            <v>-0</v>
          </cell>
        </row>
        <row r="41">
          <cell r="A41">
            <v>5717</v>
          </cell>
          <cell r="B41" t="str">
            <v>2017-01-23 00:00:00</v>
          </cell>
          <cell r="C41" t="str">
            <v>2017-01-23 13:03:00</v>
          </cell>
          <cell r="D41" t="str">
            <v>Gasto</v>
          </cell>
          <cell r="E41" t="str">
            <v>Con Compromiso</v>
          </cell>
          <cell r="F41" t="str">
            <v>000</v>
          </cell>
          <cell r="G41" t="str">
            <v>INSOR GESTION GENERAL</v>
          </cell>
          <cell r="H41" t="str">
            <v>C-2203-0700-1</v>
          </cell>
          <cell r="I41" t="str">
            <v>MEJORAMIENTO DE LA ATENCION EDUCATIVA DE LA POBLACION SORDA A NIVEL NACIONAL</v>
          </cell>
          <cell r="J41" t="str">
            <v>Nación</v>
          </cell>
          <cell r="K41" t="str">
            <v>RECURSOS CORRIENTES</v>
          </cell>
          <cell r="L41" t="str">
            <v>CSF</v>
          </cell>
          <cell r="M41">
            <v>30420000</v>
          </cell>
          <cell r="N41">
            <v>-90000</v>
          </cell>
          <cell r="O41">
            <v>30330000</v>
          </cell>
          <cell r="P41">
            <v>0</v>
          </cell>
          <cell r="Q41" t="str">
            <v>Prestar los servicios de interpretación en LSC Español según las necesidades del INSOR</v>
          </cell>
          <cell r="R41">
            <v>5717</v>
          </cell>
          <cell r="S41">
            <v>3617</v>
          </cell>
          <cell r="T41">
            <v>7517</v>
          </cell>
          <cell r="U41" t="str">
            <v>9017, 16317, 36417, 57117, 71117, 93217, 110717, 133517, 157917, 175617, 202017, 221017</v>
          </cell>
          <cell r="V41" t="str">
            <v>21943217, 49799817, 81264917, 112805117, 146788917, 183673117, 214912317, 252182117, 294828917, 329988117, 360210317, 395267817</v>
          </cell>
          <cell r="W41" t="str">
            <v>-0</v>
          </cell>
        </row>
        <row r="42">
          <cell r="A42">
            <v>5817</v>
          </cell>
          <cell r="B42" t="str">
            <v>2017-01-23 00:00:00</v>
          </cell>
          <cell r="C42" t="str">
            <v>2017-01-23 16:34:00</v>
          </cell>
          <cell r="D42" t="str">
            <v>Gasto</v>
          </cell>
          <cell r="E42" t="str">
            <v>Con Compromiso</v>
          </cell>
          <cell r="F42" t="str">
            <v>000</v>
          </cell>
          <cell r="G42" t="str">
            <v>INSOR GESTION GENERAL</v>
          </cell>
          <cell r="H42" t="str">
            <v>C-2203-0700-2</v>
          </cell>
          <cell r="I42" t="str">
            <v>ESTUDIOS, HERRAMIENTAS Y ORIENTACIONES PARA MEJORAR LA CALIDAD DE VIDA DE LA POBLACION COLOMBIANA CON LIMITACION AUDITIVA NACIONAL</v>
          </cell>
          <cell r="J42" t="str">
            <v>Propios</v>
          </cell>
          <cell r="K42" t="str">
            <v>INGRESOS CORRIENTES</v>
          </cell>
          <cell r="L42" t="str">
            <v>CSF</v>
          </cell>
          <cell r="M42">
            <v>29700000</v>
          </cell>
          <cell r="N42">
            <v>0</v>
          </cell>
          <cell r="O42">
            <v>29700000</v>
          </cell>
          <cell r="P42">
            <v>0</v>
          </cell>
          <cell r="Q42" t="str">
            <v>Prestar los servicios de interpretación en LSC Español según las necesidades del INSOR</v>
          </cell>
          <cell r="R42">
            <v>5817</v>
          </cell>
          <cell r="S42">
            <v>5917</v>
          </cell>
          <cell r="T42">
            <v>12017</v>
          </cell>
          <cell r="U42" t="str">
            <v>15317, 33617, 53917, 69517, 93517, 108917, 133417, 160717, 176317, 209117, 221617</v>
          </cell>
          <cell r="V42" t="str">
            <v>47485917, 81589217, 110603517, 144714217, 183693317, 214764317, 252199917, 295970817, 330096217, 369611817, 395496117</v>
          </cell>
          <cell r="W42" t="str">
            <v>-0</v>
          </cell>
        </row>
        <row r="43">
          <cell r="A43">
            <v>5917</v>
          </cell>
          <cell r="B43" t="str">
            <v>2017-01-23 00:00:00</v>
          </cell>
          <cell r="C43" t="str">
            <v>2017-01-23 16:37:00</v>
          </cell>
          <cell r="D43" t="str">
            <v>Gasto</v>
          </cell>
          <cell r="E43" t="str">
            <v>Con Compromiso</v>
          </cell>
          <cell r="F43" t="str">
            <v>000</v>
          </cell>
          <cell r="G43" t="str">
            <v>INSOR GESTION GENERAL</v>
          </cell>
          <cell r="H43" t="str">
            <v>C-2203-0700-2</v>
          </cell>
          <cell r="I43" t="str">
            <v>ESTUDIOS, HERRAMIENTAS Y ORIENTACIONES PARA MEJORAR LA CALIDAD DE VIDA DE LA POBLACION COLOMBIANA CON LIMITACION AUDITIVA NACIONAL</v>
          </cell>
          <cell r="J43" t="str">
            <v>Propios</v>
          </cell>
          <cell r="K43" t="str">
            <v>OTROS RECURSOS DE TESORERIA</v>
          </cell>
          <cell r="L43" t="str">
            <v>CSF</v>
          </cell>
          <cell r="M43">
            <v>29700000</v>
          </cell>
          <cell r="N43">
            <v>0</v>
          </cell>
          <cell r="O43">
            <v>29700000</v>
          </cell>
          <cell r="P43">
            <v>0</v>
          </cell>
          <cell r="Q43" t="str">
            <v>Prestar los servicios de interpretación en LSC Español según las necesidades del INSOR</v>
          </cell>
          <cell r="R43">
            <v>5917</v>
          </cell>
          <cell r="S43">
            <v>4117</v>
          </cell>
          <cell r="T43">
            <v>8117</v>
          </cell>
          <cell r="U43" t="str">
            <v>9517, 15417, 35917, 54117, 69617, 93117, 108817, 130417, 152817, 176017, 207517, 222017</v>
          </cell>
          <cell r="V43" t="str">
            <v>25274517, 47487517, 81217317, 110799417, 144743917, 183668517, 214776517, 249952817, 288251217, 330082017, 367600417, 395668717</v>
          </cell>
          <cell r="W43" t="str">
            <v>-0</v>
          </cell>
        </row>
        <row r="44">
          <cell r="A44">
            <v>6117</v>
          </cell>
          <cell r="B44" t="str">
            <v>2017-01-25 00:00:00</v>
          </cell>
          <cell r="C44" t="str">
            <v>2017-01-25 17:03:00</v>
          </cell>
          <cell r="D44" t="str">
            <v>Gasto</v>
          </cell>
          <cell r="E44" t="str">
            <v>Con Compromiso</v>
          </cell>
          <cell r="F44" t="str">
            <v>000</v>
          </cell>
          <cell r="G44" t="str">
            <v>INSOR GESTION GENERAL</v>
          </cell>
          <cell r="H44" t="str">
            <v>C-2203-0700-1</v>
          </cell>
          <cell r="I44" t="str">
            <v>MEJORAMIENTO DE LA ATENCION EDUCATIVA DE LA POBLACION SORDA A NIVEL NACIONAL</v>
          </cell>
          <cell r="J44" t="str">
            <v>Nación</v>
          </cell>
          <cell r="K44" t="str">
            <v>RECURSOS CORRIENTES</v>
          </cell>
          <cell r="L44" t="str">
            <v>CSF</v>
          </cell>
          <cell r="M44">
            <v>56340000</v>
          </cell>
          <cell r="N44">
            <v>-2</v>
          </cell>
          <cell r="O44">
            <v>56339998</v>
          </cell>
          <cell r="P44">
            <v>0</v>
          </cell>
          <cell r="Q44" t="str">
            <v>Prestar servicios profesionales para apoyar la Coordinación, ejecución y seguimiento de los componentes del proyecto "Colombia Primera en Educación para Sordos"</v>
          </cell>
          <cell r="R44">
            <v>6117</v>
          </cell>
          <cell r="S44">
            <v>5517</v>
          </cell>
          <cell r="T44">
            <v>15917</v>
          </cell>
          <cell r="U44" t="str">
            <v>19217, 34817, 51117, 70017, 99117, 114917, 143817, 167417, 198217, 205317, 229617</v>
          </cell>
          <cell r="V44" t="str">
            <v>50212517, 81774617, 108965117, 144788917, 187342317, 216928517, 266512017, 305271717, 355757317, 361536617, 410638817</v>
          </cell>
          <cell r="W44" t="str">
            <v>-0</v>
          </cell>
        </row>
        <row r="45">
          <cell r="A45">
            <v>6217</v>
          </cell>
          <cell r="B45" t="str">
            <v>2017-01-25 00:00:00</v>
          </cell>
          <cell r="C45" t="str">
            <v>2017-01-25 17:08:00</v>
          </cell>
          <cell r="D45" t="str">
            <v>Gasto</v>
          </cell>
          <cell r="E45" t="str">
            <v>Con Compromiso</v>
          </cell>
          <cell r="F45" t="str">
            <v>000</v>
          </cell>
          <cell r="G45" t="str">
            <v>INSOR GESTION GENERAL</v>
          </cell>
          <cell r="H45" t="str">
            <v>C-2203-0700-1</v>
          </cell>
          <cell r="I45" t="str">
            <v>MEJORAMIENTO DE LA ATENCION EDUCATIVA DE LA POBLACION SORDA A NIVEL NACIONAL</v>
          </cell>
          <cell r="J45" t="str">
            <v>Nación</v>
          </cell>
          <cell r="K45" t="str">
            <v>RECURSOS CORRIENTES</v>
          </cell>
          <cell r="L45" t="str">
            <v>CSF</v>
          </cell>
          <cell r="M45">
            <v>58575000</v>
          </cell>
          <cell r="N45">
            <v>0</v>
          </cell>
          <cell r="O45">
            <v>58575000</v>
          </cell>
          <cell r="P45">
            <v>0</v>
          </cell>
          <cell r="Q45" t="str">
            <v>Prestar servicios profesionales para apoyar la Coordinación y gestión de alianzas territoriales para la implementación de un modelo de educación pertinente en el territorio nacional</v>
          </cell>
          <cell r="R45">
            <v>6217</v>
          </cell>
          <cell r="S45">
            <v>5017</v>
          </cell>
          <cell r="T45">
            <v>35117</v>
          </cell>
          <cell r="U45" t="str">
            <v>40117, 61617, 61717, 88017, 122017, 122117, 145917, 175417, 212017, 219517, 228417</v>
          </cell>
          <cell r="V45" t="str">
            <v>82453517, 121906217, 139158817, 174441317, 233385217, 233393317, 275923417, 330162017, 373005517, 391885517, 410249717</v>
          </cell>
          <cell r="W45" t="str">
            <v>-0</v>
          </cell>
        </row>
        <row r="46">
          <cell r="A46">
            <v>6317</v>
          </cell>
          <cell r="B46" t="str">
            <v>2017-01-25 00:00:00</v>
          </cell>
          <cell r="C46" t="str">
            <v>2017-01-25 17:16:00</v>
          </cell>
          <cell r="D46" t="str">
            <v>Gasto</v>
          </cell>
          <cell r="E46" t="str">
            <v>Con Compromiso</v>
          </cell>
          <cell r="F46" t="str">
            <v>000</v>
          </cell>
          <cell r="G46" t="str">
            <v>INSOR GESTION GENERAL</v>
          </cell>
          <cell r="H46" t="str">
            <v>C-2203-0700-1</v>
          </cell>
          <cell r="I46" t="str">
            <v>MEJORAMIENTO DE LA ATENCION EDUCATIVA DE LA POBLACION SORDA A NIVEL NACIONAL</v>
          </cell>
          <cell r="J46" t="str">
            <v>Nación</v>
          </cell>
          <cell r="K46" t="str">
            <v>RECURSOS CORRIENTES</v>
          </cell>
          <cell r="L46" t="str">
            <v>CSF</v>
          </cell>
          <cell r="M46">
            <v>37490000</v>
          </cell>
          <cell r="N46">
            <v>-90000</v>
          </cell>
          <cell r="O46">
            <v>37400000</v>
          </cell>
          <cell r="P46">
            <v>0</v>
          </cell>
          <cell r="Q46" t="str">
            <v>Prestar servicios profesionales para organizar, implementar hacer seguimiento al desarrollo de las acciones requeridas para la implementación de la segunda fase componente de pilotos Educación para sordos proyecto Colombia Primera en Educación</v>
          </cell>
          <cell r="R46">
            <v>6317</v>
          </cell>
          <cell r="S46">
            <v>4417</v>
          </cell>
          <cell r="T46">
            <v>7117</v>
          </cell>
          <cell r="U46" t="str">
            <v>8617, 18717, 34117, 57717, 76517, 102817, 114617, 143617, 166817, 197817, 203717, 229417</v>
          </cell>
          <cell r="V46" t="str">
            <v>21928617, 50054517, 81705717, 112866817, 152742317, 192099517, 216863617, 266534917, 305266517, 355701917, 360797517, 410537217</v>
          </cell>
          <cell r="W46" t="str">
            <v>-0</v>
          </cell>
        </row>
        <row r="47">
          <cell r="A47">
            <v>6417</v>
          </cell>
          <cell r="B47" t="str">
            <v>2017-01-25 00:00:00</v>
          </cell>
          <cell r="C47" t="str">
            <v>2017-01-25 17:19:00</v>
          </cell>
          <cell r="D47" t="str">
            <v>Gasto</v>
          </cell>
          <cell r="E47" t="str">
            <v>Con Compromiso</v>
          </cell>
          <cell r="F47" t="str">
            <v>000</v>
          </cell>
          <cell r="G47" t="str">
            <v>INSOR GESTION GENERAL</v>
          </cell>
          <cell r="H47" t="str">
            <v>C-2203-0700-1</v>
          </cell>
          <cell r="I47" t="str">
            <v>MEJORAMIENTO DE LA ATENCION EDUCATIVA DE LA POBLACION SORDA A NIVEL NACIONAL</v>
          </cell>
          <cell r="J47" t="str">
            <v>Nación</v>
          </cell>
          <cell r="K47" t="str">
            <v>RECURSOS CORRIENTES</v>
          </cell>
          <cell r="L47" t="str">
            <v>CSF</v>
          </cell>
          <cell r="M47">
            <v>37490000</v>
          </cell>
          <cell r="N47">
            <v>-20036667</v>
          </cell>
          <cell r="O47">
            <v>17453333</v>
          </cell>
          <cell r="P47">
            <v>0</v>
          </cell>
          <cell r="Q47" t="str">
            <v>Prestar servicios profesionales para organizar, implementar hacer seguimiento al desarrollo de las acciones requeridas para la implementación de la segunda fase componente de pilotos Educación para sordos proyecto Colombia Primera en Educación</v>
          </cell>
          <cell r="R47">
            <v>6417</v>
          </cell>
          <cell r="S47">
            <v>4517</v>
          </cell>
          <cell r="T47">
            <v>7717</v>
          </cell>
          <cell r="U47" t="str">
            <v>9117, 18517, 34217, 57817, 76917, 100117</v>
          </cell>
          <cell r="V47" t="str">
            <v>21945917, 50061617, 81725317, 112875217, 152916917, 188037817</v>
          </cell>
          <cell r="W47" t="str">
            <v>-0</v>
          </cell>
        </row>
        <row r="48">
          <cell r="A48">
            <v>6517</v>
          </cell>
          <cell r="B48" t="str">
            <v>2017-01-25 00:00:00</v>
          </cell>
          <cell r="C48" t="str">
            <v>2017-01-25 17:22:00</v>
          </cell>
          <cell r="D48" t="str">
            <v>Gasto</v>
          </cell>
          <cell r="E48" t="str">
            <v>Con Compromiso</v>
          </cell>
          <cell r="F48" t="str">
            <v>000</v>
          </cell>
          <cell r="G48" t="str">
            <v>INSOR GESTION GENERAL</v>
          </cell>
          <cell r="H48" t="str">
            <v>C-2203-0700-1</v>
          </cell>
          <cell r="I48" t="str">
            <v>MEJORAMIENTO DE LA ATENCION EDUCATIVA DE LA POBLACION SORDA A NIVEL NACIONAL</v>
          </cell>
          <cell r="J48" t="str">
            <v>Nación</v>
          </cell>
          <cell r="K48" t="str">
            <v>RECURSOS CORRIENTES</v>
          </cell>
          <cell r="L48" t="str">
            <v>CSF</v>
          </cell>
          <cell r="M48">
            <v>5790000</v>
          </cell>
          <cell r="N48">
            <v>0</v>
          </cell>
          <cell r="O48">
            <v>5790000</v>
          </cell>
          <cell r="P48">
            <v>0</v>
          </cell>
          <cell r="Q48" t="str">
            <v>Prestar servicio de tiquetes aéreos en sus rutas de operación y a la adquisición de tiquetes aéreos de otros operadores para el cumplimiento de la gestión institucional del INSOR</v>
          </cell>
          <cell r="R48">
            <v>6517</v>
          </cell>
          <cell r="S48">
            <v>8617</v>
          </cell>
          <cell r="T48">
            <v>25717</v>
          </cell>
          <cell r="U48" t="str">
            <v>30617</v>
          </cell>
          <cell r="V48" t="str">
            <v>72570217</v>
          </cell>
          <cell r="W48" t="str">
            <v>-0</v>
          </cell>
        </row>
        <row r="49">
          <cell r="A49">
            <v>6617</v>
          </cell>
          <cell r="B49" t="str">
            <v>2017-01-25 00:00:00</v>
          </cell>
          <cell r="C49" t="str">
            <v>2017-01-25 17:25:00</v>
          </cell>
          <cell r="D49" t="str">
            <v>Gasto</v>
          </cell>
          <cell r="E49" t="str">
            <v>Con Compromiso</v>
          </cell>
          <cell r="F49" t="str">
            <v>000</v>
          </cell>
          <cell r="G49" t="str">
            <v>INSOR GESTION GENERAL</v>
          </cell>
          <cell r="H49" t="str">
            <v>C-2203-0700-1</v>
          </cell>
          <cell r="I49" t="str">
            <v>MEJORAMIENTO DE LA ATENCION EDUCATIVA DE LA POBLACION SORDA A NIVEL NACIONAL</v>
          </cell>
          <cell r="J49" t="str">
            <v>Propios</v>
          </cell>
          <cell r="K49" t="str">
            <v>OTROS RECURSOS DE TESORERIA</v>
          </cell>
          <cell r="L49" t="str">
            <v>CSF</v>
          </cell>
          <cell r="M49">
            <v>70000000</v>
          </cell>
          <cell r="N49">
            <v>0</v>
          </cell>
          <cell r="O49">
            <v>70000000</v>
          </cell>
          <cell r="P49">
            <v>0</v>
          </cell>
          <cell r="Q49" t="str">
            <v>Prestar servicio de tiquetes aéreos en sus rutas de operación y a la adquisición de tiquetes aéreos de otros operadores para el cumplimiento de la gestión institucional del INSOR</v>
          </cell>
          <cell r="R49">
            <v>6617</v>
          </cell>
          <cell r="S49">
            <v>8717</v>
          </cell>
          <cell r="T49">
            <v>37217</v>
          </cell>
          <cell r="U49" t="str">
            <v>42017, 45017, 49417, 49517, 49617, 74917, 80017, 89217, 120617, 139817, 163617, 206917</v>
          </cell>
          <cell r="V49" t="str">
            <v>84193217, 91865517, 100171217, 100185417, 100202517, 148414217, 160411417, 180231617, 233249417, 259742017, 299285817, 367401517</v>
          </cell>
          <cell r="W49" t="str">
            <v>-0</v>
          </cell>
        </row>
        <row r="50">
          <cell r="A50">
            <v>6717</v>
          </cell>
          <cell r="B50" t="str">
            <v>2017-01-26 00:00:00</v>
          </cell>
          <cell r="C50" t="str">
            <v>2017-01-26 10:31:00</v>
          </cell>
          <cell r="D50" t="str">
            <v>Gasto</v>
          </cell>
          <cell r="E50" t="str">
            <v>Con Compromiso</v>
          </cell>
          <cell r="F50" t="str">
            <v>000</v>
          </cell>
          <cell r="G50" t="str">
            <v>INSOR GESTION GENERAL</v>
          </cell>
          <cell r="H50" t="str">
            <v>C-2299-0700-1</v>
          </cell>
          <cell r="I50" t="str">
            <v>IMPLANTACION DE UN MODELO DE MODERNIZACION Y GESTION PUBLICA APLICADO AL INSOR A NIVEL NACIONAL</v>
          </cell>
          <cell r="J50" t="str">
            <v>Propios</v>
          </cell>
          <cell r="K50" t="str">
            <v>OTROS RECURSOS DE TESORERIA</v>
          </cell>
          <cell r="L50" t="str">
            <v>CSF</v>
          </cell>
          <cell r="M50">
            <v>6000000</v>
          </cell>
          <cell r="N50">
            <v>0</v>
          </cell>
          <cell r="O50">
            <v>6000000</v>
          </cell>
          <cell r="P50">
            <v>0</v>
          </cell>
          <cell r="Q50" t="str">
            <v>Prestar servicios profesionales aara apoyar la gestión del proceso denominado evaluación y control en lo relacionado a los informes financieros de ley a presentar por parte del INSO a los entes de control</v>
          </cell>
          <cell r="R50">
            <v>6717</v>
          </cell>
          <cell r="S50">
            <v>5317</v>
          </cell>
          <cell r="T50">
            <v>16817</v>
          </cell>
          <cell r="U50" t="str">
            <v>20117, 43217</v>
          </cell>
          <cell r="V50" t="str">
            <v>50773317, 92102417</v>
          </cell>
          <cell r="W50" t="str">
            <v>-0</v>
          </cell>
        </row>
        <row r="51">
          <cell r="A51">
            <v>6817</v>
          </cell>
          <cell r="B51" t="str">
            <v>2017-01-26 00:00:00</v>
          </cell>
          <cell r="C51" t="str">
            <v>2017-01-26 10:38:00</v>
          </cell>
          <cell r="D51" t="str">
            <v>Gasto</v>
          </cell>
          <cell r="E51" t="str">
            <v>Con Compromiso</v>
          </cell>
          <cell r="F51" t="str">
            <v>000</v>
          </cell>
          <cell r="G51" t="str">
            <v>INSOR GESTION GENERAL</v>
          </cell>
          <cell r="H51" t="str">
            <v>C-2203-0700-2</v>
          </cell>
          <cell r="I51" t="str">
            <v>ESTUDIOS, HERRAMIENTAS Y ORIENTACIONES PARA MEJORAR LA CALIDAD DE VIDA DE LA POBLACION COLOMBIANA CON LIMITACION AUDITIVA NACIONAL</v>
          </cell>
          <cell r="J51" t="str">
            <v>Nación</v>
          </cell>
          <cell r="K51" t="str">
            <v>RECURSOS CORRIENTES</v>
          </cell>
          <cell r="L51" t="str">
            <v>CSF</v>
          </cell>
          <cell r="M51">
            <v>55000000</v>
          </cell>
          <cell r="N51">
            <v>0</v>
          </cell>
          <cell r="O51">
            <v>55000000</v>
          </cell>
          <cell r="P51">
            <v>0</v>
          </cell>
          <cell r="Q51" t="str">
            <v>Prestar el servicio de tiquetes aéreos de pasajeros en sus rutas de operación y a la adquisición de tiquetes aéreos de otros operadores para el cumplimiento de la gestión institucional del INSOR</v>
          </cell>
          <cell r="R51">
            <v>6817</v>
          </cell>
          <cell r="S51" t="str">
            <v>8817, 68417</v>
          </cell>
          <cell r="T51">
            <v>37317</v>
          </cell>
          <cell r="U51" t="str">
            <v>42117, 48917, 79917, 95317, 120717</v>
          </cell>
          <cell r="V51" t="str">
            <v>84193817, 100158617, 160419517, 183809817, 233257517</v>
          </cell>
          <cell r="W51" t="str">
            <v>-0</v>
          </cell>
        </row>
        <row r="52">
          <cell r="A52">
            <v>6817</v>
          </cell>
          <cell r="B52" t="str">
            <v>2017-01-26 00:00:00</v>
          </cell>
          <cell r="C52" t="str">
            <v>2017-01-26 10:38:00</v>
          </cell>
          <cell r="D52" t="str">
            <v>Gasto</v>
          </cell>
          <cell r="E52" t="str">
            <v>Con Compromiso</v>
          </cell>
          <cell r="F52" t="str">
            <v>000</v>
          </cell>
          <cell r="G52" t="str">
            <v>INSOR GESTION GENERAL</v>
          </cell>
          <cell r="H52" t="str">
            <v>C-2203-0700-2</v>
          </cell>
          <cell r="I52" t="str">
            <v>ESTUDIOS, HERRAMIENTAS Y ORIENTACIONES PARA MEJORAR LA CALIDAD DE VIDA DE LA POBLACION COLOMBIANA CON LIMITACION AUDITIVA NACIONAL</v>
          </cell>
          <cell r="J52" t="str">
            <v>Propios</v>
          </cell>
          <cell r="K52" t="str">
            <v>INGRESOS CORRIENTES</v>
          </cell>
          <cell r="L52" t="str">
            <v>CSF</v>
          </cell>
          <cell r="M52">
            <v>0</v>
          </cell>
          <cell r="N52">
            <v>15000000</v>
          </cell>
          <cell r="O52">
            <v>15000000</v>
          </cell>
          <cell r="P52">
            <v>0</v>
          </cell>
          <cell r="Q52" t="str">
            <v>Prestar el servicio de tiquetes aéreos de pasajeros en sus rutas de operación y a la adquisición de tiquetes aéreos de otros operadores para el cumplimiento de la gestión institucional del INSOR</v>
          </cell>
          <cell r="R52">
            <v>6817</v>
          </cell>
          <cell r="S52" t="str">
            <v>8817, 68417</v>
          </cell>
          <cell r="T52">
            <v>37317</v>
          </cell>
          <cell r="U52" t="str">
            <v>42117, 48917, 79917, 95317, 120717</v>
          </cell>
          <cell r="V52" t="str">
            <v>84193817, 100158617, 160419517, 183809817, 233257517</v>
          </cell>
          <cell r="W52" t="str">
            <v>-0</v>
          </cell>
        </row>
        <row r="53">
          <cell r="A53">
            <v>7017</v>
          </cell>
          <cell r="B53" t="str">
            <v>2017-01-26 00:00:00</v>
          </cell>
          <cell r="C53" t="str">
            <v>2017-01-26 18:06:00</v>
          </cell>
          <cell r="D53" t="str">
            <v>Gasto</v>
          </cell>
          <cell r="E53" t="str">
            <v>Con Compromiso</v>
          </cell>
          <cell r="F53" t="str">
            <v>000</v>
          </cell>
          <cell r="G53" t="str">
            <v>INSOR GESTION GENERAL</v>
          </cell>
          <cell r="H53" t="str">
            <v>C-2203-0700-1</v>
          </cell>
          <cell r="I53" t="str">
            <v>MEJORAMIENTO DE LA ATENCION EDUCATIVA DE LA POBLACION SORDA A NIVEL NACIONAL</v>
          </cell>
          <cell r="J53" t="str">
            <v>Nación</v>
          </cell>
          <cell r="K53" t="str">
            <v>RECURSOS CORRIENTES</v>
          </cell>
          <cell r="L53" t="str">
            <v>CSF</v>
          </cell>
          <cell r="M53">
            <v>29290000</v>
          </cell>
          <cell r="N53">
            <v>410000</v>
          </cell>
          <cell r="O53">
            <v>29700000</v>
          </cell>
          <cell r="P53">
            <v>0</v>
          </cell>
          <cell r="Q53" t="str">
            <v>Prestar los servicios de interpretación en LSC Español según las necesidades del INSOR</v>
          </cell>
          <cell r="R53">
            <v>7017</v>
          </cell>
          <cell r="S53">
            <v>4717</v>
          </cell>
          <cell r="T53">
            <v>6317</v>
          </cell>
          <cell r="U53" t="str">
            <v>7817, 15217, 35717, 53717, 71017, 91517, 110017, 134217, 152717, 176117, 201917, 221317</v>
          </cell>
          <cell r="V53" t="str">
            <v>21906417, 47481417, 81195117, 110812817, 146777017, 182263517, 214796217, 252432817, 287714617, 330086417, 360206017, 395374517</v>
          </cell>
          <cell r="W53" t="str">
            <v>-0</v>
          </cell>
        </row>
        <row r="54">
          <cell r="A54">
            <v>7117</v>
          </cell>
          <cell r="B54" t="str">
            <v>2017-01-26 00:00:00</v>
          </cell>
          <cell r="C54" t="str">
            <v>2017-01-26 18:10:00</v>
          </cell>
          <cell r="D54" t="str">
            <v>Gasto</v>
          </cell>
          <cell r="E54" t="str">
            <v>Con Compromiso</v>
          </cell>
          <cell r="F54" t="str">
            <v>000</v>
          </cell>
          <cell r="G54" t="str">
            <v>INSOR GESTION GENERAL</v>
          </cell>
          <cell r="H54" t="str">
            <v>C-2299-0700-1</v>
          </cell>
          <cell r="I54" t="str">
            <v>IMPLANTACION DE UN MODELO DE MODERNIZACION Y GESTION PUBLICA APLICADO AL INSOR A NIVEL NACIONAL</v>
          </cell>
          <cell r="J54" t="str">
            <v>Propios</v>
          </cell>
          <cell r="K54" t="str">
            <v>OTROS RECURSOS DE TESORERIA</v>
          </cell>
          <cell r="L54" t="str">
            <v>CSF</v>
          </cell>
          <cell r="M54">
            <v>38500000</v>
          </cell>
          <cell r="N54">
            <v>0</v>
          </cell>
          <cell r="O54">
            <v>38500000</v>
          </cell>
          <cell r="P54">
            <v>0</v>
          </cell>
          <cell r="Q54" t="str">
            <v>Prestar servicios profesionales para fortalecer la implementación de políticas planes programas y proyectos del grupo interno de trabajo de talento humano</v>
          </cell>
          <cell r="R54">
            <v>7117</v>
          </cell>
          <cell r="S54">
            <v>5417</v>
          </cell>
          <cell r="T54">
            <v>11017</v>
          </cell>
          <cell r="U54" t="str">
            <v>14217, 33817, 56317, 69717, 93317, 109817, 130117, 155017, 177317, 208617, 227817</v>
          </cell>
          <cell r="V54" t="str">
            <v>46924117, 81629017, 112745017, 144765117, 183678617, 214650717, 249977117, 291217217, 330149417, 369393617, 410053017</v>
          </cell>
          <cell r="W54" t="str">
            <v>-0</v>
          </cell>
        </row>
        <row r="55">
          <cell r="A55">
            <v>7317</v>
          </cell>
          <cell r="B55" t="str">
            <v>2017-01-31 00:00:00</v>
          </cell>
          <cell r="C55" t="str">
            <v>2017-01-31 10:21:00</v>
          </cell>
          <cell r="D55" t="str">
            <v>Gasto</v>
          </cell>
          <cell r="E55" t="str">
            <v>Con Compromiso</v>
          </cell>
          <cell r="F55" t="str">
            <v>000</v>
          </cell>
          <cell r="G55" t="str">
            <v>INSOR GESTION GENERAL</v>
          </cell>
          <cell r="H55" t="str">
            <v>C-2299-0700-1</v>
          </cell>
          <cell r="I55" t="str">
            <v>IMPLANTACION DE UN MODELO DE MODERNIZACION Y GESTION PUBLICA APLICADO AL INSOR A NIVEL NACIONAL</v>
          </cell>
          <cell r="J55" t="str">
            <v>Propios</v>
          </cell>
          <cell r="K55" t="str">
            <v>OTROS RECURSOS DE TESORERIA</v>
          </cell>
          <cell r="L55" t="str">
            <v>CSF</v>
          </cell>
          <cell r="M55">
            <v>38500000</v>
          </cell>
          <cell r="N55">
            <v>0</v>
          </cell>
          <cell r="O55">
            <v>38500000</v>
          </cell>
          <cell r="P55">
            <v>0</v>
          </cell>
          <cell r="Q55" t="str">
            <v>prestar servicios profesionales para apoyar a la Coordinación Financiera en los tramites presupuestales, contables y financieros que requiera el INSOR</v>
          </cell>
          <cell r="R55">
            <v>7317</v>
          </cell>
          <cell r="S55">
            <v>5117</v>
          </cell>
          <cell r="T55">
            <v>12817</v>
          </cell>
          <cell r="U55" t="str">
            <v>16117, 38417, 52617, 69017, 90117, 112317, 135517, 154817, 179117, 208317, 225017</v>
          </cell>
          <cell r="V55" t="str">
            <v>49958017, 82439517, 110664317, 146031917, 181108117, 215806217, 253438417, 291156317, 330173817, 369375017, 406105617</v>
          </cell>
          <cell r="W55" t="str">
            <v>-0</v>
          </cell>
        </row>
        <row r="56">
          <cell r="A56">
            <v>7417</v>
          </cell>
          <cell r="B56" t="str">
            <v>2017-01-31 00:00:00</v>
          </cell>
          <cell r="C56" t="str">
            <v>2017-01-31 16:22:00</v>
          </cell>
          <cell r="D56" t="str">
            <v>Gasto</v>
          </cell>
          <cell r="E56" t="str">
            <v>Con Compromiso</v>
          </cell>
          <cell r="F56" t="str">
            <v>000</v>
          </cell>
          <cell r="G56" t="str">
            <v>INSOR GESTION GENERAL</v>
          </cell>
          <cell r="H56" t="str">
            <v>C-2299-0700-1</v>
          </cell>
          <cell r="I56" t="str">
            <v>IMPLANTACION DE UN MODELO DE MODERNIZACION Y GESTION PUBLICA APLICADO AL INSOR A NIVEL NACIONAL</v>
          </cell>
          <cell r="J56" t="str">
            <v>Propios</v>
          </cell>
          <cell r="K56" t="str">
            <v>OTROS RECURSOS DE TESORERIA</v>
          </cell>
          <cell r="L56" t="str">
            <v>CSF</v>
          </cell>
          <cell r="M56">
            <v>46200000</v>
          </cell>
          <cell r="N56">
            <v>0</v>
          </cell>
          <cell r="O56">
            <v>46200000</v>
          </cell>
          <cell r="P56">
            <v>0</v>
          </cell>
          <cell r="Q56" t="str">
            <v>Prestar servicios profesionales de apoyo a la oficina Asesora de Planeación y Sistemas con el fin de fortalecer el proceso de direccionamiento estratégico de la entidad especialmente en los componentes misional y de gobierno y eficiencia administra</v>
          </cell>
          <cell r="R56">
            <v>7417</v>
          </cell>
          <cell r="S56">
            <v>6317</v>
          </cell>
          <cell r="T56">
            <v>14017</v>
          </cell>
          <cell r="U56" t="str">
            <v>17217, 39717, 55717, 74117, 97917, 112617, 134117, 151917, 179017, 207117, 225817</v>
          </cell>
          <cell r="V56" t="str">
            <v>49880717, 82569117, 111875617, 147836317, 187077517, 216117817, 252476117, 287794117, 330157617, 367560517, 406553817</v>
          </cell>
          <cell r="W56" t="str">
            <v>-0</v>
          </cell>
        </row>
        <row r="57">
          <cell r="A57">
            <v>7517</v>
          </cell>
          <cell r="B57" t="str">
            <v>2017-02-01 00:00:00</v>
          </cell>
          <cell r="C57" t="str">
            <v>2017-02-01 08:49:00</v>
          </cell>
          <cell r="D57" t="str">
            <v>Gasto</v>
          </cell>
          <cell r="E57" t="str">
            <v>Con Compromiso</v>
          </cell>
          <cell r="F57" t="str">
            <v>000</v>
          </cell>
          <cell r="G57" t="str">
            <v>INSOR GESTION GENERAL</v>
          </cell>
          <cell r="H57" t="str">
            <v>C-2299-0700-1</v>
          </cell>
          <cell r="I57" t="str">
            <v>IMPLANTACION DE UN MODELO DE MODERNIZACION Y GESTION PUBLICA APLICADO AL INSOR A NIVEL NACIONAL</v>
          </cell>
          <cell r="J57" t="str">
            <v>Propios</v>
          </cell>
          <cell r="K57" t="str">
            <v>OTROS RECURSOS DE TESORERIA</v>
          </cell>
          <cell r="L57" t="str">
            <v>CSF</v>
          </cell>
          <cell r="M57">
            <v>22000000</v>
          </cell>
          <cell r="N57">
            <v>0</v>
          </cell>
          <cell r="O57">
            <v>22000000</v>
          </cell>
          <cell r="P57">
            <v>0</v>
          </cell>
          <cell r="Q57" t="str">
            <v>Prestar servicios para realizar apoyo administrativo en el grupo interno de trabajo de Servicios Administrativos</v>
          </cell>
          <cell r="R57">
            <v>7517</v>
          </cell>
          <cell r="S57">
            <v>6217</v>
          </cell>
          <cell r="T57">
            <v>14117</v>
          </cell>
          <cell r="U57" t="str">
            <v>17417, 34917, 52117, 70617, 91417, 108317, 131317, 154517, 184117, 207617, 222117</v>
          </cell>
          <cell r="V57" t="str">
            <v>49926217, 81793417, 109070117, 146104417, 181254317, 214638717, 250170617, 289287017, 337108217, 367609617, 395694217</v>
          </cell>
          <cell r="W57" t="str">
            <v>-0</v>
          </cell>
        </row>
        <row r="58">
          <cell r="A58">
            <v>7617</v>
          </cell>
          <cell r="B58" t="str">
            <v>2017-02-01 00:00:00</v>
          </cell>
          <cell r="C58" t="str">
            <v>2017-02-01 10:44:00</v>
          </cell>
          <cell r="D58" t="str">
            <v>Gasto</v>
          </cell>
          <cell r="E58" t="str">
            <v>Con Compromiso</v>
          </cell>
          <cell r="F58" t="str">
            <v>000</v>
          </cell>
          <cell r="G58" t="str">
            <v>INSOR GESTION GENERAL</v>
          </cell>
          <cell r="H58" t="str">
            <v>C-2203-0700-1</v>
          </cell>
          <cell r="I58" t="str">
            <v>MEJORAMIENTO DE LA ATENCION EDUCATIVA DE LA POBLACION SORDA A NIVEL NACIONAL</v>
          </cell>
          <cell r="J58" t="str">
            <v>Nación</v>
          </cell>
          <cell r="K58" t="str">
            <v>RECURSOS CORRIENTES</v>
          </cell>
          <cell r="L58" t="str">
            <v>CSF</v>
          </cell>
          <cell r="M58">
            <v>29290000</v>
          </cell>
          <cell r="N58">
            <v>-40000</v>
          </cell>
          <cell r="O58">
            <v>29250000</v>
          </cell>
          <cell r="P58">
            <v>0</v>
          </cell>
          <cell r="Q58" t="str">
            <v>Prestar servicios de apoyo a la gestión para la traducción, la enseñanza, difusión y evaluación de LSC de acuerdo a los requerimientos de la Subdirección de Gestión Educativa</v>
          </cell>
          <cell r="R58">
            <v>7617</v>
          </cell>
          <cell r="S58">
            <v>6917</v>
          </cell>
          <cell r="T58">
            <v>11117</v>
          </cell>
          <cell r="U58" t="str">
            <v>14317, 35317, 51017, 73317, 88817, 110517, 131017, 153717, 175917, 203117, 223317</v>
          </cell>
          <cell r="V58" t="str">
            <v>46842217, 81145617, 108956217, 147415217, 180194917, 214895217, 250592417, 289187917, 330039617, 360337517, 405749617</v>
          </cell>
          <cell r="W58" t="str">
            <v>-0</v>
          </cell>
        </row>
        <row r="59">
          <cell r="A59">
            <v>7717</v>
          </cell>
          <cell r="B59" t="str">
            <v>2017-02-01 00:00:00</v>
          </cell>
          <cell r="C59" t="str">
            <v>2017-02-01 10:48:00</v>
          </cell>
          <cell r="D59" t="str">
            <v>Gasto</v>
          </cell>
          <cell r="E59" t="str">
            <v>Con Compromiso</v>
          </cell>
          <cell r="F59" t="str">
            <v>000</v>
          </cell>
          <cell r="G59" t="str">
            <v>INSOR GESTION GENERAL</v>
          </cell>
          <cell r="H59" t="str">
            <v>C-2203-0700-1</v>
          </cell>
          <cell r="I59" t="str">
            <v>MEJORAMIENTO DE LA ATENCION EDUCATIVA DE LA POBLACION SORDA A NIVEL NACIONAL</v>
          </cell>
          <cell r="J59" t="str">
            <v>Nación</v>
          </cell>
          <cell r="K59" t="str">
            <v>RECURSOS CORRIENTES</v>
          </cell>
          <cell r="L59" t="str">
            <v>CSF</v>
          </cell>
          <cell r="M59">
            <v>35145000</v>
          </cell>
          <cell r="N59">
            <v>0</v>
          </cell>
          <cell r="O59">
            <v>35145000</v>
          </cell>
          <cell r="P59">
            <v>0</v>
          </cell>
          <cell r="Q59" t="str">
            <v>Prestar servicios profesionales para la producción de insumos técnicos y tecnológicos requeridos para los procesos de evaluación de interpretes y planeación lingüística de LSC</v>
          </cell>
          <cell r="R59">
            <v>7717</v>
          </cell>
          <cell r="S59">
            <v>6717</v>
          </cell>
          <cell r="T59">
            <v>11817</v>
          </cell>
          <cell r="U59" t="str">
            <v>15117, 32717, 54517, 73217, 90817, 111417, 131717, 156417, 197617, 210217, 219617</v>
          </cell>
          <cell r="V59" t="str">
            <v>47479717, 80934417, 111039817, 147401217, 181559317, 215659517, 251898317, 291731117, 355619817, 369804117, 391900117</v>
          </cell>
          <cell r="W59" t="str">
            <v>-0</v>
          </cell>
        </row>
        <row r="60">
          <cell r="A60">
            <v>7817</v>
          </cell>
          <cell r="B60" t="str">
            <v>2017-02-01 00:00:00</v>
          </cell>
          <cell r="C60" t="str">
            <v>2017-02-01 14:55:00</v>
          </cell>
          <cell r="D60" t="str">
            <v>Gasto</v>
          </cell>
          <cell r="E60" t="str">
            <v>Con Compromiso</v>
          </cell>
          <cell r="F60" t="str">
            <v>000</v>
          </cell>
          <cell r="G60" t="str">
            <v>INSOR GESTION GENERAL</v>
          </cell>
          <cell r="H60" t="str">
            <v>C-2203-0700-2</v>
          </cell>
          <cell r="I60" t="str">
            <v>ESTUDIOS, HERRAMIENTAS Y ORIENTACIONES PARA MEJORAR LA CALIDAD DE VIDA DE LA POBLACION COLOMBIANA CON LIMITACION AUDITIVA NACIONAL</v>
          </cell>
          <cell r="J60" t="str">
            <v>Propios</v>
          </cell>
          <cell r="K60" t="str">
            <v>INGRESOS CORRIENTES</v>
          </cell>
          <cell r="L60" t="str">
            <v>CSF</v>
          </cell>
          <cell r="M60">
            <v>33000000</v>
          </cell>
          <cell r="N60">
            <v>2750000</v>
          </cell>
          <cell r="O60">
            <v>35750000</v>
          </cell>
          <cell r="P60">
            <v>0</v>
          </cell>
          <cell r="Q60" t="str">
            <v>Prestar servicios profesionales para la elaboración producción e implementación grafica y multimedial de los materiales que sean requeridos por el INSOR</v>
          </cell>
          <cell r="R60">
            <v>7817</v>
          </cell>
          <cell r="S60">
            <v>6817</v>
          </cell>
          <cell r="T60">
            <v>13117</v>
          </cell>
          <cell r="U60" t="str">
            <v>16417, 40617, 57617, 71317, 93617, 110117, 129917, 154217, 178117, 206417, 223417</v>
          </cell>
          <cell r="V60" t="str">
            <v>49811917, 82688617, 112852717, 146875417, 183702717, 214814317, 249940517, 289249317, 330135117, 367513817, 405678917</v>
          </cell>
          <cell r="W60" t="str">
            <v>-0</v>
          </cell>
        </row>
        <row r="61">
          <cell r="A61">
            <v>7917</v>
          </cell>
          <cell r="B61" t="str">
            <v>2017-02-01 00:00:00</v>
          </cell>
          <cell r="C61" t="str">
            <v>2017-02-01 17:11:00</v>
          </cell>
          <cell r="D61" t="str">
            <v>Gasto</v>
          </cell>
          <cell r="E61" t="str">
            <v>Con Compromiso</v>
          </cell>
          <cell r="F61" t="str">
            <v>000</v>
          </cell>
          <cell r="G61" t="str">
            <v>INSOR GESTION GENERAL</v>
          </cell>
          <cell r="H61" t="str">
            <v>C-2299-0700-1</v>
          </cell>
          <cell r="I61" t="str">
            <v>IMPLANTACION DE UN MODELO DE MODERNIZACION Y GESTION PUBLICA APLICADO AL INSOR A NIVEL NACIONAL</v>
          </cell>
          <cell r="J61" t="str">
            <v>Propios</v>
          </cell>
          <cell r="K61" t="str">
            <v>OTROS RECURSOS DE TESORERIA</v>
          </cell>
          <cell r="L61" t="str">
            <v>CSF</v>
          </cell>
          <cell r="M61">
            <v>37400000</v>
          </cell>
          <cell r="N61">
            <v>-680000</v>
          </cell>
          <cell r="O61">
            <v>36720000</v>
          </cell>
          <cell r="P61">
            <v>0</v>
          </cell>
          <cell r="Q61" t="str">
            <v>prestar servicios profesionales p de apoyo para la administración del Sistema de calidad del INSOR actualización yo redefinición de procedimientos actualización de caracterizaciones y políticas de operación articulación y apropiación del sistema</v>
          </cell>
          <cell r="R61">
            <v>7917</v>
          </cell>
          <cell r="S61">
            <v>7517</v>
          </cell>
          <cell r="T61">
            <v>21217</v>
          </cell>
          <cell r="U61" t="str">
            <v>24417, 39217, 63317, 102917, 115217, 126317, 150917, 186517, 188017, 208017, 233617</v>
          </cell>
          <cell r="V61" t="str">
            <v>60864617, 82519017, 124783817, 192114317, 219949817, 244083917, 286929117, 340210817, 341143417, 368913417, 413965117</v>
          </cell>
          <cell r="W61" t="str">
            <v>-0</v>
          </cell>
        </row>
        <row r="62">
          <cell r="A62">
            <v>8017</v>
          </cell>
          <cell r="B62" t="str">
            <v>2017-02-02 00:00:00</v>
          </cell>
          <cell r="C62" t="str">
            <v>2017-02-02 10:39:00</v>
          </cell>
          <cell r="D62" t="str">
            <v>Gasto</v>
          </cell>
          <cell r="E62" t="str">
            <v>Con Compromiso</v>
          </cell>
          <cell r="F62" t="str">
            <v>000</v>
          </cell>
          <cell r="G62" t="str">
            <v>INSOR GESTION GENERAL</v>
          </cell>
          <cell r="H62" t="str">
            <v>C-2299-0700-1</v>
          </cell>
          <cell r="I62" t="str">
            <v>IMPLANTACION DE UN MODELO DE MODERNIZACION Y GESTION PUBLICA APLICADO AL INSOR A NIVEL NACIONAL</v>
          </cell>
          <cell r="J62" t="str">
            <v>Propios</v>
          </cell>
          <cell r="K62" t="str">
            <v>OTROS RECURSOS DE TESORERIA</v>
          </cell>
          <cell r="L62" t="str">
            <v>CSF</v>
          </cell>
          <cell r="M62">
            <v>22000000</v>
          </cell>
          <cell r="N62">
            <v>-466667</v>
          </cell>
          <cell r="O62">
            <v>21533333</v>
          </cell>
          <cell r="P62">
            <v>0</v>
          </cell>
          <cell r="Q62" t="str">
            <v>Prestar los servicios de apoyo operativo para ejecutar actividades de gestión documental bajo las directrices y lineamientos establecidos por el sistema institucional de gestión documental del INSOR</v>
          </cell>
          <cell r="R62">
            <v>8017</v>
          </cell>
          <cell r="S62">
            <v>7717</v>
          </cell>
          <cell r="T62">
            <v>14617</v>
          </cell>
          <cell r="U62" t="str">
            <v>17917, 35617, 51617, 70117, 91217, 108617, 110417, 133817, 157317, 177917, 207717, 224617</v>
          </cell>
          <cell r="V62" t="str">
            <v>49971317, 81832517, 109011717, 144807217, 181634117, 214845617, 252145217, 293326417, 330127717, 367781217, 405930317</v>
          </cell>
          <cell r="W62" t="str">
            <v>-0</v>
          </cell>
        </row>
        <row r="63">
          <cell r="A63">
            <v>8117</v>
          </cell>
          <cell r="B63" t="str">
            <v>2017-02-02 00:00:00</v>
          </cell>
          <cell r="C63" t="str">
            <v>2017-02-02 10:42:00</v>
          </cell>
          <cell r="D63" t="str">
            <v>Gasto</v>
          </cell>
          <cell r="E63" t="str">
            <v>Con Compromiso</v>
          </cell>
          <cell r="F63" t="str">
            <v>000</v>
          </cell>
          <cell r="G63" t="str">
            <v>INSOR GESTION GENERAL</v>
          </cell>
          <cell r="H63" t="str">
            <v>C-2299-0700-1</v>
          </cell>
          <cell r="I63" t="str">
            <v>IMPLANTACION DE UN MODELO DE MODERNIZACION Y GESTION PUBLICA APLICADO AL INSOR A NIVEL NACIONAL</v>
          </cell>
          <cell r="J63" t="str">
            <v>Propios</v>
          </cell>
          <cell r="K63" t="str">
            <v>OTROS RECURSOS DE TESORERIA</v>
          </cell>
          <cell r="L63" t="str">
            <v>CSF</v>
          </cell>
          <cell r="M63">
            <v>22000000</v>
          </cell>
          <cell r="N63">
            <v>-333333</v>
          </cell>
          <cell r="O63">
            <v>21666667</v>
          </cell>
          <cell r="P63">
            <v>0</v>
          </cell>
          <cell r="Q63" t="str">
            <v>Prestar los servicios de apoyo operativo para ejecutar actividades de gestión documental bajo las directrices y lineamientos establecidos por el sistema institucional de gestión documental del INSOR</v>
          </cell>
          <cell r="R63">
            <v>8117</v>
          </cell>
          <cell r="S63">
            <v>7117</v>
          </cell>
          <cell r="T63">
            <v>14517</v>
          </cell>
          <cell r="U63" t="str">
            <v>17817, 35817, 50917, 72517, 91617, 108517, 133717, 152317, 177117, 207817, 224717</v>
          </cell>
          <cell r="V63" t="str">
            <v>49981717, 81829317, 108948817, 147156817, 182265817, 214719717, 252127417, 288247617, 330048817, 367771217, 405940417</v>
          </cell>
          <cell r="W63" t="str">
            <v>-0</v>
          </cell>
        </row>
        <row r="64">
          <cell r="A64">
            <v>8217</v>
          </cell>
          <cell r="B64" t="str">
            <v>2017-02-03 00:00:00</v>
          </cell>
          <cell r="C64" t="str">
            <v>2017-02-03 12:29:00</v>
          </cell>
          <cell r="D64" t="str">
            <v>Gasto</v>
          </cell>
          <cell r="E64" t="str">
            <v>Con Compromiso</v>
          </cell>
          <cell r="F64" t="str">
            <v>000</v>
          </cell>
          <cell r="G64" t="str">
            <v>INSOR GESTION GENERAL</v>
          </cell>
          <cell r="H64" t="str">
            <v>C-2203-0700-1</v>
          </cell>
          <cell r="I64" t="str">
            <v>MEJORAMIENTO DE LA ATENCION EDUCATIVA DE LA POBLACION SORDA A NIVEL NACIONAL</v>
          </cell>
          <cell r="J64" t="str">
            <v>Nación</v>
          </cell>
          <cell r="K64" t="str">
            <v>RECURSOS CORRIENTES</v>
          </cell>
          <cell r="L64" t="str">
            <v>CSF</v>
          </cell>
          <cell r="M64">
            <v>37490000</v>
          </cell>
          <cell r="N64">
            <v>-316667</v>
          </cell>
          <cell r="O64">
            <v>37173333</v>
          </cell>
          <cell r="P64">
            <v>0</v>
          </cell>
          <cell r="Q64" t="str">
            <v>Prestar servicios profesionales organizar implementar y hacer seguimiento al desarrollo de las acciones requeridas para la implementación de la II fase del Componente de Pilotos educación para sordos Colombia Primera en Educación en 3 entidades Foca</v>
          </cell>
          <cell r="R64">
            <v>8217</v>
          </cell>
          <cell r="S64">
            <v>6617</v>
          </cell>
          <cell r="T64">
            <v>17017</v>
          </cell>
          <cell r="U64" t="str">
            <v>20217, 38217, 59817, 76417, 102017, 114717, 143317, 167217, 197517, 203817, 226117</v>
          </cell>
          <cell r="V64" t="str">
            <v>50735417, 81834817, 116685317, 152724217, 190534617, 216856317, 266436617, 305267617, 355586017, 360805117, 406659517</v>
          </cell>
          <cell r="W64" t="str">
            <v>-0</v>
          </cell>
        </row>
        <row r="65">
          <cell r="A65">
            <v>8317</v>
          </cell>
          <cell r="B65" t="str">
            <v>2017-02-03 00:00:00</v>
          </cell>
          <cell r="C65" t="str">
            <v>2017-02-03 14:50:00</v>
          </cell>
          <cell r="D65" t="str">
            <v>Gasto</v>
          </cell>
          <cell r="E65" t="str">
            <v>Con Compromiso</v>
          </cell>
          <cell r="F65" t="str">
            <v>000</v>
          </cell>
          <cell r="G65" t="str">
            <v>INSOR GESTION GENERAL</v>
          </cell>
          <cell r="H65" t="str">
            <v>C-2203-0700-1</v>
          </cell>
          <cell r="I65" t="str">
            <v>MEJORAMIENTO DE LA ATENCION EDUCATIVA DE LA POBLACION SORDA A NIVEL NACIONAL</v>
          </cell>
          <cell r="J65" t="str">
            <v>Nación</v>
          </cell>
          <cell r="K65" t="str">
            <v>RECURSOS CORRIENTES</v>
          </cell>
          <cell r="L65" t="str">
            <v>CSF</v>
          </cell>
          <cell r="M65">
            <v>35145000</v>
          </cell>
          <cell r="N65">
            <v>0</v>
          </cell>
          <cell r="O65">
            <v>35145000</v>
          </cell>
          <cell r="P65">
            <v>0</v>
          </cell>
          <cell r="Q65" t="str">
            <v>Prestar servicios profesionales para la implementación y actualización de la evaluación nacional de interpretes y las acciones requeridas para el diseño y desarrollo de programas de formación de interpretes</v>
          </cell>
          <cell r="R65">
            <v>8317</v>
          </cell>
          <cell r="S65">
            <v>8017</v>
          </cell>
          <cell r="T65">
            <v>12717</v>
          </cell>
          <cell r="U65" t="str">
            <v>16017, 36517, 54617, 72417, 90617, 99917, 112717, 129717, 158317, 197717, 204817, 237417</v>
          </cell>
          <cell r="V65" t="str">
            <v>50320017, 81816917, 111069017, 147141017, 181522517, 216124217, 249929417, 294807917, 355652217, 361268817, 415191417</v>
          </cell>
          <cell r="W65" t="str">
            <v>-0</v>
          </cell>
        </row>
        <row r="66">
          <cell r="A66">
            <v>8417</v>
          </cell>
          <cell r="B66" t="str">
            <v>2017-02-03 00:00:00</v>
          </cell>
          <cell r="C66" t="str">
            <v>2017-02-03 14:53:00</v>
          </cell>
          <cell r="D66" t="str">
            <v>Gasto</v>
          </cell>
          <cell r="E66" t="str">
            <v>Con Compromiso</v>
          </cell>
          <cell r="F66" t="str">
            <v>000</v>
          </cell>
          <cell r="G66" t="str">
            <v>INSOR GESTION GENERAL</v>
          </cell>
          <cell r="H66" t="str">
            <v>C-2203-0700-2</v>
          </cell>
          <cell r="I66" t="str">
            <v>ESTUDIOS, HERRAMIENTAS Y ORIENTACIONES PARA MEJORAR LA CALIDAD DE VIDA DE LA POBLACION COLOMBIANA CON LIMITACION AUDITIVA NACIONAL</v>
          </cell>
          <cell r="J66" t="str">
            <v>Propios</v>
          </cell>
          <cell r="K66" t="str">
            <v>INGRESOS CORRIENTES</v>
          </cell>
          <cell r="L66" t="str">
            <v>CSF</v>
          </cell>
          <cell r="M66">
            <v>29700000</v>
          </cell>
          <cell r="N66">
            <v>-540000</v>
          </cell>
          <cell r="O66">
            <v>29160000</v>
          </cell>
          <cell r="P66">
            <v>0</v>
          </cell>
          <cell r="Q66" t="str">
            <v>Prestar los servicios de interpretación en LSC Español según necesidades del INSOR</v>
          </cell>
          <cell r="R66">
            <v>8417</v>
          </cell>
          <cell r="S66">
            <v>7417</v>
          </cell>
          <cell r="T66">
            <v>15517</v>
          </cell>
          <cell r="U66" t="str">
            <v>18817, 34017, 53217, 76117, 98917, 119117, 139017, 159417, 179417, 208917, 232117</v>
          </cell>
          <cell r="V66" t="str">
            <v>50215217, 81685217, 110729417, 152675717, 187312517, 223100417, 258301117, 295147117, 331353917, 369435417, 412783117</v>
          </cell>
          <cell r="W66" t="str">
            <v>-0</v>
          </cell>
        </row>
        <row r="67">
          <cell r="A67">
            <v>8517</v>
          </cell>
          <cell r="B67" t="str">
            <v>2017-02-06 00:00:00</v>
          </cell>
          <cell r="C67" t="str">
            <v>2017-02-06 11:04:00</v>
          </cell>
          <cell r="D67" t="str">
            <v>Gasto</v>
          </cell>
          <cell r="E67" t="str">
            <v>Con Compromiso</v>
          </cell>
          <cell r="F67" t="str">
            <v>000</v>
          </cell>
          <cell r="G67" t="str">
            <v>INSOR GESTION GENERAL</v>
          </cell>
          <cell r="H67" t="str">
            <v>C-2299-0700-1</v>
          </cell>
          <cell r="I67" t="str">
            <v>IMPLANTACION DE UN MODELO DE MODERNIZACION Y GESTION PUBLICA APLICADO AL INSOR A NIVEL NACIONAL</v>
          </cell>
          <cell r="J67" t="str">
            <v>Propios</v>
          </cell>
          <cell r="K67" t="str">
            <v>OTROS RECURSOS DE TESORERIA</v>
          </cell>
          <cell r="L67" t="str">
            <v>CSF</v>
          </cell>
          <cell r="M67">
            <v>30800000</v>
          </cell>
          <cell r="N67">
            <v>-10920000</v>
          </cell>
          <cell r="O67">
            <v>19880000</v>
          </cell>
          <cell r="P67">
            <v>0</v>
          </cell>
          <cell r="Q67" t="str">
            <v>Apoyar a la Coordinación de Servicios Administrativos en los procesos de convalidación de las tablas de retención documental ante el Archivo General de la Nación, la implementación del programa de Gestión Documental y todo lo relacionado con el proc</v>
          </cell>
          <cell r="R67">
            <v>8517</v>
          </cell>
          <cell r="S67">
            <v>7317</v>
          </cell>
          <cell r="T67">
            <v>14217</v>
          </cell>
          <cell r="U67" t="str">
            <v>17617, 33317, 51717, 70217, 91117, 109117, 129317, 142817</v>
          </cell>
          <cell r="V67" t="str">
            <v>50045617, 81128217, 109021117, 146075717, 181619217, 214698417, 249894917, 266381917</v>
          </cell>
          <cell r="W67" t="str">
            <v>-0</v>
          </cell>
        </row>
        <row r="68">
          <cell r="A68">
            <v>8617</v>
          </cell>
          <cell r="B68" t="str">
            <v>2017-02-07 00:00:00</v>
          </cell>
          <cell r="C68" t="str">
            <v>2017-02-07 14:52:00</v>
          </cell>
          <cell r="D68" t="str">
            <v>Gasto</v>
          </cell>
          <cell r="E68" t="str">
            <v>Con Compromiso</v>
          </cell>
          <cell r="F68" t="str">
            <v>000</v>
          </cell>
          <cell r="G68" t="str">
            <v>INSOR GESTION GENERAL</v>
          </cell>
          <cell r="H68" t="str">
            <v>C-2203-0700-1</v>
          </cell>
          <cell r="I68" t="str">
            <v>MEJORAMIENTO DE LA ATENCION EDUCATIVA DE LA POBLACION SORDA A NIVEL NACIONAL</v>
          </cell>
          <cell r="J68" t="str">
            <v>Nación</v>
          </cell>
          <cell r="K68" t="str">
            <v>RECURSOS CORRIENTES</v>
          </cell>
          <cell r="L68" t="str">
            <v>CSF</v>
          </cell>
          <cell r="M68">
            <v>35145000</v>
          </cell>
          <cell r="N68">
            <v>-21087000</v>
          </cell>
          <cell r="O68">
            <v>14058000</v>
          </cell>
          <cell r="P68">
            <v>0</v>
          </cell>
          <cell r="Q68" t="str">
            <v>Prestar servicios profesionales para la implementación y actualización de la evaluación nacional de interpretes y las acciones requeridas para el diseño y desarrollo de programas de formación de interpretes</v>
          </cell>
          <cell r="R68">
            <v>8617</v>
          </cell>
          <cell r="S68">
            <v>12117</v>
          </cell>
          <cell r="T68">
            <v>33717</v>
          </cell>
          <cell r="U68" t="str">
            <v>38717, 52717, 72117, 101917</v>
          </cell>
          <cell r="V68" t="str">
            <v>82660517, 110614117, 147079617, 190256517</v>
          </cell>
          <cell r="W68" t="str">
            <v>-0</v>
          </cell>
        </row>
        <row r="69">
          <cell r="A69">
            <v>8917</v>
          </cell>
          <cell r="B69" t="str">
            <v>2017-02-07 00:00:00</v>
          </cell>
          <cell r="C69" t="str">
            <v>2017-02-07 17:07:00</v>
          </cell>
          <cell r="D69" t="str">
            <v>Gasto</v>
          </cell>
          <cell r="E69" t="str">
            <v>Con Compromiso</v>
          </cell>
          <cell r="F69" t="str">
            <v>000</v>
          </cell>
          <cell r="G69" t="str">
            <v>INSOR GESTION GENERAL</v>
          </cell>
          <cell r="H69" t="str">
            <v>C-2203-0700-2</v>
          </cell>
          <cell r="I69" t="str">
            <v>ESTUDIOS, HERRAMIENTAS Y ORIENTACIONES PARA MEJORAR LA CALIDAD DE VIDA DE LA POBLACION COLOMBIANA CON LIMITACION AUDITIVA NACIONAL</v>
          </cell>
          <cell r="J69" t="str">
            <v>Nación</v>
          </cell>
          <cell r="K69" t="str">
            <v>RECURSOS CORRIENTES</v>
          </cell>
          <cell r="L69" t="str">
            <v>CSF</v>
          </cell>
          <cell r="M69">
            <v>68200000</v>
          </cell>
          <cell r="N69">
            <v>-1446667</v>
          </cell>
          <cell r="O69">
            <v>66753333</v>
          </cell>
          <cell r="P69">
            <v>0</v>
          </cell>
          <cell r="Q69" t="str">
            <v>Prestar servicios profesionales para apoyar la implementación de la estrategia de comunicación y el desarrollo de eventos para la promoción de derechos de las personas sordas</v>
          </cell>
          <cell r="R69">
            <v>8917</v>
          </cell>
          <cell r="S69">
            <v>7617</v>
          </cell>
          <cell r="T69">
            <v>13617</v>
          </cell>
          <cell r="U69" t="str">
            <v>16917, 39917, 60017, 72617, 98617, 111717, 131917, 152117, 198317, 202617, 223517</v>
          </cell>
          <cell r="V69" t="str">
            <v>49887817, 82481317, 116700117, 147170317, 189622517, 215691717, 251932317, 287838017, 355787717, 360250417, 405654617</v>
          </cell>
          <cell r="W69" t="str">
            <v>-0</v>
          </cell>
        </row>
        <row r="70">
          <cell r="A70">
            <v>9017</v>
          </cell>
          <cell r="B70" t="str">
            <v>2017-02-07 00:00:00</v>
          </cell>
          <cell r="C70" t="str">
            <v>2017-02-07 17:35:00</v>
          </cell>
          <cell r="D70" t="str">
            <v>Gasto</v>
          </cell>
          <cell r="E70" t="str">
            <v>Con Compromiso</v>
          </cell>
          <cell r="F70" t="str">
            <v>000</v>
          </cell>
          <cell r="G70" t="str">
            <v>INSOR GESTION GENERAL</v>
          </cell>
          <cell r="H70" t="str">
            <v>C-2203-0700-1</v>
          </cell>
          <cell r="I70" t="str">
            <v>MEJORAMIENTO DE LA ATENCION EDUCATIVA DE LA POBLACION SORDA A NIVEL NACIONAL</v>
          </cell>
          <cell r="J70" t="str">
            <v>Nación</v>
          </cell>
          <cell r="K70" t="str">
            <v>RECURSOS CORRIENTES</v>
          </cell>
          <cell r="L70" t="str">
            <v>CSF</v>
          </cell>
          <cell r="M70">
            <v>30000000</v>
          </cell>
          <cell r="N70">
            <v>-1110000</v>
          </cell>
          <cell r="O70">
            <v>28890000</v>
          </cell>
          <cell r="P70">
            <v>0</v>
          </cell>
          <cell r="Q70" t="str">
            <v>Prestar servicios profesionales para la implementación y actualización de la evaluación nacional de interpretes y las acciones requeridas a la elaboración del código de ética de interpretes de LSC español</v>
          </cell>
          <cell r="R70">
            <v>9017</v>
          </cell>
          <cell r="S70">
            <v>8117</v>
          </cell>
          <cell r="T70">
            <v>13417</v>
          </cell>
          <cell r="U70" t="str">
            <v>16717, 38517, 52917, 72217, 90717, 112517, 131417, 155117, 195417, 203017, 228117</v>
          </cell>
          <cell r="V70" t="str">
            <v>49848517, 81836517, 110660417, 147088917, 181542117, 216111017, 251886817, 291225617, 355207217, 360334317, 410173417</v>
          </cell>
          <cell r="W70" t="str">
            <v>-0</v>
          </cell>
        </row>
        <row r="71">
          <cell r="A71">
            <v>9117</v>
          </cell>
          <cell r="B71" t="str">
            <v>2017-02-07 00:00:00</v>
          </cell>
          <cell r="C71" t="str">
            <v>2017-02-07 17:38:00</v>
          </cell>
          <cell r="D71" t="str">
            <v>Gasto</v>
          </cell>
          <cell r="E71" t="str">
            <v>Con Compromiso</v>
          </cell>
          <cell r="F71" t="str">
            <v>000</v>
          </cell>
          <cell r="G71" t="str">
            <v>INSOR GESTION GENERAL</v>
          </cell>
          <cell r="H71" t="str">
            <v>C-2203-0700-1</v>
          </cell>
          <cell r="I71" t="str">
            <v>MEJORAMIENTO DE LA ATENCION EDUCATIVA DE LA POBLACION SORDA A NIVEL NACIONAL</v>
          </cell>
          <cell r="J71" t="str">
            <v>Nación</v>
          </cell>
          <cell r="K71" t="str">
            <v>RECURSOS CORRIENTES</v>
          </cell>
          <cell r="L71" t="str">
            <v>CSF</v>
          </cell>
          <cell r="M71">
            <v>38500000</v>
          </cell>
          <cell r="N71">
            <v>-816667</v>
          </cell>
          <cell r="O71">
            <v>37683333</v>
          </cell>
          <cell r="P71">
            <v>0</v>
          </cell>
          <cell r="Q71" t="str">
            <v>Prestar servicios profesionales para realizar contenidos de divulgación orientados a promover la calidad de la educación para población sorda</v>
          </cell>
          <cell r="R71">
            <v>9117</v>
          </cell>
          <cell r="S71">
            <v>7817</v>
          </cell>
          <cell r="T71">
            <v>11617</v>
          </cell>
          <cell r="U71" t="str">
            <v>14917, 33517, 59517, 68817, 93717, 111017, 128117, 128817, 132417, 154317, 177017, 202517, 223717</v>
          </cell>
          <cell r="V71" t="str">
            <v>47017717, 81565117, 116716717, 146736317, 192764417, 215609317, 245006717, 259398317, 289263417, 330120317, 360248617, 405599417</v>
          </cell>
          <cell r="W71" t="str">
            <v>-0</v>
          </cell>
        </row>
        <row r="72">
          <cell r="A72">
            <v>9217</v>
          </cell>
          <cell r="B72" t="str">
            <v>2017-02-07 00:00:00</v>
          </cell>
          <cell r="C72" t="str">
            <v>2017-02-07 17:42:00</v>
          </cell>
          <cell r="D72" t="str">
            <v>Gasto</v>
          </cell>
          <cell r="E72" t="str">
            <v>Con Compromiso</v>
          </cell>
          <cell r="F72" t="str">
            <v>000</v>
          </cell>
          <cell r="G72" t="str">
            <v>INSOR GESTION GENERAL</v>
          </cell>
          <cell r="H72" t="str">
            <v>C-2203-0700-1</v>
          </cell>
          <cell r="I72" t="str">
            <v>MEJORAMIENTO DE LA ATENCION EDUCATIVA DE LA POBLACION SORDA A NIVEL NACIONAL</v>
          </cell>
          <cell r="J72" t="str">
            <v>Nación</v>
          </cell>
          <cell r="K72" t="str">
            <v>RECURSOS CORRIENTES</v>
          </cell>
          <cell r="L72" t="str">
            <v>CSF</v>
          </cell>
          <cell r="M72">
            <v>33000000</v>
          </cell>
          <cell r="N72">
            <v>-900000</v>
          </cell>
          <cell r="O72">
            <v>32100000</v>
          </cell>
          <cell r="P72">
            <v>0</v>
          </cell>
          <cell r="Q72" t="str">
            <v>Prestar servicios profesionales para apoyar la elaboración implementación y difusión de los materiales de comunicación en español y/o LSC orientados a promover la calidad de la educación para población sorda</v>
          </cell>
          <cell r="R72">
            <v>9217</v>
          </cell>
          <cell r="S72">
            <v>8217</v>
          </cell>
          <cell r="T72">
            <v>11517</v>
          </cell>
          <cell r="U72" t="str">
            <v>14817, 36017, 53117, 70317, 90917, 110317, 131817, 153217, 194217, 202417, 223217</v>
          </cell>
          <cell r="V72" t="str">
            <v>46987117, 81828217, 110718917, 146167817, 181578217, 214824017, 251908817, 288234817, 355020817, 360245917, 405775917</v>
          </cell>
          <cell r="W72" t="str">
            <v>-0</v>
          </cell>
        </row>
        <row r="73">
          <cell r="A73">
            <v>9417</v>
          </cell>
          <cell r="B73" t="str">
            <v>2017-02-07 00:00:00</v>
          </cell>
          <cell r="C73" t="str">
            <v>2017-02-07 17:57:00</v>
          </cell>
          <cell r="D73" t="str">
            <v>Gasto</v>
          </cell>
          <cell r="E73" t="str">
            <v>Con Compromiso</v>
          </cell>
          <cell r="F73" t="str">
            <v>000</v>
          </cell>
          <cell r="G73" t="str">
            <v>INSOR GESTION GENERAL</v>
          </cell>
          <cell r="H73" t="str">
            <v>C-2203-0700-3</v>
          </cell>
          <cell r="I73" t="str">
            <v>IMPLEMENTACIÓN DE TIC EN LA EDUCACION FORMAL PARA POBLACION SORDA A NIVEL NACIONAL</v>
          </cell>
          <cell r="J73" t="str">
            <v>Nación</v>
          </cell>
          <cell r="K73" t="str">
            <v>RECURSOS CORRIENTES</v>
          </cell>
          <cell r="L73" t="str">
            <v>CSF</v>
          </cell>
          <cell r="M73">
            <v>27500000</v>
          </cell>
          <cell r="N73">
            <v>0</v>
          </cell>
          <cell r="O73">
            <v>27500000</v>
          </cell>
          <cell r="P73">
            <v>0</v>
          </cell>
          <cell r="Q73" t="str">
            <v>Prestar servicios técnicos de apoyo para el mantenimiento preventivo de las estaciones de trabajo, periféricos y servicios de la red LAN, así como apoyar en el seguimiento de la estrategia cero papel del INSOR</v>
          </cell>
          <cell r="R73">
            <v>9417</v>
          </cell>
          <cell r="S73">
            <v>9117</v>
          </cell>
          <cell r="T73">
            <v>21817</v>
          </cell>
          <cell r="U73" t="str">
            <v>25117, 40317, 61517, 84017, 103017, 121317, 139617, 161117, 199017, 203517, 227917</v>
          </cell>
          <cell r="V73" t="str">
            <v>61378317, 82720817, 119816617, 161344017, 192127917, 230540117, 259570517, 296535217, 355876617, 360768217, 410097217</v>
          </cell>
          <cell r="W73" t="str">
            <v>-0</v>
          </cell>
        </row>
        <row r="74">
          <cell r="A74">
            <v>9517</v>
          </cell>
          <cell r="B74" t="str">
            <v>2017-02-07 00:00:00</v>
          </cell>
          <cell r="C74" t="str">
            <v>2017-02-07 18:01:00</v>
          </cell>
          <cell r="D74" t="str">
            <v>Gasto</v>
          </cell>
          <cell r="E74" t="str">
            <v>Con Compromiso</v>
          </cell>
          <cell r="F74" t="str">
            <v>000</v>
          </cell>
          <cell r="G74" t="str">
            <v>INSOR GESTION GENERAL</v>
          </cell>
          <cell r="H74" t="str">
            <v>C-2299-0700-1</v>
          </cell>
          <cell r="I74" t="str">
            <v>IMPLANTACION DE UN MODELO DE MODERNIZACION Y GESTION PUBLICA APLICADO AL INSOR A NIVEL NACIONAL</v>
          </cell>
          <cell r="J74" t="str">
            <v>Nación</v>
          </cell>
          <cell r="K74" t="str">
            <v>RECURSOS CORRIENTES</v>
          </cell>
          <cell r="L74" t="str">
            <v>CSF</v>
          </cell>
          <cell r="M74">
            <v>0</v>
          </cell>
          <cell r="N74">
            <v>19000000</v>
          </cell>
          <cell r="O74">
            <v>19000000</v>
          </cell>
          <cell r="P74">
            <v>0</v>
          </cell>
          <cell r="Q74" t="str">
            <v>Prestar servicios técnicos de apoyo para el mantenimiento preventivo de las estaciones de trabajo, periféricos y servicios de la red LAN, del INSOR</v>
          </cell>
          <cell r="R74">
            <v>9517</v>
          </cell>
          <cell r="S74">
            <v>16817</v>
          </cell>
          <cell r="T74">
            <v>33817</v>
          </cell>
          <cell r="U74" t="str">
            <v>38817, 60117, 76317, 99717, 117417, 134417, 156317, 198417, 201717, 230217</v>
          </cell>
          <cell r="V74" t="str">
            <v>82690817, 116676817, 152706117, 188057817, 220711417, 252575917, 291743317, 355796917, 360196517, 412501917</v>
          </cell>
          <cell r="W74" t="str">
            <v>-0</v>
          </cell>
        </row>
        <row r="75">
          <cell r="A75">
            <v>9517</v>
          </cell>
          <cell r="B75" t="str">
            <v>2017-02-07 00:00:00</v>
          </cell>
          <cell r="C75" t="str">
            <v>2017-02-07 18:01:00</v>
          </cell>
          <cell r="D75" t="str">
            <v>Gasto</v>
          </cell>
          <cell r="E75" t="str">
            <v>Con Compromiso</v>
          </cell>
          <cell r="F75" t="str">
            <v>000</v>
          </cell>
          <cell r="G75" t="str">
            <v>INSOR GESTION GENERAL</v>
          </cell>
          <cell r="H75" t="str">
            <v>C-2299-0700-1</v>
          </cell>
          <cell r="I75" t="str">
            <v>IMPLANTACION DE UN MODELO DE MODERNIZACION Y GESTION PUBLICA APLICADO AL INSOR A NIVEL NACIONAL</v>
          </cell>
          <cell r="J75" t="str">
            <v>Propios</v>
          </cell>
          <cell r="K75" t="str">
            <v>OTROS RECURSOS DE TESORERIA</v>
          </cell>
          <cell r="L75" t="str">
            <v>CSF</v>
          </cell>
          <cell r="M75">
            <v>22550000</v>
          </cell>
          <cell r="N75">
            <v>-22550000</v>
          </cell>
          <cell r="O75">
            <v>0</v>
          </cell>
          <cell r="P75">
            <v>0</v>
          </cell>
          <cell r="Q75" t="str">
            <v>Prestar servicios técnicos de apoyo para el mantenimiento preventivo de las estaciones de trabajo, periféricos y servicios de la red LAN, del INSOR</v>
          </cell>
          <cell r="R75">
            <v>9517</v>
          </cell>
          <cell r="S75">
            <v>16817</v>
          </cell>
          <cell r="T75">
            <v>33817</v>
          </cell>
          <cell r="U75" t="str">
            <v>38817, 60117, 76317, 99717, 117417, 134417, 156317, 198417, 201717, 230217</v>
          </cell>
          <cell r="V75" t="str">
            <v>82690817, 116676817, 152706117, 188057817, 220711417, 252575917, 291743317, 355796917, 360196517, 412501917</v>
          </cell>
          <cell r="W75" t="str">
            <v>-0</v>
          </cell>
        </row>
        <row r="76">
          <cell r="A76">
            <v>9617</v>
          </cell>
          <cell r="B76" t="str">
            <v>2017-02-08 00:00:00</v>
          </cell>
          <cell r="C76" t="str">
            <v>2017-02-08 15:15:00</v>
          </cell>
          <cell r="D76" t="str">
            <v>Gasto</v>
          </cell>
          <cell r="E76" t="str">
            <v>Con Compromiso</v>
          </cell>
          <cell r="F76" t="str">
            <v>000</v>
          </cell>
          <cell r="G76" t="str">
            <v>INSOR GESTION GENERAL</v>
          </cell>
          <cell r="H76" t="str">
            <v>C-2299-0700-1</v>
          </cell>
          <cell r="I76" t="str">
            <v>IMPLANTACION DE UN MODELO DE MODERNIZACION Y GESTION PUBLICA APLICADO AL INSOR A NIVEL NACIONAL</v>
          </cell>
          <cell r="J76" t="str">
            <v>Nación</v>
          </cell>
          <cell r="K76" t="str">
            <v>RECURSOS CORRIENTES</v>
          </cell>
          <cell r="L76" t="str">
            <v>CSF</v>
          </cell>
          <cell r="M76">
            <v>17600000</v>
          </cell>
          <cell r="N76">
            <v>-373334</v>
          </cell>
          <cell r="O76">
            <v>17226666</v>
          </cell>
          <cell r="P76">
            <v>0</v>
          </cell>
          <cell r="Q76" t="str">
            <v>Prestar servicios de apoyo a la gestión para la realización de actividades operativas requeridas por el INSOR</v>
          </cell>
          <cell r="R76">
            <v>9617</v>
          </cell>
          <cell r="S76">
            <v>7917</v>
          </cell>
          <cell r="T76">
            <v>21717</v>
          </cell>
          <cell r="U76" t="str">
            <v>25017, 40017, 54317, 73517, 99817, 117517, 135917, 136117, 157417, 179217, 209617, 232017</v>
          </cell>
          <cell r="V76" t="str">
            <v>61387017, 82470817, 111048917, 147452617, 188021317, 220217117, 253623917, 294883917, 330196517, 369694717, 412772717</v>
          </cell>
          <cell r="W76" t="str">
            <v>-0</v>
          </cell>
        </row>
        <row r="77">
          <cell r="A77">
            <v>9717</v>
          </cell>
          <cell r="B77" t="str">
            <v>2017-02-13 00:00:00</v>
          </cell>
          <cell r="C77" t="str">
            <v>2017-02-13 16:15:00</v>
          </cell>
          <cell r="D77" t="str">
            <v>Gasto</v>
          </cell>
          <cell r="E77" t="str">
            <v>Con Compromiso</v>
          </cell>
          <cell r="F77" t="str">
            <v>000</v>
          </cell>
          <cell r="G77" t="str">
            <v>INSOR GESTION GENERAL</v>
          </cell>
          <cell r="H77" t="str">
            <v>C-2203-0700-3</v>
          </cell>
          <cell r="I77" t="str">
            <v>IMPLEMENTACIÓN DE TIC EN LA EDUCACION FORMAL PARA POBLACION SORDA A NIVEL NACIONAL</v>
          </cell>
          <cell r="J77" t="str">
            <v>Nación</v>
          </cell>
          <cell r="K77" t="str">
            <v>RECURSOS CORRIENTES</v>
          </cell>
          <cell r="L77" t="str">
            <v>CSF</v>
          </cell>
          <cell r="M77">
            <v>33000000</v>
          </cell>
          <cell r="N77">
            <v>0</v>
          </cell>
          <cell r="O77">
            <v>33000000</v>
          </cell>
          <cell r="P77">
            <v>0</v>
          </cell>
          <cell r="Q77" t="str">
            <v>Prestar servicios profesionales para el diseño y gestión de la realización de contenidos educativos accesibles en el área de matemáticas para la población sorda y apoyo a los procesos de asesoría y asistencia técnica en el territorio nacional de a</v>
          </cell>
          <cell r="R77">
            <v>9717</v>
          </cell>
          <cell r="S77">
            <v>11217</v>
          </cell>
          <cell r="T77">
            <v>31617</v>
          </cell>
          <cell r="U77" t="str">
            <v>36617, 37017, 56517, 72817, 92917, 116017, 136517, 160017, 197017, 213717, 231017</v>
          </cell>
          <cell r="V77" t="str">
            <v>81284417, 81840817, 112755317, 147224817, 181837917, 220019017, 253783217, 295036917, 355522417, 373070017, 412567517</v>
          </cell>
          <cell r="W77" t="str">
            <v>-0</v>
          </cell>
        </row>
        <row r="78">
          <cell r="A78">
            <v>9817</v>
          </cell>
          <cell r="B78" t="str">
            <v>2017-02-13 00:00:00</v>
          </cell>
          <cell r="C78" t="str">
            <v>2017-02-13 16:35:00</v>
          </cell>
          <cell r="D78" t="str">
            <v>Gasto</v>
          </cell>
          <cell r="E78" t="str">
            <v>Con Compromiso</v>
          </cell>
          <cell r="F78" t="str">
            <v>000</v>
          </cell>
          <cell r="G78" t="str">
            <v>INSOR GESTION GENERAL</v>
          </cell>
          <cell r="H78" t="str">
            <v>C-2203-0700-3</v>
          </cell>
          <cell r="I78" t="str">
            <v>IMPLEMENTACIÓN DE TIC EN LA EDUCACION FORMAL PARA POBLACION SORDA A NIVEL NACIONAL</v>
          </cell>
          <cell r="J78" t="str">
            <v>Nación</v>
          </cell>
          <cell r="K78" t="str">
            <v>RECURSOS CORRIENTES</v>
          </cell>
          <cell r="L78" t="str">
            <v>CSF</v>
          </cell>
          <cell r="M78">
            <v>33000000</v>
          </cell>
          <cell r="N78">
            <v>0</v>
          </cell>
          <cell r="O78">
            <v>33000000</v>
          </cell>
          <cell r="P78">
            <v>0</v>
          </cell>
          <cell r="Q78" t="str">
            <v>Prestar servicios profesionales para el diseño y gestión de la realización de contenidos educativos accesibles en el área e lenguaje para la población sorda y apoyo a los procesos de asesoría y asistencia técnica en el territorio nacional de acuerd</v>
          </cell>
          <cell r="R78">
            <v>9817</v>
          </cell>
          <cell r="S78">
            <v>10617</v>
          </cell>
          <cell r="T78">
            <v>17517</v>
          </cell>
          <cell r="U78" t="str">
            <v>20717, 36917, 54817, 73017, 92617, 115917, 137117, 159917, 197217, 214117, 230817</v>
          </cell>
          <cell r="V78" t="str">
            <v>51477617, 81325617, 111088817, 147386117, 182256817, 220013217, 253861917, 295045517, 355525817, 373316817, 412550417</v>
          </cell>
          <cell r="W78" t="str">
            <v>-0</v>
          </cell>
        </row>
        <row r="79">
          <cell r="A79">
            <v>9917</v>
          </cell>
          <cell r="B79" t="str">
            <v>2017-02-13 00:00:00</v>
          </cell>
          <cell r="C79" t="str">
            <v>2017-02-13 16:39:00</v>
          </cell>
          <cell r="D79" t="str">
            <v>Gasto</v>
          </cell>
          <cell r="E79" t="str">
            <v>Con Compromiso</v>
          </cell>
          <cell r="F79" t="str">
            <v>000</v>
          </cell>
          <cell r="G79" t="str">
            <v>INSOR GESTION GENERAL</v>
          </cell>
          <cell r="H79" t="str">
            <v>C-2203-0700-3</v>
          </cell>
          <cell r="I79" t="str">
            <v>IMPLEMENTACIÓN DE TIC EN LA EDUCACION FORMAL PARA POBLACION SORDA A NIVEL NACIONAL</v>
          </cell>
          <cell r="J79" t="str">
            <v>Nación</v>
          </cell>
          <cell r="K79" t="str">
            <v>RECURSOS CORRIENTES</v>
          </cell>
          <cell r="L79" t="str">
            <v>CSF</v>
          </cell>
          <cell r="M79">
            <v>33000000</v>
          </cell>
          <cell r="N79">
            <v>0</v>
          </cell>
          <cell r="O79">
            <v>33000000</v>
          </cell>
          <cell r="P79">
            <v>0</v>
          </cell>
          <cell r="Q79" t="str">
            <v>Prestar servicios profesionales para el diseño y gestión de la realización de contenidos educativos accesibles en el área de ciencias sociales para la población sorda y apoyo a los procesos de asesoría y asistencia técnica en el territorio nacional</v>
          </cell>
          <cell r="R79">
            <v>9917</v>
          </cell>
          <cell r="S79">
            <v>10817</v>
          </cell>
          <cell r="T79">
            <v>17417</v>
          </cell>
          <cell r="U79" t="str">
            <v>20817, 36817, 54917, 72917, 92517, 117017, 137517, 160117, 199217, 216217, 230717</v>
          </cell>
          <cell r="V79" t="str">
            <v>51579317, 81830417, 111102017, 147247217, 182259217, 220743317, 253844917, 295016817, 355896417, 384503617, 412545117</v>
          </cell>
          <cell r="W79" t="str">
            <v>-0</v>
          </cell>
        </row>
        <row r="80">
          <cell r="A80">
            <v>10017</v>
          </cell>
          <cell r="B80" t="str">
            <v>2017-02-15 00:00:00</v>
          </cell>
          <cell r="C80" t="str">
            <v>2017-02-15 11:39:00</v>
          </cell>
          <cell r="D80" t="str">
            <v>Gasto</v>
          </cell>
          <cell r="E80" t="str">
            <v>Con Compromiso</v>
          </cell>
          <cell r="F80" t="str">
            <v>000</v>
          </cell>
          <cell r="G80" t="str">
            <v>INSOR GESTION GENERAL</v>
          </cell>
          <cell r="H80" t="str">
            <v>C-2299-0700-5</v>
          </cell>
          <cell r="I80" t="str">
            <v>ADQUISICIÓN MEJORAMIENTO DE LA CAPACIDAD INSTITUCIONAL DEL INSOR A TRAVES DE LA COMPRA DE UNA PLANTA FÍSICA ADECUADA A LOS REQUERIMIENTOS DE LA ENTIDAD BOGOTÁ</v>
          </cell>
          <cell r="J80" t="str">
            <v>Propios</v>
          </cell>
          <cell r="K80" t="str">
            <v>OTROS RECURSOS DE TESORERIA</v>
          </cell>
          <cell r="L80" t="str">
            <v>CSF</v>
          </cell>
          <cell r="M80">
            <v>64744.68</v>
          </cell>
          <cell r="N80">
            <v>0</v>
          </cell>
          <cell r="O80">
            <v>64744.68</v>
          </cell>
          <cell r="P80">
            <v>0</v>
          </cell>
          <cell r="Q80" t="str">
            <v>Reconocimiento del impuesto cuatro por mil de los recursos generados para el pago de la cuenta por pagar a favor de Unión Temporal Colsistec - Origin.</v>
          </cell>
          <cell r="R80">
            <v>10017</v>
          </cell>
          <cell r="S80">
            <v>9017</v>
          </cell>
          <cell r="T80">
            <v>9017</v>
          </cell>
          <cell r="U80" t="str">
            <v>10417</v>
          </cell>
          <cell r="V80" t="str">
            <v>31737417</v>
          </cell>
          <cell r="W80" t="str">
            <v>-0</v>
          </cell>
        </row>
        <row r="81">
          <cell r="A81">
            <v>10217</v>
          </cell>
          <cell r="B81" t="str">
            <v>2017-02-15 00:00:00</v>
          </cell>
          <cell r="C81" t="str">
            <v>2017-02-15 12:16:00</v>
          </cell>
          <cell r="D81" t="str">
            <v>Gasto</v>
          </cell>
          <cell r="E81" t="str">
            <v>Con Compromiso</v>
          </cell>
          <cell r="F81" t="str">
            <v>000</v>
          </cell>
          <cell r="G81" t="str">
            <v>INSOR GESTION GENERAL</v>
          </cell>
          <cell r="H81" t="str">
            <v>C-2203-0700-1</v>
          </cell>
          <cell r="I81" t="str">
            <v>MEJORAMIENTO DE LA ATENCION EDUCATIVA DE LA POBLACION SORDA A NIVEL NACIONAL</v>
          </cell>
          <cell r="J81" t="str">
            <v>Nación</v>
          </cell>
          <cell r="K81" t="str">
            <v>RECURSOS CORRIENTES</v>
          </cell>
          <cell r="L81" t="str">
            <v>CSF</v>
          </cell>
          <cell r="M81">
            <v>30250000</v>
          </cell>
          <cell r="N81">
            <v>0</v>
          </cell>
          <cell r="O81">
            <v>30250000</v>
          </cell>
          <cell r="P81">
            <v>0</v>
          </cell>
          <cell r="Q81" t="str">
            <v>Prestar servicios profesionales para la gestión y desarrollo de las acciones planificadas para la segunda etapa el proyecto Colombia primera en educación para sordos en la ciudad de Villavicencio</v>
          </cell>
          <cell r="R81">
            <v>10217</v>
          </cell>
          <cell r="S81">
            <v>9417</v>
          </cell>
          <cell r="T81">
            <v>20717</v>
          </cell>
          <cell r="U81" t="str">
            <v>24017, 37417, 57517, 80317, 102717, 116417, 143517, 168017, 194817, 209717, 228817, 228917</v>
          </cell>
          <cell r="V81" t="str">
            <v>58586317, 81836317, 112843017, 158986017, 192092817, 220042417, 266538417, 305279117, 355040017, 369713317, 410399917, 410413817</v>
          </cell>
          <cell r="W81" t="str">
            <v>-0</v>
          </cell>
        </row>
        <row r="82">
          <cell r="A82">
            <v>10217</v>
          </cell>
          <cell r="B82" t="str">
            <v>2017-02-15 00:00:00</v>
          </cell>
          <cell r="C82" t="str">
            <v>2017-02-15 12:16:00</v>
          </cell>
          <cell r="D82" t="str">
            <v>Gasto</v>
          </cell>
          <cell r="E82" t="str">
            <v>Con Compromiso</v>
          </cell>
          <cell r="F82" t="str">
            <v>000</v>
          </cell>
          <cell r="G82" t="str">
            <v>INSOR GESTION GENERAL</v>
          </cell>
          <cell r="H82" t="str">
            <v>C-2203-0700-1</v>
          </cell>
          <cell r="I82" t="str">
            <v>MEJORAMIENTO DE LA ATENCION EDUCATIVA DE LA POBLACION SORDA A NIVEL NACIONAL</v>
          </cell>
          <cell r="J82" t="str">
            <v>Propios</v>
          </cell>
          <cell r="K82" t="str">
            <v>INGRESOS CORRIENTES</v>
          </cell>
          <cell r="L82" t="str">
            <v>CSF</v>
          </cell>
          <cell r="M82">
            <v>0</v>
          </cell>
          <cell r="N82">
            <v>1613333</v>
          </cell>
          <cell r="O82">
            <v>1613333</v>
          </cell>
          <cell r="P82">
            <v>0</v>
          </cell>
          <cell r="Q82" t="str">
            <v>Prestar servicios profesionales para la gestión y desarrollo de las acciones planificadas para la segunda etapa el proyecto Colombia primera en educación para sordos en la ciudad de Villavicencio</v>
          </cell>
          <cell r="R82">
            <v>10217</v>
          </cell>
          <cell r="S82">
            <v>9417</v>
          </cell>
          <cell r="T82">
            <v>20717</v>
          </cell>
          <cell r="U82" t="str">
            <v>24017, 37417, 57517, 80317, 102717, 116417, 143517, 168017, 194817, 209717, 228817, 228917</v>
          </cell>
          <cell r="V82" t="str">
            <v>58586317, 81836317, 112843017, 158986017, 192092817, 220042417, 266538417, 305279117, 355040017, 369713317, 410399917, 410413817</v>
          </cell>
          <cell r="W82" t="str">
            <v>-0</v>
          </cell>
        </row>
        <row r="83">
          <cell r="A83">
            <v>10317</v>
          </cell>
          <cell r="B83" t="str">
            <v>2017-02-15 00:00:00</v>
          </cell>
          <cell r="C83" t="str">
            <v>2017-02-15 12:21:00</v>
          </cell>
          <cell r="D83" t="str">
            <v>Gasto</v>
          </cell>
          <cell r="E83" t="str">
            <v>Con Compromiso</v>
          </cell>
          <cell r="F83" t="str">
            <v>000</v>
          </cell>
          <cell r="G83" t="str">
            <v>INSOR GESTION GENERAL</v>
          </cell>
          <cell r="H83" t="str">
            <v>C-2203-0700-1</v>
          </cell>
          <cell r="I83" t="str">
            <v>MEJORAMIENTO DE LA ATENCION EDUCATIVA DE LA POBLACION SORDA A NIVEL NACIONAL</v>
          </cell>
          <cell r="J83" t="str">
            <v>Nación</v>
          </cell>
          <cell r="K83" t="str">
            <v>RECURSOS CORRIENTES</v>
          </cell>
          <cell r="L83" t="str">
            <v>CSF</v>
          </cell>
          <cell r="M83">
            <v>30250000</v>
          </cell>
          <cell r="N83">
            <v>0</v>
          </cell>
          <cell r="O83">
            <v>30250000</v>
          </cell>
          <cell r="P83">
            <v>0</v>
          </cell>
          <cell r="Q83" t="str">
            <v>Prestar servicios profesionales para la gestión y desarrollo de las acciones planificadas para la segunda etapa el proyecto Colombia primera en educación para sordos en la ciudad de Ibague</v>
          </cell>
          <cell r="R83">
            <v>10317</v>
          </cell>
          <cell r="S83">
            <v>9317</v>
          </cell>
          <cell r="T83">
            <v>14717</v>
          </cell>
          <cell r="U83" t="str">
            <v>18017, 33217, 52817, 78717, 99417, 118517, 143217, 168517, 196017, 209217, 237717, 240517</v>
          </cell>
          <cell r="V83" t="str">
            <v>49961717, 80971817, 110644317, 157751317, 187458317, 221440217, 266457917, 308306417, 355219217, 369616817, 415241817</v>
          </cell>
          <cell r="W83" t="str">
            <v>-0</v>
          </cell>
        </row>
        <row r="84">
          <cell r="A84">
            <v>10317</v>
          </cell>
          <cell r="B84" t="str">
            <v>2017-02-15 00:00:00</v>
          </cell>
          <cell r="C84" t="str">
            <v>2017-02-15 12:21:00</v>
          </cell>
          <cell r="D84" t="str">
            <v>Gasto</v>
          </cell>
          <cell r="E84" t="str">
            <v>Con Compromiso</v>
          </cell>
          <cell r="F84" t="str">
            <v>000</v>
          </cell>
          <cell r="G84" t="str">
            <v>INSOR GESTION GENERAL</v>
          </cell>
          <cell r="H84" t="str">
            <v>C-2203-0700-1</v>
          </cell>
          <cell r="I84" t="str">
            <v>MEJORAMIENTO DE LA ATENCION EDUCATIVA DE LA POBLACION SORDA A NIVEL NACIONAL</v>
          </cell>
          <cell r="J84" t="str">
            <v>Propios</v>
          </cell>
          <cell r="K84" t="str">
            <v>INGRESOS CORRIENTES</v>
          </cell>
          <cell r="L84" t="str">
            <v>CSF</v>
          </cell>
          <cell r="M84">
            <v>0</v>
          </cell>
          <cell r="N84">
            <v>1613333</v>
          </cell>
          <cell r="O84">
            <v>1613333</v>
          </cell>
          <cell r="P84">
            <v>0</v>
          </cell>
          <cell r="Q84" t="str">
            <v>Prestar servicios profesionales para la gestión y desarrollo de las acciones planificadas para la segunda etapa el proyecto Colombia primera en educación para sordos en la ciudad de Ibague</v>
          </cell>
          <cell r="R84">
            <v>10317</v>
          </cell>
          <cell r="S84">
            <v>9317</v>
          </cell>
          <cell r="T84">
            <v>14717</v>
          </cell>
          <cell r="U84" t="str">
            <v>18017, 33217, 52817, 78717, 99417, 118517, 143217, 168517, 196017, 209217, 237717, 240517</v>
          </cell>
          <cell r="V84" t="str">
            <v>49961717, 80971817, 110644317, 157751317, 187458317, 221440217, 266457917, 308306417, 355219217, 369616817, 415241817</v>
          </cell>
          <cell r="W84" t="str">
            <v>-0</v>
          </cell>
        </row>
        <row r="85">
          <cell r="A85">
            <v>10417</v>
          </cell>
          <cell r="B85" t="str">
            <v>2017-02-15 00:00:00</v>
          </cell>
          <cell r="C85" t="str">
            <v>2017-02-15 12:24:00</v>
          </cell>
          <cell r="D85" t="str">
            <v>Gasto</v>
          </cell>
          <cell r="E85" t="str">
            <v>Con Compromiso</v>
          </cell>
          <cell r="F85" t="str">
            <v>000</v>
          </cell>
          <cell r="G85" t="str">
            <v>INSOR GESTION GENERAL</v>
          </cell>
          <cell r="H85" t="str">
            <v>C-2203-0700-1</v>
          </cell>
          <cell r="I85" t="str">
            <v>MEJORAMIENTO DE LA ATENCION EDUCATIVA DE LA POBLACION SORDA A NIVEL NACIONAL</v>
          </cell>
          <cell r="J85" t="str">
            <v>Nación</v>
          </cell>
          <cell r="K85" t="str">
            <v>RECURSOS CORRIENTES</v>
          </cell>
          <cell r="L85" t="str">
            <v>CSF</v>
          </cell>
          <cell r="M85">
            <v>30250000</v>
          </cell>
          <cell r="N85">
            <v>0</v>
          </cell>
          <cell r="O85">
            <v>30250000</v>
          </cell>
          <cell r="P85">
            <v>0</v>
          </cell>
          <cell r="Q85" t="str">
            <v>Prestar servicios profesionales para la gestión y desarrollo de las acciones planificadas para la segunda etapa el proyecto Colombia primera en educación para sordos en la ciudad de Neiva</v>
          </cell>
          <cell r="R85">
            <v>10417</v>
          </cell>
          <cell r="S85">
            <v>9217</v>
          </cell>
          <cell r="T85">
            <v>14317</v>
          </cell>
          <cell r="U85" t="str">
            <v>17517, 32917, 63117, 78817, 102617, 130817, 143717, 167917, 196117, 210617, 237617</v>
          </cell>
          <cell r="V85" t="str">
            <v>49935917, 80943017, 123838017, 157758717, 190593417, 250657917, 266531717, 305278017, 355230417, 369880217, 415220517</v>
          </cell>
          <cell r="W85" t="str">
            <v>-0</v>
          </cell>
        </row>
        <row r="86">
          <cell r="A86">
            <v>10517</v>
          </cell>
          <cell r="B86" t="str">
            <v>2017-02-15 00:00:00</v>
          </cell>
          <cell r="C86" t="str">
            <v>2017-02-15 12:26:00</v>
          </cell>
          <cell r="D86" t="str">
            <v>Gasto</v>
          </cell>
          <cell r="E86" t="str">
            <v>Con Compromiso</v>
          </cell>
          <cell r="F86" t="str">
            <v>000</v>
          </cell>
          <cell r="G86" t="str">
            <v>INSOR GESTION GENERAL</v>
          </cell>
          <cell r="H86" t="str">
            <v>C-2203-0700-1</v>
          </cell>
          <cell r="I86" t="str">
            <v>MEJORAMIENTO DE LA ATENCION EDUCATIVA DE LA POBLACION SORDA A NIVEL NACIONAL</v>
          </cell>
          <cell r="J86" t="str">
            <v>Nación</v>
          </cell>
          <cell r="K86" t="str">
            <v>RECURSOS CORRIENTES</v>
          </cell>
          <cell r="L86" t="str">
            <v>CSF</v>
          </cell>
          <cell r="M86">
            <v>30240000</v>
          </cell>
          <cell r="N86">
            <v>0</v>
          </cell>
          <cell r="O86">
            <v>30240000</v>
          </cell>
          <cell r="P86">
            <v>0</v>
          </cell>
          <cell r="Q86" t="str">
            <v>Prestar servicios profesionales para la gestión y desarrollo de las acciones planificadas para la segunda etapa el proyecto Colombia primera en educación para sordos en la ciudad de Barranquilla</v>
          </cell>
          <cell r="R86">
            <v>10517</v>
          </cell>
          <cell r="S86">
            <v>9517</v>
          </cell>
          <cell r="T86">
            <v>14417</v>
          </cell>
          <cell r="U86" t="str">
            <v>17717, 33117, 58717, 78917, 102117, 118817, 144017, 167617, 196917, 210717, 229017, 229117</v>
          </cell>
          <cell r="V86" t="str">
            <v>49943517, 81100417, 114210917, 157785517, 190546417, 221455617, 266468717, 305276717, 355462417, 369903817, 410465417, 410475717</v>
          </cell>
          <cell r="W86" t="str">
            <v>-0</v>
          </cell>
        </row>
        <row r="87">
          <cell r="A87">
            <v>10517</v>
          </cell>
          <cell r="B87" t="str">
            <v>2017-02-15 00:00:00</v>
          </cell>
          <cell r="C87" t="str">
            <v>2017-02-15 12:26:00</v>
          </cell>
          <cell r="D87" t="str">
            <v>Gasto</v>
          </cell>
          <cell r="E87" t="str">
            <v>Con Compromiso</v>
          </cell>
          <cell r="F87" t="str">
            <v>000</v>
          </cell>
          <cell r="G87" t="str">
            <v>INSOR GESTION GENERAL</v>
          </cell>
          <cell r="H87" t="str">
            <v>C-2203-0700-1</v>
          </cell>
          <cell r="I87" t="str">
            <v>MEJORAMIENTO DE LA ATENCION EDUCATIVA DE LA POBLACION SORDA A NIVEL NACIONAL</v>
          </cell>
          <cell r="J87" t="str">
            <v>Propios</v>
          </cell>
          <cell r="K87" t="str">
            <v>INGRESOS CORRIENTES</v>
          </cell>
          <cell r="L87" t="str">
            <v>CSF</v>
          </cell>
          <cell r="M87">
            <v>0</v>
          </cell>
          <cell r="N87">
            <v>1612800</v>
          </cell>
          <cell r="O87">
            <v>1612800</v>
          </cell>
          <cell r="P87">
            <v>0</v>
          </cell>
          <cell r="Q87" t="str">
            <v>Prestar servicios profesionales para la gestión y desarrollo de las acciones planificadas para la segunda etapa el proyecto Colombia primera en educación para sordos en la ciudad de Barranquilla</v>
          </cell>
          <cell r="R87">
            <v>10517</v>
          </cell>
          <cell r="S87">
            <v>9517</v>
          </cell>
          <cell r="T87">
            <v>14417</v>
          </cell>
          <cell r="U87" t="str">
            <v>17717, 33117, 58717, 78917, 102117, 118817, 144017, 167617, 196917, 210717, 229017, 229117</v>
          </cell>
          <cell r="V87" t="str">
            <v>49943517, 81100417, 114210917, 157785517, 190546417, 221455617, 266468717, 305276717, 355462417, 369903817, 410465417, 410475717</v>
          </cell>
          <cell r="W87" t="str">
            <v>-0</v>
          </cell>
        </row>
        <row r="88">
          <cell r="A88">
            <v>10617</v>
          </cell>
          <cell r="B88" t="str">
            <v>2017-02-16 00:00:00</v>
          </cell>
          <cell r="C88" t="str">
            <v>2017-02-16 11:13:00</v>
          </cell>
          <cell r="D88" t="str">
            <v>Gasto</v>
          </cell>
          <cell r="E88" t="str">
            <v>Con Compromiso</v>
          </cell>
          <cell r="F88" t="str">
            <v>000</v>
          </cell>
          <cell r="G88" t="str">
            <v>INSOR GESTION GENERAL</v>
          </cell>
          <cell r="H88" t="str">
            <v>C-2203-0700-1</v>
          </cell>
          <cell r="I88" t="str">
            <v>MEJORAMIENTO DE LA ATENCION EDUCATIVA DE LA POBLACION SORDA A NIVEL NACIONAL</v>
          </cell>
          <cell r="J88" t="str">
            <v>Nación</v>
          </cell>
          <cell r="K88" t="str">
            <v>RECURSOS CORRIENTES</v>
          </cell>
          <cell r="L88" t="str">
            <v>CSF</v>
          </cell>
          <cell r="M88">
            <v>34650000</v>
          </cell>
          <cell r="N88">
            <v>0</v>
          </cell>
          <cell r="O88">
            <v>34650000</v>
          </cell>
          <cell r="P88">
            <v>0</v>
          </cell>
          <cell r="Q88" t="str">
            <v>Prestar servicios profesionales para la producción y postproducción de piezas audiovisuales orientadas a promover la calidad de la educación para la población sorda.</v>
          </cell>
          <cell r="R88">
            <v>10617</v>
          </cell>
          <cell r="S88">
            <v>10317</v>
          </cell>
          <cell r="T88">
            <v>11717</v>
          </cell>
          <cell r="U88" t="str">
            <v>15017, 37317, 54217, 75817, 91317, 111617, 133917, 154417, 194617, 202717, 229317</v>
          </cell>
          <cell r="V88" t="str">
            <v>47033317, 81399317, 110872217, 152467617, 181654817, 215699517, 252399617, 289277017, 355033217, 360252717, 410505117</v>
          </cell>
          <cell r="W88" t="str">
            <v>-0</v>
          </cell>
        </row>
        <row r="89">
          <cell r="A89">
            <v>10717</v>
          </cell>
          <cell r="B89" t="str">
            <v>2017-02-17 00:00:00</v>
          </cell>
          <cell r="C89" t="str">
            <v>2017-02-17 09:29:00</v>
          </cell>
          <cell r="D89" t="str">
            <v>Gasto</v>
          </cell>
          <cell r="E89" t="str">
            <v>Con Compromiso</v>
          </cell>
          <cell r="F89" t="str">
            <v>000</v>
          </cell>
          <cell r="G89" t="str">
            <v>INSOR GESTION GENERAL</v>
          </cell>
          <cell r="H89" t="str">
            <v>C-2203-0700-1</v>
          </cell>
          <cell r="I89" t="str">
            <v>MEJORAMIENTO DE LA ATENCION EDUCATIVA DE LA POBLACION SORDA A NIVEL NACIONAL</v>
          </cell>
          <cell r="J89" t="str">
            <v>Nación</v>
          </cell>
          <cell r="K89" t="str">
            <v>RECURSOS CORRIENTES</v>
          </cell>
          <cell r="L89" t="str">
            <v>CSF</v>
          </cell>
          <cell r="M89">
            <v>29950000</v>
          </cell>
          <cell r="N89">
            <v>-25105000</v>
          </cell>
          <cell r="O89">
            <v>4845000</v>
          </cell>
          <cell r="P89">
            <v>0</v>
          </cell>
          <cell r="Q89" t="str">
            <v>Prestar servicios para a producción video grabada y fotográfica de los materiales que sean requeridos por el INSOR</v>
          </cell>
          <cell r="R89">
            <v>10717</v>
          </cell>
          <cell r="S89">
            <v>10417</v>
          </cell>
          <cell r="T89">
            <v>13317</v>
          </cell>
          <cell r="U89" t="str">
            <v>16617, 37117, 50317</v>
          </cell>
          <cell r="V89" t="str">
            <v>49842217, 81369617, 104687217</v>
          </cell>
          <cell r="W89" t="str">
            <v>-0</v>
          </cell>
        </row>
        <row r="90">
          <cell r="A90">
            <v>10817</v>
          </cell>
          <cell r="B90" t="str">
            <v>2017-02-21 00:00:00</v>
          </cell>
          <cell r="C90" t="str">
            <v>2017-02-21 11:30:00</v>
          </cell>
          <cell r="D90" t="str">
            <v>Gasto</v>
          </cell>
          <cell r="E90" t="str">
            <v>Con Compromiso</v>
          </cell>
          <cell r="F90" t="str">
            <v>000</v>
          </cell>
          <cell r="G90" t="str">
            <v>INSOR GESTION GENERAL</v>
          </cell>
          <cell r="H90" t="str">
            <v>C-2203-0700-1</v>
          </cell>
          <cell r="I90" t="str">
            <v>MEJORAMIENTO DE LA ATENCION EDUCATIVA DE LA POBLACION SORDA A NIVEL NACIONAL</v>
          </cell>
          <cell r="J90" t="str">
            <v>Nación</v>
          </cell>
          <cell r="K90" t="str">
            <v>RECURSOS CORRIENTES</v>
          </cell>
          <cell r="L90" t="str">
            <v>CSF</v>
          </cell>
          <cell r="M90">
            <v>30250000</v>
          </cell>
          <cell r="N90">
            <v>0</v>
          </cell>
          <cell r="O90">
            <v>30250000</v>
          </cell>
          <cell r="P90">
            <v>0</v>
          </cell>
          <cell r="Q90" t="str">
            <v>Prestar servicios profesionales para la gestión y desarrollo de las acciones requeridas para la organización e la oferta y la atención educativa de la población sorda en el territorio nacional</v>
          </cell>
          <cell r="R90">
            <v>10817</v>
          </cell>
          <cell r="S90">
            <v>11117</v>
          </cell>
          <cell r="T90">
            <v>16417</v>
          </cell>
          <cell r="U90" t="str">
            <v>19717, 32817, 52517, 80417, 99017, 111217, 131117, 151617, 194117, 204617, 236417</v>
          </cell>
          <cell r="V90" t="str">
            <v>50721917, 80846417, 109125317, 158989817, 187327017, 215598417, 250601517, 287745717, 355017517, 361202117, 414984117</v>
          </cell>
          <cell r="W90" t="str">
            <v>-0</v>
          </cell>
        </row>
        <row r="91">
          <cell r="A91">
            <v>10917</v>
          </cell>
          <cell r="B91" t="str">
            <v>2017-02-21 00:00:00</v>
          </cell>
          <cell r="C91" t="str">
            <v>2017-02-21 11:38:00</v>
          </cell>
          <cell r="D91" t="str">
            <v>Gasto</v>
          </cell>
          <cell r="E91" t="str">
            <v>Con Compromiso</v>
          </cell>
          <cell r="F91" t="str">
            <v>000</v>
          </cell>
          <cell r="G91" t="str">
            <v>INSOR GESTION GENERAL</v>
          </cell>
          <cell r="H91" t="str">
            <v>C-2203-0700-1</v>
          </cell>
          <cell r="I91" t="str">
            <v>MEJORAMIENTO DE LA ATENCION EDUCATIVA DE LA POBLACION SORDA A NIVEL NACIONAL</v>
          </cell>
          <cell r="J91" t="str">
            <v>Nación</v>
          </cell>
          <cell r="K91" t="str">
            <v>RECURSOS CORRIENTES</v>
          </cell>
          <cell r="L91" t="str">
            <v>CSF</v>
          </cell>
          <cell r="M91">
            <v>30250000</v>
          </cell>
          <cell r="N91">
            <v>0</v>
          </cell>
          <cell r="O91">
            <v>30250000</v>
          </cell>
          <cell r="P91">
            <v>0</v>
          </cell>
          <cell r="Q91" t="str">
            <v>Prestar servicios profesionales para el desarrollo de procesos de acompañamiento a entidades territoriales para la organización de la oferta y mejoramiento de las practicas pedagógicas</v>
          </cell>
          <cell r="R91">
            <v>10917</v>
          </cell>
          <cell r="S91">
            <v>11017</v>
          </cell>
          <cell r="T91">
            <v>16117</v>
          </cell>
          <cell r="U91" t="str">
            <v>19417, 35417, 52417, 80517, 99317, 114817, 137317, 158217, 200117, 204717, 236117</v>
          </cell>
          <cell r="V91" t="str">
            <v>50226917, 81168317, 109114817, 158997017, 187429017, 216936017, 253831717, 294801317, 357096017, 361256317, 414866217</v>
          </cell>
          <cell r="W91" t="str">
            <v>-0</v>
          </cell>
        </row>
        <row r="92">
          <cell r="A92">
            <v>11017</v>
          </cell>
          <cell r="B92" t="str">
            <v>2017-02-21 00:00:00</v>
          </cell>
          <cell r="C92" t="str">
            <v>2017-02-21 11:42:00</v>
          </cell>
          <cell r="D92" t="str">
            <v>Gasto</v>
          </cell>
          <cell r="E92" t="str">
            <v>Con Compromiso</v>
          </cell>
          <cell r="F92" t="str">
            <v>000</v>
          </cell>
          <cell r="G92" t="str">
            <v>INSOR GESTION GENERAL</v>
          </cell>
          <cell r="H92" t="str">
            <v>C-2203-0700-1</v>
          </cell>
          <cell r="I92" t="str">
            <v>MEJORAMIENTO DE LA ATENCION EDUCATIVA DE LA POBLACION SORDA A NIVEL NACIONAL</v>
          </cell>
          <cell r="J92" t="str">
            <v>Nación</v>
          </cell>
          <cell r="K92" t="str">
            <v>RECURSOS CORRIENTES</v>
          </cell>
          <cell r="L92" t="str">
            <v>CSF</v>
          </cell>
          <cell r="M92">
            <v>30250000</v>
          </cell>
          <cell r="N92">
            <v>0</v>
          </cell>
          <cell r="O92">
            <v>30250000</v>
          </cell>
          <cell r="P92">
            <v>0</v>
          </cell>
          <cell r="Q92" t="str">
            <v>Prestar servicios profesionales para contribuir al desarrollo de la implementación de las acciones requeridas para la atención pertinente de niños sordos en primera infancia y educación inicial</v>
          </cell>
          <cell r="R92">
            <v>11017</v>
          </cell>
          <cell r="S92">
            <v>10917</v>
          </cell>
          <cell r="T92">
            <v>21317</v>
          </cell>
          <cell r="U92" t="str">
            <v>24517, 32117, 50817, 81017, 103217, 112817, 150717, 163917, 194917, 205517, 236517</v>
          </cell>
          <cell r="V92" t="str">
            <v>60876217, 79021017, 108940117, 159656417, 194714917, 216133817, 281099817, 299829117, 355042617, 361591317, 414998517</v>
          </cell>
          <cell r="W92" t="str">
            <v>-0</v>
          </cell>
        </row>
        <row r="93">
          <cell r="A93">
            <v>11117</v>
          </cell>
          <cell r="B93" t="str">
            <v>2017-02-21 00:00:00</v>
          </cell>
          <cell r="C93" t="str">
            <v>2017-02-21 11:46:00</v>
          </cell>
          <cell r="D93" t="str">
            <v>Gasto</v>
          </cell>
          <cell r="E93" t="str">
            <v>Con Compromiso</v>
          </cell>
          <cell r="F93" t="str">
            <v>000</v>
          </cell>
          <cell r="G93" t="str">
            <v>INSOR GESTION GENERAL</v>
          </cell>
          <cell r="H93" t="str">
            <v>C-2203-0700-1</v>
          </cell>
          <cell r="I93" t="str">
            <v>MEJORAMIENTO DE LA ATENCION EDUCATIVA DE LA POBLACION SORDA A NIVEL NACIONAL</v>
          </cell>
          <cell r="J93" t="str">
            <v>Nación</v>
          </cell>
          <cell r="K93" t="str">
            <v>RECURSOS CORRIENTES</v>
          </cell>
          <cell r="L93" t="str">
            <v>CSF</v>
          </cell>
          <cell r="M93">
            <v>30250000</v>
          </cell>
          <cell r="N93">
            <v>0</v>
          </cell>
          <cell r="O93">
            <v>30250000</v>
          </cell>
          <cell r="P93">
            <v>0</v>
          </cell>
          <cell r="Q93" t="str">
            <v>Prestar servicios profesionales para la gestión y desarrollo de las acciones planificadas para la segunda etapa del proyecto Colombia Primera en Educación para sordos en la ciudad de Cali</v>
          </cell>
          <cell r="R93">
            <v>11117</v>
          </cell>
          <cell r="S93">
            <v>11517</v>
          </cell>
          <cell r="T93">
            <v>18617</v>
          </cell>
          <cell r="U93" t="str">
            <v>21917, 42317, 58817, 78617, 101717, 117717, 142917, 144117, 166917, 195617, 210017, 236817, 236917</v>
          </cell>
          <cell r="V93" t="str">
            <v>56824517, 86915217, 114214717, 157744017, 190214017, 220768517, 266502017, 305267117, 355213717, 369743017, 415072117, 415076317</v>
          </cell>
          <cell r="W93" t="str">
            <v>-0</v>
          </cell>
        </row>
        <row r="94">
          <cell r="A94">
            <v>11117</v>
          </cell>
          <cell r="B94" t="str">
            <v>2017-02-21 00:00:00</v>
          </cell>
          <cell r="C94" t="str">
            <v>2017-02-21 11:46:00</v>
          </cell>
          <cell r="D94" t="str">
            <v>Gasto</v>
          </cell>
          <cell r="E94" t="str">
            <v>Con Compromiso</v>
          </cell>
          <cell r="F94" t="str">
            <v>000</v>
          </cell>
          <cell r="G94" t="str">
            <v>INSOR GESTION GENERAL</v>
          </cell>
          <cell r="H94" t="str">
            <v>C-2203-0700-1</v>
          </cell>
          <cell r="I94" t="str">
            <v>MEJORAMIENTO DE LA ATENCION EDUCATIVA DE LA POBLACION SORDA A NIVEL NACIONAL</v>
          </cell>
          <cell r="J94" t="str">
            <v>Propios</v>
          </cell>
          <cell r="K94" t="str">
            <v>INGRESOS CORRIENTES</v>
          </cell>
          <cell r="L94" t="str">
            <v>CSF</v>
          </cell>
          <cell r="M94">
            <v>0</v>
          </cell>
          <cell r="N94">
            <v>806666</v>
          </cell>
          <cell r="O94">
            <v>806666</v>
          </cell>
          <cell r="P94">
            <v>0</v>
          </cell>
          <cell r="Q94" t="str">
            <v>Prestar servicios profesionales para la gestión y desarrollo de las acciones planificadas para la segunda etapa del proyecto Colombia Primera en Educación para sordos en la ciudad de Cali</v>
          </cell>
          <cell r="R94">
            <v>11117</v>
          </cell>
          <cell r="S94">
            <v>11517</v>
          </cell>
          <cell r="T94">
            <v>18617</v>
          </cell>
          <cell r="U94" t="str">
            <v>21917, 42317, 58817, 78617, 101717, 117717, 142917, 144117, 166917, 195617, 210017, 236817, 236917</v>
          </cell>
          <cell r="V94" t="str">
            <v>56824517, 86915217, 114214717, 157744017, 190214017, 220768517, 266502017, 305267117, 355213717, 369743017, 415072117, 415076317</v>
          </cell>
          <cell r="W94" t="str">
            <v>-0</v>
          </cell>
        </row>
        <row r="95">
          <cell r="A95">
            <v>11217</v>
          </cell>
          <cell r="B95" t="str">
            <v>2017-02-21 00:00:00</v>
          </cell>
          <cell r="C95" t="str">
            <v>2017-02-21 11:49:00</v>
          </cell>
          <cell r="D95" t="str">
            <v>Gasto</v>
          </cell>
          <cell r="E95" t="str">
            <v>Con Compromiso</v>
          </cell>
          <cell r="F95" t="str">
            <v>000</v>
          </cell>
          <cell r="G95" t="str">
            <v>INSOR GESTION GENERAL</v>
          </cell>
          <cell r="H95" t="str">
            <v>C-2203-0700-1</v>
          </cell>
          <cell r="I95" t="str">
            <v>MEJORAMIENTO DE LA ATENCION EDUCATIVA DE LA POBLACION SORDA A NIVEL NACIONAL</v>
          </cell>
          <cell r="J95" t="str">
            <v>Nación</v>
          </cell>
          <cell r="K95" t="str">
            <v>RECURSOS CORRIENTES</v>
          </cell>
          <cell r="L95" t="str">
            <v>CSF</v>
          </cell>
          <cell r="M95">
            <v>30250000</v>
          </cell>
          <cell r="N95">
            <v>0</v>
          </cell>
          <cell r="O95">
            <v>30250000</v>
          </cell>
          <cell r="P95">
            <v>0</v>
          </cell>
          <cell r="Q95" t="str">
            <v>Prestar servicios profesionales para la gestión y desarrollo de las acciones planificadas para la segunda etapa del proyecto Colombia Primera en Educación para sordos en la ciudad de Medellín</v>
          </cell>
          <cell r="R95">
            <v>11217</v>
          </cell>
          <cell r="S95">
            <v>11317</v>
          </cell>
          <cell r="T95">
            <v>20817</v>
          </cell>
          <cell r="U95" t="str">
            <v>24117, 39317, 52217, 78417, 99517, 118617, 143017, 167817, 196317, 210517, 236217, 236317</v>
          </cell>
          <cell r="V95" t="str">
            <v>58596917, 82555817, 109081617, 157728317, 188029517, 221466717, 266354217, 305277417, 355371817, 369825617, 414923817, 414930817</v>
          </cell>
          <cell r="W95" t="str">
            <v>-0</v>
          </cell>
        </row>
        <row r="96">
          <cell r="A96">
            <v>11217</v>
          </cell>
          <cell r="B96" t="str">
            <v>2017-02-21 00:00:00</v>
          </cell>
          <cell r="C96" t="str">
            <v>2017-02-21 11:49:00</v>
          </cell>
          <cell r="D96" t="str">
            <v>Gasto</v>
          </cell>
          <cell r="E96" t="str">
            <v>Con Compromiso</v>
          </cell>
          <cell r="F96" t="str">
            <v>000</v>
          </cell>
          <cell r="G96" t="str">
            <v>INSOR GESTION GENERAL</v>
          </cell>
          <cell r="H96" t="str">
            <v>C-2203-0700-1</v>
          </cell>
          <cell r="I96" t="str">
            <v>MEJORAMIENTO DE LA ATENCION EDUCATIVA DE LA POBLACION SORDA A NIVEL NACIONAL</v>
          </cell>
          <cell r="J96" t="str">
            <v>Propios</v>
          </cell>
          <cell r="K96" t="str">
            <v>INGRESOS CORRIENTES</v>
          </cell>
          <cell r="L96" t="str">
            <v>CSF</v>
          </cell>
          <cell r="M96">
            <v>0</v>
          </cell>
          <cell r="N96">
            <v>907500</v>
          </cell>
          <cell r="O96">
            <v>907500</v>
          </cell>
          <cell r="P96">
            <v>0</v>
          </cell>
          <cell r="Q96" t="str">
            <v>Prestar servicios profesionales para la gestión y desarrollo de las acciones planificadas para la segunda etapa del proyecto Colombia Primera en Educación para sordos en la ciudad de Medellín</v>
          </cell>
          <cell r="R96">
            <v>11217</v>
          </cell>
          <cell r="S96">
            <v>11317</v>
          </cell>
          <cell r="T96">
            <v>20817</v>
          </cell>
          <cell r="U96" t="str">
            <v>24117, 39317, 52217, 78417, 99517, 118617, 143017, 167817, 196317, 210517, 236217, 236317</v>
          </cell>
          <cell r="V96" t="str">
            <v>58596917, 82555817, 109081617, 157728317, 188029517, 221466717, 266354217, 305277417, 355371817, 369825617, 414923817, 414930817</v>
          </cell>
          <cell r="W96" t="str">
            <v>-0</v>
          </cell>
        </row>
        <row r="97">
          <cell r="A97">
            <v>11317</v>
          </cell>
          <cell r="B97" t="str">
            <v>2017-02-21 00:00:00</v>
          </cell>
          <cell r="C97" t="str">
            <v>2017-02-21 11:53:00</v>
          </cell>
          <cell r="D97" t="str">
            <v>Gasto</v>
          </cell>
          <cell r="E97" t="str">
            <v>Con Compromiso</v>
          </cell>
          <cell r="F97" t="str">
            <v>000</v>
          </cell>
          <cell r="G97" t="str">
            <v>INSOR GESTION GENERAL</v>
          </cell>
          <cell r="H97" t="str">
            <v>C-2203-0700-3</v>
          </cell>
          <cell r="I97" t="str">
            <v>IMPLEMENTACIÓN DE TIC EN LA EDUCACION FORMAL PARA POBLACION SORDA A NIVEL NACIONAL</v>
          </cell>
          <cell r="J97" t="str">
            <v>Nación</v>
          </cell>
          <cell r="K97" t="str">
            <v>RECURSOS CORRIENTES</v>
          </cell>
          <cell r="L97" t="str">
            <v>CSF</v>
          </cell>
          <cell r="M97">
            <v>33000000</v>
          </cell>
          <cell r="N97">
            <v>-110000</v>
          </cell>
          <cell r="O97">
            <v>32890000</v>
          </cell>
          <cell r="P97">
            <v>0</v>
          </cell>
          <cell r="Q97" t="str">
            <v>Prestar servicios profesionales para el diseño y gestión de la realización de contenidos educativos accesibles en el área de ciencias naturales para la población sorda y apoyo a los procesos de asesoría asistencia técnica en el territorio nacional</v>
          </cell>
          <cell r="R97">
            <v>11317</v>
          </cell>
          <cell r="S97">
            <v>12517</v>
          </cell>
          <cell r="T97">
            <v>36717</v>
          </cell>
          <cell r="U97" t="str">
            <v>41517, 54717, 72717, 95617, 116917, 136817, 159817, 197317, 214017, 231217</v>
          </cell>
          <cell r="V97" t="str">
            <v>82942817, 111078517, 147201317, 185231917, 220764617, 253794517, 295065517, 355548217, 373289517, 412584617</v>
          </cell>
          <cell r="W97" t="str">
            <v>-0</v>
          </cell>
        </row>
        <row r="98">
          <cell r="A98">
            <v>11417</v>
          </cell>
          <cell r="B98" t="str">
            <v>2017-02-23 00:00:00</v>
          </cell>
          <cell r="C98" t="str">
            <v>2017-02-23 12:16:00</v>
          </cell>
          <cell r="D98" t="str">
            <v>Gasto</v>
          </cell>
          <cell r="E98" t="str">
            <v>Con Compromiso</v>
          </cell>
          <cell r="F98" t="str">
            <v>000</v>
          </cell>
          <cell r="G98" t="str">
            <v>INSOR GESTION GENERAL</v>
          </cell>
          <cell r="H98" t="str">
            <v>C-2203-0700-2</v>
          </cell>
          <cell r="I98" t="str">
            <v>ESTUDIOS, HERRAMIENTAS Y ORIENTACIONES PARA MEJORAR LA CALIDAD DE VIDA DE LA POBLACION COLOMBIANA CON LIMITACION AUDITIVA NACIONAL</v>
          </cell>
          <cell r="J98" t="str">
            <v>Propios</v>
          </cell>
          <cell r="K98" t="str">
            <v>OTROS RECURSOS DE TESORERIA</v>
          </cell>
          <cell r="L98" t="str">
            <v>CSF</v>
          </cell>
          <cell r="M98">
            <v>36000000</v>
          </cell>
          <cell r="N98">
            <v>0</v>
          </cell>
          <cell r="O98">
            <v>36000000</v>
          </cell>
          <cell r="P98">
            <v>0</v>
          </cell>
          <cell r="Q98" t="str">
            <v>Prestar servicios profesionales para apoyar la gestión de proyectos y alianzas de las Subdirecciones Promoción y Desarrollo en el sector administrativo de prosperidad social</v>
          </cell>
          <cell r="R98">
            <v>11417</v>
          </cell>
          <cell r="S98">
            <v>11617</v>
          </cell>
          <cell r="T98">
            <v>24017</v>
          </cell>
          <cell r="U98" t="str">
            <v>27317, 42917, 63417, 79217, 103117, 126117, 147517, 175317, 190317, 211917</v>
          </cell>
          <cell r="V98" t="str">
            <v>75386717, 87781317, 124785017, 157800917, 194721617, 239678617, 275814317, 329977717, 348356817, 372829317</v>
          </cell>
          <cell r="W98" t="str">
            <v>-0</v>
          </cell>
        </row>
        <row r="99">
          <cell r="A99">
            <v>11517</v>
          </cell>
          <cell r="B99" t="str">
            <v>2017-02-23 00:00:00</v>
          </cell>
          <cell r="C99" t="str">
            <v>2017-02-23 15:29:00</v>
          </cell>
          <cell r="D99" t="str">
            <v>Gasto</v>
          </cell>
          <cell r="E99" t="str">
            <v>Con Compromiso</v>
          </cell>
          <cell r="F99" t="str">
            <v>000</v>
          </cell>
          <cell r="G99" t="str">
            <v>INSOR GESTION GENERAL</v>
          </cell>
          <cell r="H99" t="str">
            <v>C-2299-0700-1</v>
          </cell>
          <cell r="I99" t="str">
            <v>IMPLANTACION DE UN MODELO DE MODERNIZACION Y GESTION PUBLICA APLICADO AL INSOR A NIVEL NACIONAL</v>
          </cell>
          <cell r="J99" t="str">
            <v>Nación</v>
          </cell>
          <cell r="K99" t="str">
            <v>RECURSOS CORRIENTES</v>
          </cell>
          <cell r="L99" t="str">
            <v>CSF</v>
          </cell>
          <cell r="M99">
            <v>30000000</v>
          </cell>
          <cell r="N99">
            <v>0</v>
          </cell>
          <cell r="O99">
            <v>30000000</v>
          </cell>
          <cell r="P99">
            <v>0</v>
          </cell>
          <cell r="Q99" t="str">
            <v>Prestar servicios profesionales a la Secretaria General para apoyar las actividades de atención al ciudadano a los usuarios del INSOR, con el fin de lograr el fortalecimiento de los diferentes canales de atención del INSOR</v>
          </cell>
          <cell r="R99">
            <v>11517</v>
          </cell>
          <cell r="S99">
            <v>12317</v>
          </cell>
          <cell r="T99">
            <v>28317</v>
          </cell>
          <cell r="U99" t="str">
            <v>33017, 53517, 69317, 90517, 109217, 132817, 151717, 175517, 202317, 221117</v>
          </cell>
          <cell r="V99" t="str">
            <v>80887317, 110774617, 144701917, 181478617, 214772317, 252240217, 287773617, 329981217, 360221817, 395303917</v>
          </cell>
          <cell r="W99" t="str">
            <v>-0</v>
          </cell>
        </row>
        <row r="100">
          <cell r="A100">
            <v>11817</v>
          </cell>
          <cell r="B100" t="str">
            <v>2017-02-24 00:00:00</v>
          </cell>
          <cell r="C100" t="str">
            <v>2017-02-24 16:22:00</v>
          </cell>
          <cell r="D100" t="str">
            <v>Gasto</v>
          </cell>
          <cell r="E100" t="str">
            <v>Con Compromiso</v>
          </cell>
          <cell r="F100" t="str">
            <v>000</v>
          </cell>
          <cell r="G100" t="str">
            <v>INSOR GESTION GENERAL</v>
          </cell>
          <cell r="H100" t="str">
            <v>C-2203-0700-1</v>
          </cell>
          <cell r="I100" t="str">
            <v>MEJORAMIENTO DE LA ATENCION EDUCATIVA DE LA POBLACION SORDA A NIVEL NACIONAL</v>
          </cell>
          <cell r="J100" t="str">
            <v>Nación</v>
          </cell>
          <cell r="K100" t="str">
            <v>RECURSOS CORRIENTES</v>
          </cell>
          <cell r="L100" t="str">
            <v>CSF</v>
          </cell>
          <cell r="M100">
            <v>250000</v>
          </cell>
          <cell r="N100">
            <v>-6100</v>
          </cell>
          <cell r="O100">
            <v>243900</v>
          </cell>
          <cell r="P100">
            <v>0</v>
          </cell>
          <cell r="Q100" t="str">
            <v>Constitución de la caja menor para sufragar gastos que contengan el carácter de urgente. de igual forma los recursos podrán ser utilizados para el pago de viáticos y gastos de viaje</v>
          </cell>
          <cell r="R100">
            <v>11817</v>
          </cell>
          <cell r="S100">
            <v>11717</v>
          </cell>
          <cell r="T100">
            <v>10517</v>
          </cell>
          <cell r="U100" t="str">
            <v>13717, 108017</v>
          </cell>
          <cell r="V100" t="str">
            <v>46779017, 214306017</v>
          </cell>
          <cell r="W100" t="str">
            <v>3317, 3417, 4717, 4817, 4917</v>
          </cell>
        </row>
        <row r="101">
          <cell r="A101">
            <v>11817</v>
          </cell>
          <cell r="B101" t="str">
            <v>2017-02-24 00:00:00</v>
          </cell>
          <cell r="C101" t="str">
            <v>2017-02-24 16:22:00</v>
          </cell>
          <cell r="D101" t="str">
            <v>Gasto</v>
          </cell>
          <cell r="E101" t="str">
            <v>Con Compromiso</v>
          </cell>
          <cell r="F101" t="str">
            <v>000</v>
          </cell>
          <cell r="G101" t="str">
            <v>INSOR GESTION GENERAL</v>
          </cell>
          <cell r="H101" t="str">
            <v>C-2203-0700-2</v>
          </cell>
          <cell r="I101" t="str">
            <v>ESTUDIOS, HERRAMIENTAS Y ORIENTACIONES PARA MEJORAR LA CALIDAD DE VIDA DE LA POBLACION COLOMBIANA CON LIMITACION AUDITIVA NACIONAL</v>
          </cell>
          <cell r="J101" t="str">
            <v>Nación</v>
          </cell>
          <cell r="K101" t="str">
            <v>RECURSOS CORRIENTES</v>
          </cell>
          <cell r="L101" t="str">
            <v>CSF</v>
          </cell>
          <cell r="M101">
            <v>150000</v>
          </cell>
          <cell r="N101">
            <v>0</v>
          </cell>
          <cell r="O101">
            <v>150000</v>
          </cell>
          <cell r="P101">
            <v>0</v>
          </cell>
          <cell r="Q101" t="str">
            <v>Constitución de la caja menor para sufragar gastos que contengan el carácter de urgente. de igual forma los recursos podrán ser utilizados para el pago de viáticos y gastos de viaje</v>
          </cell>
          <cell r="R101">
            <v>11817</v>
          </cell>
          <cell r="S101">
            <v>11717</v>
          </cell>
          <cell r="T101">
            <v>10517</v>
          </cell>
          <cell r="U101" t="str">
            <v>13717, 108017</v>
          </cell>
          <cell r="V101" t="str">
            <v>46779017, 214306017</v>
          </cell>
          <cell r="W101" t="str">
            <v>3317, 3417, 4717, 4817, 4917</v>
          </cell>
        </row>
        <row r="102">
          <cell r="A102">
            <v>11817</v>
          </cell>
          <cell r="B102" t="str">
            <v>2017-02-24 00:00:00</v>
          </cell>
          <cell r="C102" t="str">
            <v>2017-02-24 16:22:00</v>
          </cell>
          <cell r="D102" t="str">
            <v>Gasto</v>
          </cell>
          <cell r="E102" t="str">
            <v>Con Compromiso</v>
          </cell>
          <cell r="F102" t="str">
            <v>000</v>
          </cell>
          <cell r="G102" t="str">
            <v>INSOR GESTION GENERAL</v>
          </cell>
          <cell r="H102" t="str">
            <v>C-2203-0700-3</v>
          </cell>
          <cell r="I102" t="str">
            <v>IMPLEMENTACIÓN DE TIC EN LA EDUCACION FORMAL PARA POBLACION SORDA A NIVEL NACIONAL</v>
          </cell>
          <cell r="J102" t="str">
            <v>Nación</v>
          </cell>
          <cell r="K102" t="str">
            <v>RECURSOS CORRIENTES</v>
          </cell>
          <cell r="L102" t="str">
            <v>CSF</v>
          </cell>
          <cell r="M102">
            <v>150000</v>
          </cell>
          <cell r="N102">
            <v>-150000</v>
          </cell>
          <cell r="O102">
            <v>0</v>
          </cell>
          <cell r="P102">
            <v>0</v>
          </cell>
          <cell r="Q102" t="str">
            <v>Constitución de la caja menor para sufragar gastos que contengan el carácter de urgente. de igual forma los recursos podrán ser utilizados para el pago de viáticos y gastos de viaje</v>
          </cell>
          <cell r="R102">
            <v>11817</v>
          </cell>
          <cell r="S102">
            <v>11717</v>
          </cell>
          <cell r="T102">
            <v>10517</v>
          </cell>
          <cell r="U102" t="str">
            <v>13717, 108017</v>
          </cell>
          <cell r="V102" t="str">
            <v>46779017, 214306017</v>
          </cell>
          <cell r="W102" t="str">
            <v>3317, 3417, 4717, 4817, 4917</v>
          </cell>
        </row>
        <row r="103">
          <cell r="A103">
            <v>11917</v>
          </cell>
          <cell r="B103" t="str">
            <v>2017-02-24 00:00:00</v>
          </cell>
          <cell r="C103" t="str">
            <v>2017-02-24 16:38:00</v>
          </cell>
          <cell r="D103" t="str">
            <v>Gasto</v>
          </cell>
          <cell r="E103" t="str">
            <v>Con Compromiso</v>
          </cell>
          <cell r="F103" t="str">
            <v>000</v>
          </cell>
          <cell r="G103" t="str">
            <v>INSOR GESTION GENERAL</v>
          </cell>
          <cell r="H103" t="str">
            <v>C-2203-0700-1</v>
          </cell>
          <cell r="I103" t="str">
            <v>MEJORAMIENTO DE LA ATENCION EDUCATIVA DE LA POBLACION SORDA A NIVEL NACIONAL</v>
          </cell>
          <cell r="J103" t="str">
            <v>Propios</v>
          </cell>
          <cell r="K103" t="str">
            <v>INGRESOS CORRIENTES</v>
          </cell>
          <cell r="L103" t="str">
            <v>CSF</v>
          </cell>
          <cell r="M103">
            <v>500000</v>
          </cell>
          <cell r="N103">
            <v>0</v>
          </cell>
          <cell r="O103">
            <v>500000</v>
          </cell>
          <cell r="P103">
            <v>0</v>
          </cell>
          <cell r="Q103" t="str">
            <v>Constitución de la caja menor para sufragar gastos que contengan el carácter de urgente. de igual forma los recursos podrán ser utilizados para el pago de viáticos y gastos de viaje</v>
          </cell>
          <cell r="R103">
            <v>11917</v>
          </cell>
          <cell r="S103">
            <v>11817</v>
          </cell>
          <cell r="T103">
            <v>10317</v>
          </cell>
          <cell r="U103" t="str">
            <v>13517, 13617, 78317, 90217, 141917, 142017</v>
          </cell>
          <cell r="V103" t="str">
            <v>46739617, 46761617, 155706317, 181120917, 264990517, 264996717</v>
          </cell>
          <cell r="W103" t="str">
            <v>1117, 3517, 3617, 3717, 4017, 4117, 4217, 4317, 4417, 4517, 4617</v>
          </cell>
        </row>
        <row r="104">
          <cell r="A104">
            <v>11917</v>
          </cell>
          <cell r="B104" t="str">
            <v>2017-02-24 00:00:00</v>
          </cell>
          <cell r="C104" t="str">
            <v>2017-02-24 16:38:00</v>
          </cell>
          <cell r="D104" t="str">
            <v>Gasto</v>
          </cell>
          <cell r="E104" t="str">
            <v>Con Compromiso</v>
          </cell>
          <cell r="F104" t="str">
            <v>000</v>
          </cell>
          <cell r="G104" t="str">
            <v>INSOR GESTION GENERAL</v>
          </cell>
          <cell r="H104" t="str">
            <v>C-2203-0700-1</v>
          </cell>
          <cell r="I104" t="str">
            <v>MEJORAMIENTO DE LA ATENCION EDUCATIVA DE LA POBLACION SORDA A NIVEL NACIONAL</v>
          </cell>
          <cell r="J104" t="str">
            <v>Propios</v>
          </cell>
          <cell r="K104" t="str">
            <v>OTROS RECURSOS DE TESORERIA</v>
          </cell>
          <cell r="L104" t="str">
            <v>CSF</v>
          </cell>
          <cell r="M104">
            <v>500000</v>
          </cell>
          <cell r="N104">
            <v>-500000</v>
          </cell>
          <cell r="O104">
            <v>0</v>
          </cell>
          <cell r="P104">
            <v>0</v>
          </cell>
          <cell r="Q104" t="str">
            <v>Constitución de la caja menor para sufragar gastos que contengan el carácter de urgente. de igual forma los recursos podrán ser utilizados para el pago de viáticos y gastos de viaje</v>
          </cell>
          <cell r="R104">
            <v>11917</v>
          </cell>
          <cell r="S104">
            <v>11817</v>
          </cell>
          <cell r="T104">
            <v>10317</v>
          </cell>
          <cell r="U104" t="str">
            <v>13517, 13617, 78317, 90217, 141917, 142017</v>
          </cell>
          <cell r="V104" t="str">
            <v>46739617, 46761617, 155706317, 181120917, 264990517, 264996717</v>
          </cell>
          <cell r="W104" t="str">
            <v>1117, 3517, 3617, 3717, 4017, 4117, 4217, 4317, 4417, 4517, 4617</v>
          </cell>
        </row>
        <row r="105">
          <cell r="A105">
            <v>11917</v>
          </cell>
          <cell r="B105" t="str">
            <v>2017-02-24 00:00:00</v>
          </cell>
          <cell r="C105" t="str">
            <v>2017-02-24 16:38:00</v>
          </cell>
          <cell r="D105" t="str">
            <v>Gasto</v>
          </cell>
          <cell r="E105" t="str">
            <v>Con Compromiso</v>
          </cell>
          <cell r="F105" t="str">
            <v>000</v>
          </cell>
          <cell r="G105" t="str">
            <v>INSOR GESTION GENERAL</v>
          </cell>
          <cell r="H105" t="str">
            <v>C-2203-0700-2</v>
          </cell>
          <cell r="I105" t="str">
            <v>ESTUDIOS, HERRAMIENTAS Y ORIENTACIONES PARA MEJORAR LA CALIDAD DE VIDA DE LA POBLACION COLOMBIANA CON LIMITACION AUDITIVA NACIONAL</v>
          </cell>
          <cell r="J105" t="str">
            <v>Propios</v>
          </cell>
          <cell r="K105" t="str">
            <v>INGRESOS CORRIENTES</v>
          </cell>
          <cell r="L105" t="str">
            <v>CSF</v>
          </cell>
          <cell r="M105">
            <v>0</v>
          </cell>
          <cell r="N105">
            <v>1475796.87</v>
          </cell>
          <cell r="O105">
            <v>1475796.87</v>
          </cell>
          <cell r="P105">
            <v>0</v>
          </cell>
          <cell r="Q105" t="str">
            <v>Constitución de la caja menor para sufragar gastos que contengan el carácter de urgente. de igual forma los recursos podrán ser utilizados para el pago de viáticos y gastos de viaje</v>
          </cell>
          <cell r="R105">
            <v>11917</v>
          </cell>
          <cell r="S105">
            <v>11817</v>
          </cell>
          <cell r="T105">
            <v>10317</v>
          </cell>
          <cell r="U105" t="str">
            <v>13517, 13617, 78317, 90217, 141917, 142017</v>
          </cell>
          <cell r="V105" t="str">
            <v>46739617, 46761617, 155706317, 181120917, 264990517, 264996717</v>
          </cell>
          <cell r="W105" t="str">
            <v>1117, 3517, 3617, 3717, 4017, 4117, 4217, 4317, 4417, 4517, 4617</v>
          </cell>
        </row>
        <row r="106">
          <cell r="A106">
            <v>11917</v>
          </cell>
          <cell r="B106" t="str">
            <v>2017-02-24 00:00:00</v>
          </cell>
          <cell r="C106" t="str">
            <v>2017-02-24 16:38:00</v>
          </cell>
          <cell r="D106" t="str">
            <v>Gasto</v>
          </cell>
          <cell r="E106" t="str">
            <v>Con Compromiso</v>
          </cell>
          <cell r="F106" t="str">
            <v>000</v>
          </cell>
          <cell r="G106" t="str">
            <v>INSOR GESTION GENERAL</v>
          </cell>
          <cell r="H106" t="str">
            <v>C-2203-0700-2</v>
          </cell>
          <cell r="I106" t="str">
            <v>ESTUDIOS, HERRAMIENTAS Y ORIENTACIONES PARA MEJORAR LA CALIDAD DE VIDA DE LA POBLACION COLOMBIANA CON LIMITACION AUDITIVA NACIONAL</v>
          </cell>
          <cell r="J106" t="str">
            <v>Propios</v>
          </cell>
          <cell r="K106" t="str">
            <v>OTROS RECURSOS DE TESORERIA</v>
          </cell>
          <cell r="L106" t="str">
            <v>CSF</v>
          </cell>
          <cell r="M106">
            <v>0</v>
          </cell>
          <cell r="N106">
            <v>0</v>
          </cell>
          <cell r="O106">
            <v>0</v>
          </cell>
          <cell r="P106">
            <v>0</v>
          </cell>
          <cell r="Q106" t="str">
            <v>Constitución de la caja menor para sufragar gastos que contengan el carácter de urgente. de igual forma los recursos podrán ser utilizados para el pago de viáticos y gastos de viaje</v>
          </cell>
          <cell r="R106">
            <v>11917</v>
          </cell>
          <cell r="S106">
            <v>11817</v>
          </cell>
          <cell r="T106">
            <v>10317</v>
          </cell>
          <cell r="U106" t="str">
            <v>13517, 13617, 78317, 90217, 141917, 142017</v>
          </cell>
          <cell r="V106" t="str">
            <v>46739617, 46761617, 155706317, 181120917, 264990517, 264996717</v>
          </cell>
          <cell r="W106" t="str">
            <v>1117, 3517, 3617, 3717, 4017, 4117, 4217, 4317, 4417, 4517, 4617</v>
          </cell>
        </row>
        <row r="107">
          <cell r="A107">
            <v>12017</v>
          </cell>
          <cell r="B107" t="str">
            <v>2017-02-28 00:00:00</v>
          </cell>
          <cell r="C107" t="str">
            <v>2017-02-28 12:04:00</v>
          </cell>
          <cell r="D107" t="str">
            <v>Gasto</v>
          </cell>
          <cell r="E107" t="str">
            <v>Con Compromiso</v>
          </cell>
          <cell r="F107" t="str">
            <v>000</v>
          </cell>
          <cell r="G107" t="str">
            <v>INSOR GESTION GENERAL</v>
          </cell>
          <cell r="H107" t="str">
            <v>C-2299-0700-5</v>
          </cell>
          <cell r="I107" t="str">
            <v>ADQUISICIÓN MEJORAMIENTO DE LA CAPACIDAD INSTITUCIONAL DEL INSOR A TRAVES DE LA COMPRA DE UNA PLANTA FÍSICA ADECUADA A LOS REQUERIMIENTOS DE LA ENTIDAD BOGOTÁ</v>
          </cell>
          <cell r="J107" t="str">
            <v>Propios</v>
          </cell>
          <cell r="K107" t="str">
            <v>OTROS RECURSOS DE TESORERIA</v>
          </cell>
          <cell r="L107" t="str">
            <v>CSF</v>
          </cell>
          <cell r="M107">
            <v>752101900</v>
          </cell>
          <cell r="N107">
            <v>0</v>
          </cell>
          <cell r="O107">
            <v>752101900</v>
          </cell>
          <cell r="P107">
            <v>0</v>
          </cell>
          <cell r="Q107" t="str">
            <v>Arrendamiento de un inmueble para el funcionamiento de la sede temporal del INSOR</v>
          </cell>
          <cell r="R107">
            <v>12017</v>
          </cell>
          <cell r="S107">
            <v>12217</v>
          </cell>
          <cell r="T107">
            <v>24917</v>
          </cell>
          <cell r="U107" t="str">
            <v>28117, 45417, 59717, 79717, 101417, 120417, 139917, 181617, 188617, 215617</v>
          </cell>
          <cell r="V107" t="str">
            <v>70156317, 92090217, 116687717, 160396817, 189923417, 225705517, 259631517, 334654617, 343422017, 379425117</v>
          </cell>
          <cell r="W107" t="str">
            <v>-0</v>
          </cell>
        </row>
        <row r="108">
          <cell r="A108">
            <v>12217</v>
          </cell>
          <cell r="B108" t="str">
            <v>2017-03-01 00:00:00</v>
          </cell>
          <cell r="C108" t="str">
            <v>2017-03-01 10:37:00</v>
          </cell>
          <cell r="D108" t="str">
            <v>Gasto</v>
          </cell>
          <cell r="E108" t="str">
            <v>Con Compromiso</v>
          </cell>
          <cell r="F108" t="str">
            <v>000</v>
          </cell>
          <cell r="G108" t="str">
            <v>INSOR GESTION GENERAL</v>
          </cell>
          <cell r="H108" t="str">
            <v>C-2203-0700-3</v>
          </cell>
          <cell r="I108" t="str">
            <v>IMPLEMENTACIÓN DE TIC EN LA EDUCACION FORMAL PARA POBLACION SORDA A NIVEL NACIONAL</v>
          </cell>
          <cell r="J108" t="str">
            <v>Propios</v>
          </cell>
          <cell r="K108" t="str">
            <v>OTROS RECURSOS DE TESORERIA</v>
          </cell>
          <cell r="L108" t="str">
            <v>CSF</v>
          </cell>
          <cell r="M108">
            <v>28000000</v>
          </cell>
          <cell r="N108">
            <v>-560000</v>
          </cell>
          <cell r="O108">
            <v>27440000</v>
          </cell>
          <cell r="P108">
            <v>0</v>
          </cell>
          <cell r="Q108" t="str">
            <v>Prestar servicios de apoyo a la gestión en la postproducción de piezas audiovisuales a nivel de comunicaciones interna y externa requeridas por el INSOR</v>
          </cell>
          <cell r="R108">
            <v>12217</v>
          </cell>
          <cell r="S108">
            <v>12917</v>
          </cell>
          <cell r="T108">
            <v>31717</v>
          </cell>
          <cell r="U108" t="str">
            <v>36717, 59917, 73817, 92217, 116717, 136717, 158517, 184317, 215417, 235417</v>
          </cell>
          <cell r="V108" t="str">
            <v>81311517, 116681917, 148031717, 182289217, 220126117, 253744917, 295252217, 337147617, 379385917, 414658217</v>
          </cell>
          <cell r="W108" t="str">
            <v>-0</v>
          </cell>
        </row>
        <row r="109">
          <cell r="A109">
            <v>12517</v>
          </cell>
          <cell r="B109" t="str">
            <v>2017-03-02 00:00:00</v>
          </cell>
          <cell r="C109" t="str">
            <v>2017-03-02 12:07:00</v>
          </cell>
          <cell r="D109" t="str">
            <v>Gasto</v>
          </cell>
          <cell r="E109" t="str">
            <v>Con Compromiso</v>
          </cell>
          <cell r="F109" t="str">
            <v>000</v>
          </cell>
          <cell r="G109" t="str">
            <v>INSOR GESTION GENERAL</v>
          </cell>
          <cell r="H109" t="str">
            <v>C-2203-0700-1</v>
          </cell>
          <cell r="I109" t="str">
            <v>MEJORAMIENTO DE LA ATENCION EDUCATIVA DE LA POBLACION SORDA A NIVEL NACIONAL</v>
          </cell>
          <cell r="J109" t="str">
            <v>Nación</v>
          </cell>
          <cell r="K109" t="str">
            <v>RECURSOS CORRIENTES</v>
          </cell>
          <cell r="L109" t="str">
            <v>CSF</v>
          </cell>
          <cell r="M109">
            <v>30250000</v>
          </cell>
          <cell r="N109">
            <v>-12301667</v>
          </cell>
          <cell r="O109">
            <v>17948333</v>
          </cell>
          <cell r="P109">
            <v>0</v>
          </cell>
          <cell r="Q109" t="str">
            <v>Prestar servicios profesionales para la gestión y desarrollo de las acciones requeridas para la organización de la oferta y la atención educativa de la población sorda en el territorio nacional</v>
          </cell>
          <cell r="R109">
            <v>12517</v>
          </cell>
          <cell r="S109">
            <v>12617</v>
          </cell>
          <cell r="T109">
            <v>29717</v>
          </cell>
          <cell r="U109" t="str">
            <v>34717, 57317, 76817, 99217, 111117, 136217</v>
          </cell>
          <cell r="V109" t="str">
            <v>81767517, 112825117, 152934617, 187405317, 215592517, 253643817</v>
          </cell>
          <cell r="W109" t="str">
            <v>-0</v>
          </cell>
        </row>
        <row r="110">
          <cell r="A110">
            <v>12617</v>
          </cell>
          <cell r="B110" t="str">
            <v>2017-03-02 00:00:00</v>
          </cell>
          <cell r="C110" t="str">
            <v>2017-03-02 12:10:00</v>
          </cell>
          <cell r="D110" t="str">
            <v>Gasto</v>
          </cell>
          <cell r="E110" t="str">
            <v>Con Compromiso</v>
          </cell>
          <cell r="F110" t="str">
            <v>000</v>
          </cell>
          <cell r="G110" t="str">
            <v>INSOR GESTION GENERAL</v>
          </cell>
          <cell r="H110" t="str">
            <v>C-2203-0700-1</v>
          </cell>
          <cell r="I110" t="str">
            <v>MEJORAMIENTO DE LA ATENCION EDUCATIVA DE LA POBLACION SORDA A NIVEL NACIONAL</v>
          </cell>
          <cell r="J110" t="str">
            <v>Nación</v>
          </cell>
          <cell r="K110" t="str">
            <v>RECURSOS CORRIENTES</v>
          </cell>
          <cell r="L110" t="str">
            <v>CSF</v>
          </cell>
          <cell r="M110">
            <v>30250000</v>
          </cell>
          <cell r="N110">
            <v>-15730001</v>
          </cell>
          <cell r="O110">
            <v>14519999</v>
          </cell>
          <cell r="P110">
            <v>0</v>
          </cell>
          <cell r="Q110" t="str">
            <v>Prestar servicios profesionales para la gestión y desarrollo de las acciones planificadas para la segunda etapa del proyecto Colombia Primera en educación en Bucaramanga</v>
          </cell>
          <cell r="R110">
            <v>12617</v>
          </cell>
          <cell r="S110">
            <v>12417</v>
          </cell>
          <cell r="T110">
            <v>32217</v>
          </cell>
          <cell r="U110" t="str">
            <v>37217, 59217, 79017, 102217, 117817</v>
          </cell>
          <cell r="V110" t="str">
            <v>81831517, 114254617, 157790517, 190556517, 221556517, 221563017</v>
          </cell>
          <cell r="W110" t="str">
            <v>-0</v>
          </cell>
        </row>
        <row r="111">
          <cell r="A111">
            <v>12817</v>
          </cell>
          <cell r="B111" t="str">
            <v>2017-03-06 00:00:00</v>
          </cell>
          <cell r="C111" t="str">
            <v>2017-03-06 15:53:00</v>
          </cell>
          <cell r="D111" t="str">
            <v>Gasto</v>
          </cell>
          <cell r="E111" t="str">
            <v>Con Compromiso</v>
          </cell>
          <cell r="F111" t="str">
            <v>000</v>
          </cell>
          <cell r="G111" t="str">
            <v>INSOR GESTION GENERAL</v>
          </cell>
          <cell r="H111" t="str">
            <v>C-2299-0700-5</v>
          </cell>
          <cell r="I111" t="str">
            <v>ADQUISICIÓN MEJORAMIENTO DE LA CAPACIDAD INSTITUCIONAL DEL INSOR A TRAVES DE LA COMPRA DE UNA PLANTA FÍSICA ADECUADA A LOS REQUERIMIENTOS DE LA ENTIDAD BOGOTÁ</v>
          </cell>
          <cell r="J111" t="str">
            <v>Propios</v>
          </cell>
          <cell r="K111" t="str">
            <v>OTROS RECURSOS DE TESORERIA</v>
          </cell>
          <cell r="L111" t="str">
            <v>CSF</v>
          </cell>
          <cell r="M111">
            <v>12000000</v>
          </cell>
          <cell r="N111">
            <v>6000000</v>
          </cell>
          <cell r="O111">
            <v>18000000</v>
          </cell>
          <cell r="P111">
            <v>0</v>
          </cell>
          <cell r="Q111" t="str">
            <v>Prestar servicios profesionales para apoyar la verificación técnica del contrato de compraventa 002 de 2013, cuyo objeto es el de "Adquisición, adecuación y dotación de un bien propio del INSOR para garantizar cumplimiento de funciones del INSOR</v>
          </cell>
          <cell r="R111">
            <v>12817</v>
          </cell>
          <cell r="S111">
            <v>12717</v>
          </cell>
          <cell r="T111">
            <v>56617</v>
          </cell>
          <cell r="U111" t="str">
            <v>63017, 76717, 102417</v>
          </cell>
          <cell r="V111" t="str">
            <v>122507317, 152852417, 190573317</v>
          </cell>
          <cell r="W111" t="str">
            <v>-0</v>
          </cell>
        </row>
        <row r="112">
          <cell r="A112">
            <v>12917</v>
          </cell>
          <cell r="B112" t="str">
            <v>2017-03-06 00:00:00</v>
          </cell>
          <cell r="C112" t="str">
            <v>2017-03-06 16:37:00</v>
          </cell>
          <cell r="D112" t="str">
            <v>Gasto</v>
          </cell>
          <cell r="E112" t="str">
            <v>Con Compromiso</v>
          </cell>
          <cell r="F112" t="str">
            <v>000</v>
          </cell>
          <cell r="G112" t="str">
            <v>INSOR GESTION GENERAL</v>
          </cell>
          <cell r="H112" t="str">
            <v>C-2203-0700-2</v>
          </cell>
          <cell r="I112" t="str">
            <v>ESTUDIOS, HERRAMIENTAS Y ORIENTACIONES PARA MEJORAR LA CALIDAD DE VIDA DE LA POBLACION COLOMBIANA CON LIMITACION AUDITIVA NACIONAL</v>
          </cell>
          <cell r="J112" t="str">
            <v>Propios</v>
          </cell>
          <cell r="K112" t="str">
            <v>OTROS RECURSOS DE TESORERIA</v>
          </cell>
          <cell r="L112" t="str">
            <v>CSF</v>
          </cell>
          <cell r="M112">
            <v>27000000</v>
          </cell>
          <cell r="N112">
            <v>-630000</v>
          </cell>
          <cell r="O112">
            <v>26370000</v>
          </cell>
          <cell r="P112">
            <v>0</v>
          </cell>
          <cell r="Q112" t="str">
            <v>Prestar servicios de interpretación en LSC español según las necesidades del INSOR</v>
          </cell>
          <cell r="R112">
            <v>12917</v>
          </cell>
          <cell r="S112">
            <v>13117</v>
          </cell>
          <cell r="T112">
            <v>30017</v>
          </cell>
          <cell r="U112" t="str">
            <v>35017, 53617, 70917, 89617, 109017, 130317, 152517, 176217, 207417, 221717</v>
          </cell>
          <cell r="V112" t="str">
            <v>81796717, 110788217, 146889217, 179580317, 214731017, 250579517, 287683717, 330035617, 367593317, 395537517</v>
          </cell>
          <cell r="W112" t="str">
            <v>-0</v>
          </cell>
        </row>
        <row r="113">
          <cell r="A113">
            <v>13017</v>
          </cell>
          <cell r="B113" t="str">
            <v>2017-03-08 00:00:00</v>
          </cell>
          <cell r="C113" t="str">
            <v>2017-03-08 08:50:00</v>
          </cell>
          <cell r="D113" t="str">
            <v>Gasto</v>
          </cell>
          <cell r="E113" t="str">
            <v>Con Compromiso</v>
          </cell>
          <cell r="F113" t="str">
            <v>000</v>
          </cell>
          <cell r="G113" t="str">
            <v>INSOR GESTION GENERAL</v>
          </cell>
          <cell r="H113" t="str">
            <v>C-2203-0700-1</v>
          </cell>
          <cell r="I113" t="str">
            <v>MEJORAMIENTO DE LA ATENCION EDUCATIVA DE LA POBLACION SORDA A NIVEL NACIONAL</v>
          </cell>
          <cell r="J113" t="str">
            <v>Propios</v>
          </cell>
          <cell r="K113" t="str">
            <v>OTROS RECURSOS DE TESORERIA</v>
          </cell>
          <cell r="L113" t="str">
            <v>CSF</v>
          </cell>
          <cell r="M113">
            <v>1055050</v>
          </cell>
          <cell r="N113">
            <v>0</v>
          </cell>
          <cell r="O113">
            <v>1055050</v>
          </cell>
          <cell r="P113">
            <v>0</v>
          </cell>
          <cell r="Q113" t="str">
            <v>Comisión Francisco González para orientar a los gestores de territorio en sus funciones especificas por medio del encuentro de gestores 2017 y primera cualificación, permitiendo la gestión efectiva y de calidad en el proyecto Colombia primera en educ</v>
          </cell>
          <cell r="R113">
            <v>13017</v>
          </cell>
          <cell r="S113">
            <v>13617</v>
          </cell>
          <cell r="T113">
            <v>18017</v>
          </cell>
          <cell r="U113" t="str">
            <v>21317</v>
          </cell>
          <cell r="V113" t="str">
            <v>56803017</v>
          </cell>
          <cell r="W113" t="str">
            <v>-0</v>
          </cell>
        </row>
        <row r="114">
          <cell r="A114">
            <v>13117</v>
          </cell>
          <cell r="B114" t="str">
            <v>2017-03-08 00:00:00</v>
          </cell>
          <cell r="C114" t="str">
            <v>2017-03-08 09:41:00</v>
          </cell>
          <cell r="D114" t="str">
            <v>Gasto</v>
          </cell>
          <cell r="E114" t="str">
            <v>Con Compromiso</v>
          </cell>
          <cell r="F114" t="str">
            <v>000</v>
          </cell>
          <cell r="G114" t="str">
            <v>INSOR GESTION GENERAL</v>
          </cell>
          <cell r="H114" t="str">
            <v>C-2203-0700-1</v>
          </cell>
          <cell r="I114" t="str">
            <v>MEJORAMIENTO DE LA ATENCION EDUCATIVA DE LA POBLACION SORDA A NIVEL NACIONAL</v>
          </cell>
          <cell r="J114" t="str">
            <v>Propios</v>
          </cell>
          <cell r="K114" t="str">
            <v>OTROS RECURSOS DE TESORERIA</v>
          </cell>
          <cell r="L114" t="str">
            <v>CSF</v>
          </cell>
          <cell r="M114">
            <v>935050</v>
          </cell>
          <cell r="N114">
            <v>0</v>
          </cell>
          <cell r="O114">
            <v>935050</v>
          </cell>
          <cell r="P114">
            <v>0</v>
          </cell>
          <cell r="Q114" t="str">
            <v>Comisión a Ibagué Derly Díaz primera capacitación par los gestores de territorio, acción enmarcada en el proyecto Colombia Primera en Educación para sordos, responde a la preparación de gestores para el trabajo en las regiones.</v>
          </cell>
          <cell r="R114">
            <v>13117</v>
          </cell>
          <cell r="S114">
            <v>13717</v>
          </cell>
          <cell r="T114">
            <v>18117</v>
          </cell>
          <cell r="U114" t="str">
            <v>21417</v>
          </cell>
          <cell r="V114" t="str">
            <v>56805717</v>
          </cell>
          <cell r="W114" t="str">
            <v>-0</v>
          </cell>
        </row>
        <row r="115">
          <cell r="A115">
            <v>13217</v>
          </cell>
          <cell r="B115" t="str">
            <v>2017-03-08 00:00:00</v>
          </cell>
          <cell r="C115" t="str">
            <v>2017-03-08 09:46:00</v>
          </cell>
          <cell r="D115" t="str">
            <v>Gasto</v>
          </cell>
          <cell r="E115" t="str">
            <v>Con Compromiso</v>
          </cell>
          <cell r="F115" t="str">
            <v>000</v>
          </cell>
          <cell r="G115" t="str">
            <v>INSOR GESTION GENERAL</v>
          </cell>
          <cell r="H115" t="str">
            <v>C-2203-0700-1</v>
          </cell>
          <cell r="I115" t="str">
            <v>MEJORAMIENTO DE LA ATENCION EDUCATIVA DE LA POBLACION SORDA A NIVEL NACIONAL</v>
          </cell>
          <cell r="J115" t="str">
            <v>Propios</v>
          </cell>
          <cell r="K115" t="str">
            <v>OTROS RECURSOS DE TESORERIA</v>
          </cell>
          <cell r="L115" t="str">
            <v>CSF</v>
          </cell>
          <cell r="M115">
            <v>1075050</v>
          </cell>
          <cell r="N115">
            <v>0</v>
          </cell>
          <cell r="O115">
            <v>1075050</v>
          </cell>
          <cell r="P115">
            <v>0</v>
          </cell>
          <cell r="Q115" t="str">
            <v>Comisión a Medellín Deicy Rincón orientar a los gestores en sus funciones especificas y las que le sean asignadas por medio del encuentro de gestores y primera cualificación presencial, permitiendo la gestión efectiva y de calidad Colombia Primera</v>
          </cell>
          <cell r="R115">
            <v>13217</v>
          </cell>
          <cell r="S115">
            <v>13517</v>
          </cell>
          <cell r="T115">
            <v>17917</v>
          </cell>
          <cell r="U115" t="str">
            <v>21217</v>
          </cell>
          <cell r="V115" t="str">
            <v>56798417</v>
          </cell>
          <cell r="W115" t="str">
            <v>-0</v>
          </cell>
        </row>
        <row r="116">
          <cell r="A116">
            <v>13317</v>
          </cell>
          <cell r="B116" t="str">
            <v>2017-03-08 00:00:00</v>
          </cell>
          <cell r="C116" t="str">
            <v>2017-03-08 09:55:00</v>
          </cell>
          <cell r="D116" t="str">
            <v>Gasto</v>
          </cell>
          <cell r="E116" t="str">
            <v>Con Compromiso</v>
          </cell>
          <cell r="F116" t="str">
            <v>000</v>
          </cell>
          <cell r="G116" t="str">
            <v>INSOR GESTION GENERAL</v>
          </cell>
          <cell r="H116" t="str">
            <v>C-2203-0700-1</v>
          </cell>
          <cell r="I116" t="str">
            <v>MEJORAMIENTO DE LA ATENCION EDUCATIVA DE LA POBLACION SORDA A NIVEL NACIONAL</v>
          </cell>
          <cell r="J116" t="str">
            <v>Propios</v>
          </cell>
          <cell r="K116" t="str">
            <v>OTROS RECURSOS DE TESORERIA</v>
          </cell>
          <cell r="L116" t="str">
            <v>CSF</v>
          </cell>
          <cell r="M116">
            <v>935050</v>
          </cell>
          <cell r="N116">
            <v>-935050</v>
          </cell>
          <cell r="O116">
            <v>0</v>
          </cell>
          <cell r="P116">
            <v>0</v>
          </cell>
          <cell r="Q116" t="str">
            <v>Comisión a Neiva Shirley Rivera orientar a los gestores en sus funciones especificas y las que le sean asignadas por medio del encuentro de gestores y primera cualificación presencial, permitiendo la gestión efectiva y de calidad Colombia Primera</v>
          </cell>
          <cell r="R116">
            <v>13317</v>
          </cell>
          <cell r="S116">
            <v>13417</v>
          </cell>
          <cell r="T116">
            <v>17817</v>
          </cell>
          <cell r="U116" t="str">
            <v>21117</v>
          </cell>
          <cell r="V116" t="str">
            <v>56795417</v>
          </cell>
          <cell r="W116" t="str">
            <v>217</v>
          </cell>
        </row>
        <row r="117">
          <cell r="A117">
            <v>13417</v>
          </cell>
          <cell r="B117" t="str">
            <v>2017-03-08 00:00:00</v>
          </cell>
          <cell r="C117" t="str">
            <v>2017-03-08 09:58:00</v>
          </cell>
          <cell r="D117" t="str">
            <v>Gasto</v>
          </cell>
          <cell r="E117" t="str">
            <v>Con Compromiso</v>
          </cell>
          <cell r="F117" t="str">
            <v>000</v>
          </cell>
          <cell r="G117" t="str">
            <v>INSOR GESTION GENERAL</v>
          </cell>
          <cell r="H117" t="str">
            <v>C-2203-0700-1</v>
          </cell>
          <cell r="I117" t="str">
            <v>MEJORAMIENTO DE LA ATENCION EDUCATIVA DE LA POBLACION SORDA A NIVEL NACIONAL</v>
          </cell>
          <cell r="J117" t="str">
            <v>Propios</v>
          </cell>
          <cell r="K117" t="str">
            <v>OTROS RECURSOS DE TESORERIA</v>
          </cell>
          <cell r="L117" t="str">
            <v>CSF</v>
          </cell>
          <cell r="M117">
            <v>962050</v>
          </cell>
          <cell r="N117">
            <v>0</v>
          </cell>
          <cell r="O117">
            <v>962050</v>
          </cell>
          <cell r="P117">
            <v>0</v>
          </cell>
          <cell r="Q117" t="str">
            <v>Comisión a Villavicencio Ana Angulo orientar a los gestores en sus funciones especificas y las que le sean asignadas por medio del encuentro de gestores y primera cualificación presencial, permitiendo la gestión efectiva y de calidad Colombia Primera</v>
          </cell>
          <cell r="R117">
            <v>13417</v>
          </cell>
          <cell r="S117">
            <v>13317</v>
          </cell>
          <cell r="T117">
            <v>17717</v>
          </cell>
          <cell r="U117" t="str">
            <v>21017</v>
          </cell>
          <cell r="V117" t="str">
            <v>56843217</v>
          </cell>
          <cell r="W117" t="str">
            <v>-0</v>
          </cell>
        </row>
        <row r="118">
          <cell r="A118">
            <v>13517</v>
          </cell>
          <cell r="B118" t="str">
            <v>2017-03-08 00:00:00</v>
          </cell>
          <cell r="C118" t="str">
            <v>2017-03-08 10:01:00</v>
          </cell>
          <cell r="D118" t="str">
            <v>Gasto</v>
          </cell>
          <cell r="E118" t="str">
            <v>Con Compromiso</v>
          </cell>
          <cell r="F118" t="str">
            <v>000</v>
          </cell>
          <cell r="G118" t="str">
            <v>INSOR GESTION GENERAL</v>
          </cell>
          <cell r="H118" t="str">
            <v>C-2203-0700-1</v>
          </cell>
          <cell r="I118" t="str">
            <v>MEJORAMIENTO DE LA ATENCION EDUCATIVA DE LA POBLACION SORDA A NIVEL NACIONAL</v>
          </cell>
          <cell r="J118" t="str">
            <v>Propios</v>
          </cell>
          <cell r="K118" t="str">
            <v>OTROS RECURSOS DE TESORERIA</v>
          </cell>
          <cell r="L118" t="str">
            <v>CSF</v>
          </cell>
          <cell r="M118">
            <v>1005050</v>
          </cell>
          <cell r="N118">
            <v>0</v>
          </cell>
          <cell r="O118">
            <v>1005050</v>
          </cell>
          <cell r="P118">
            <v>0</v>
          </cell>
          <cell r="Q118" t="str">
            <v>Comisión a Barranquilla Gloria Acevedo orientar a los gestores en sus funciones especificas y las que le sean asignadas por medio del encuentro de gestores y primera cualificación presencial, permitiendo la gestión efectiva y de calidad Colombia Prim</v>
          </cell>
          <cell r="R118">
            <v>13517</v>
          </cell>
          <cell r="S118">
            <v>14017</v>
          </cell>
          <cell r="T118">
            <v>18417</v>
          </cell>
          <cell r="U118" t="str">
            <v>21717</v>
          </cell>
          <cell r="V118" t="str">
            <v>56814617</v>
          </cell>
          <cell r="W118" t="str">
            <v>-0</v>
          </cell>
        </row>
        <row r="119">
          <cell r="A119">
            <v>13617</v>
          </cell>
          <cell r="B119" t="str">
            <v>2017-03-08 00:00:00</v>
          </cell>
          <cell r="C119" t="str">
            <v>2017-03-08 10:05:00</v>
          </cell>
          <cell r="D119" t="str">
            <v>Gasto</v>
          </cell>
          <cell r="E119" t="str">
            <v>Con Compromiso</v>
          </cell>
          <cell r="F119" t="str">
            <v>000</v>
          </cell>
          <cell r="G119" t="str">
            <v>INSOR GESTION GENERAL</v>
          </cell>
          <cell r="H119" t="str">
            <v>C-2203-0700-1</v>
          </cell>
          <cell r="I119" t="str">
            <v>MEJORAMIENTO DE LA ATENCION EDUCATIVA DE LA POBLACION SORDA A NIVEL NACIONAL</v>
          </cell>
          <cell r="J119" t="str">
            <v>Propios</v>
          </cell>
          <cell r="K119" t="str">
            <v>OTROS RECURSOS DE TESORERIA</v>
          </cell>
          <cell r="L119" t="str">
            <v>CSF</v>
          </cell>
          <cell r="M119">
            <v>475023</v>
          </cell>
          <cell r="N119">
            <v>0</v>
          </cell>
          <cell r="O119">
            <v>475023</v>
          </cell>
          <cell r="P119">
            <v>0</v>
          </cell>
          <cell r="Q119" t="str">
            <v>Comisión Ciénaga Magdalena, Pablo Peñuela con el objetivo de fortalecer la oferta educativa de educación inclusiva para sordos en el municipio de Bolívar.</v>
          </cell>
          <cell r="R119">
            <v>13617</v>
          </cell>
          <cell r="S119">
            <v>13817</v>
          </cell>
          <cell r="T119">
            <v>18217</v>
          </cell>
          <cell r="U119" t="str">
            <v>21517</v>
          </cell>
          <cell r="V119" t="str">
            <v>56808817</v>
          </cell>
          <cell r="W119" t="str">
            <v>-0</v>
          </cell>
        </row>
        <row r="120">
          <cell r="A120">
            <v>13717</v>
          </cell>
          <cell r="B120" t="str">
            <v>2017-03-08 00:00:00</v>
          </cell>
          <cell r="C120" t="str">
            <v>2017-03-08 10:08:00</v>
          </cell>
          <cell r="D120" t="str">
            <v>Gasto</v>
          </cell>
          <cell r="E120" t="str">
            <v>Con Compromiso</v>
          </cell>
          <cell r="F120" t="str">
            <v>000</v>
          </cell>
          <cell r="G120" t="str">
            <v>INSOR GESTION GENERAL</v>
          </cell>
          <cell r="H120" t="str">
            <v>C-2203-0700-1</v>
          </cell>
          <cell r="I120" t="str">
            <v>MEJORAMIENTO DE LA ATENCION EDUCATIVA DE LA POBLACION SORDA A NIVEL NACIONAL</v>
          </cell>
          <cell r="J120" t="str">
            <v>Propios</v>
          </cell>
          <cell r="K120" t="str">
            <v>OTROS RECURSOS DE TESORERIA</v>
          </cell>
          <cell r="L120" t="str">
            <v>CSF</v>
          </cell>
          <cell r="M120">
            <v>351038</v>
          </cell>
          <cell r="N120">
            <v>0</v>
          </cell>
          <cell r="O120">
            <v>351038</v>
          </cell>
          <cell r="P120">
            <v>0</v>
          </cell>
          <cell r="Q120" t="str">
            <v>Comisión Ciénaga Magdalena, Rolando Rasgos con el objetivo de fortalecer la oferta educativa de educación inclusiva para sordos en el municipio de Bolívar.</v>
          </cell>
          <cell r="R120">
            <v>13717</v>
          </cell>
          <cell r="S120">
            <v>13917</v>
          </cell>
          <cell r="T120">
            <v>18317</v>
          </cell>
          <cell r="U120" t="str">
            <v>21617</v>
          </cell>
          <cell r="V120" t="str">
            <v>56811617</v>
          </cell>
          <cell r="W120" t="str">
            <v>-0</v>
          </cell>
        </row>
        <row r="121">
          <cell r="A121">
            <v>13817</v>
          </cell>
          <cell r="B121" t="str">
            <v>2017-03-09 00:00:00</v>
          </cell>
          <cell r="C121" t="str">
            <v>2017-03-09 11:35:00</v>
          </cell>
          <cell r="D121" t="str">
            <v>Gasto</v>
          </cell>
          <cell r="E121" t="str">
            <v>Con Compromiso</v>
          </cell>
          <cell r="F121" t="str">
            <v>000</v>
          </cell>
          <cell r="G121" t="str">
            <v>INSOR GESTION GENERAL</v>
          </cell>
          <cell r="H121" t="str">
            <v>C-2203-0700-1</v>
          </cell>
          <cell r="I121" t="str">
            <v>MEJORAMIENTO DE LA ATENCION EDUCATIVA DE LA POBLACION SORDA A NIVEL NACIONAL</v>
          </cell>
          <cell r="J121" t="str">
            <v>Nación</v>
          </cell>
          <cell r="K121" t="str">
            <v>RECURSOS CORRIENTES</v>
          </cell>
          <cell r="L121" t="str">
            <v>CSF</v>
          </cell>
          <cell r="M121">
            <v>25500000</v>
          </cell>
          <cell r="N121">
            <v>-3</v>
          </cell>
          <cell r="O121">
            <v>25499997</v>
          </cell>
          <cell r="P121">
            <v>0</v>
          </cell>
          <cell r="Q121" t="str">
            <v>Prestar servicios de apoyo a la gestión para realizar los ajustes, actualización y mantenimiento de la plataforma web para la implementación del registro y la evaluación nacional de interpretes.</v>
          </cell>
          <cell r="R121">
            <v>13817</v>
          </cell>
          <cell r="S121">
            <v>16417</v>
          </cell>
          <cell r="T121">
            <v>38117</v>
          </cell>
          <cell r="U121" t="str">
            <v>43017, 61217, 76617, 92817, 118217, 136617, 161217, 194517, 210117, 228217</v>
          </cell>
          <cell r="V121" t="str">
            <v>87773017, 117722617, 152817217, 181833417, 221378317, 253723517, 295988717, 355027717, 369749917, 410203317</v>
          </cell>
          <cell r="W121" t="str">
            <v>-0</v>
          </cell>
        </row>
        <row r="122">
          <cell r="A122">
            <v>13917</v>
          </cell>
          <cell r="B122" t="str">
            <v>2017-03-09 00:00:00</v>
          </cell>
          <cell r="C122" t="str">
            <v>2017-03-09 11:38:00</v>
          </cell>
          <cell r="D122" t="str">
            <v>Gasto</v>
          </cell>
          <cell r="E122" t="str">
            <v>Con Compromiso</v>
          </cell>
          <cell r="F122" t="str">
            <v>000</v>
          </cell>
          <cell r="G122" t="str">
            <v>INSOR GESTION GENERAL</v>
          </cell>
          <cell r="H122" t="str">
            <v>C-2203-0700-1</v>
          </cell>
          <cell r="I122" t="str">
            <v>MEJORAMIENTO DE LA ATENCION EDUCATIVA DE LA POBLACION SORDA A NIVEL NACIONAL</v>
          </cell>
          <cell r="J122" t="str">
            <v>Nación</v>
          </cell>
          <cell r="K122" t="str">
            <v>RECURSOS CORRIENTES</v>
          </cell>
          <cell r="L122" t="str">
            <v>CSF</v>
          </cell>
          <cell r="M122">
            <v>30000000</v>
          </cell>
          <cell r="N122">
            <v>-3</v>
          </cell>
          <cell r="O122">
            <v>29999997</v>
          </cell>
          <cell r="P122">
            <v>0</v>
          </cell>
          <cell r="Q122" t="str">
            <v>Prestar servicios profesionales para apoyar la ejecución y seguimiento del proceso de producción de insumos para el fortalecimiento del servicio de interpretación LSC/ Español.</v>
          </cell>
          <cell r="R122">
            <v>13917</v>
          </cell>
          <cell r="S122">
            <v>16317</v>
          </cell>
          <cell r="T122">
            <v>32517</v>
          </cell>
          <cell r="U122" t="str">
            <v>37517, 52317, 72317, 91917, 118917, 135617, 156917, 198817, 204017, 233117</v>
          </cell>
          <cell r="V122" t="str">
            <v>81838217, 109108217, 147131817, 182275517, 221383017, 253775017, 293335517, 355866217, 360880217, 413773917</v>
          </cell>
          <cell r="W122" t="str">
            <v>-0</v>
          </cell>
        </row>
        <row r="123">
          <cell r="A123">
            <v>14017</v>
          </cell>
          <cell r="B123" t="str">
            <v>2017-03-09 00:00:00</v>
          </cell>
          <cell r="C123" t="str">
            <v>2017-03-09 11:41:00</v>
          </cell>
          <cell r="D123" t="str">
            <v>Gasto</v>
          </cell>
          <cell r="E123" t="str">
            <v>Con Compromiso</v>
          </cell>
          <cell r="F123" t="str">
            <v>000</v>
          </cell>
          <cell r="G123" t="str">
            <v>INSOR GESTION GENERAL</v>
          </cell>
          <cell r="H123" t="str">
            <v>C-2203-0700-1</v>
          </cell>
          <cell r="I123" t="str">
            <v>MEJORAMIENTO DE LA ATENCION EDUCATIVA DE LA POBLACION SORDA A NIVEL NACIONAL</v>
          </cell>
          <cell r="J123" t="str">
            <v>Nación</v>
          </cell>
          <cell r="K123" t="str">
            <v>RECURSOS CORRIENTES</v>
          </cell>
          <cell r="L123" t="str">
            <v>CSF</v>
          </cell>
          <cell r="M123">
            <v>30250000</v>
          </cell>
          <cell r="N123">
            <v>-907500</v>
          </cell>
          <cell r="O123">
            <v>29342500</v>
          </cell>
          <cell r="P123">
            <v>0</v>
          </cell>
          <cell r="Q123" t="str">
            <v>Prestar servicios profesionales para la gestión y desarrollo de las acciones planificadas para la segunda etapa del proyecto Colombia primera en educación para sordos de la ciudad de Cúcuta.</v>
          </cell>
          <cell r="R123">
            <v>14017</v>
          </cell>
          <cell r="S123">
            <v>14117</v>
          </cell>
          <cell r="T123">
            <v>37517</v>
          </cell>
          <cell r="U123" t="str">
            <v>42417, 57417, 78517, 100217, 116317, 143917, 167517, 195717, 209917, 229517</v>
          </cell>
          <cell r="V123" t="str">
            <v>423118, 86928417, 112834717, 157738317, 188065217, 220036217, 266507817, 305275917, 355206517, 369736417</v>
          </cell>
          <cell r="W123" t="str">
            <v>-0</v>
          </cell>
        </row>
        <row r="124">
          <cell r="A124">
            <v>14117</v>
          </cell>
          <cell r="B124" t="str">
            <v>2017-03-09 00:00:00</v>
          </cell>
          <cell r="C124" t="str">
            <v>2017-03-09 11:42:00</v>
          </cell>
          <cell r="D124" t="str">
            <v>Gasto</v>
          </cell>
          <cell r="E124" t="str">
            <v>Con Compromiso</v>
          </cell>
          <cell r="F124" t="str">
            <v>000</v>
          </cell>
          <cell r="G124" t="str">
            <v>INSOR GESTION GENERAL</v>
          </cell>
          <cell r="H124" t="str">
            <v>C-2203-0700-1</v>
          </cell>
          <cell r="I124" t="str">
            <v>MEJORAMIENTO DE LA ATENCION EDUCATIVA DE LA POBLACION SORDA A NIVEL NACIONAL</v>
          </cell>
          <cell r="J124" t="str">
            <v>Nación</v>
          </cell>
          <cell r="K124" t="str">
            <v>RECURSOS CORRIENTES</v>
          </cell>
          <cell r="L124" t="str">
            <v>CSF</v>
          </cell>
          <cell r="M124">
            <v>30250000</v>
          </cell>
          <cell r="N124">
            <v>-1210000</v>
          </cell>
          <cell r="O124">
            <v>29040000</v>
          </cell>
          <cell r="P124">
            <v>0</v>
          </cell>
          <cell r="Q124" t="str">
            <v>Prestar servicios profesionales para la gestión y desarrollo de las acciones planificadas para la segunda etapa del proyecto Colombia primera en educación para sordos de la ciudad de Cartagena.</v>
          </cell>
          <cell r="R124">
            <v>14117</v>
          </cell>
          <cell r="S124">
            <v>16117</v>
          </cell>
          <cell r="T124">
            <v>32617</v>
          </cell>
          <cell r="U124" t="str">
            <v>37617, 57217, 79317, 102317, 116517, 143417, 167317, 195917, 209817, 223617</v>
          </cell>
          <cell r="V124" t="str">
            <v>81836117, 112815017, 157809617, 190564417, 220088917, 266428817, 305268817, 355211817, 369727717, 405631717</v>
          </cell>
          <cell r="W124" t="str">
            <v>-0</v>
          </cell>
        </row>
        <row r="125">
          <cell r="A125">
            <v>14217</v>
          </cell>
          <cell r="B125" t="str">
            <v>2017-03-09 00:00:00</v>
          </cell>
          <cell r="C125" t="str">
            <v>2017-03-09 16:16:00</v>
          </cell>
          <cell r="D125" t="str">
            <v>Gasto</v>
          </cell>
          <cell r="E125" t="str">
            <v>Con Compromiso</v>
          </cell>
          <cell r="F125" t="str">
            <v>000</v>
          </cell>
          <cell r="G125" t="str">
            <v>INSOR GESTION GENERAL</v>
          </cell>
          <cell r="H125" t="str">
            <v>C-2203-0700-1</v>
          </cell>
          <cell r="I125" t="str">
            <v>MEJORAMIENTO DE LA ATENCION EDUCATIVA DE LA POBLACION SORDA A NIVEL NACIONAL</v>
          </cell>
          <cell r="J125" t="str">
            <v>Propios</v>
          </cell>
          <cell r="K125" t="str">
            <v>OTROS RECURSOS DE TESORERIA</v>
          </cell>
          <cell r="L125" t="str">
            <v>CSF</v>
          </cell>
          <cell r="M125">
            <v>1015050</v>
          </cell>
          <cell r="N125">
            <v>0</v>
          </cell>
          <cell r="O125">
            <v>1015050</v>
          </cell>
          <cell r="P125">
            <v>0</v>
          </cell>
          <cell r="Q125" t="str">
            <v>Comisión a Bucaramanga del Liliana Hernández para orientar a los gestores de territorio en sus funciones especificas y las que sean asignadas por medio del encuentro de gestores y primera cualificación presencial, permitiendo la gestión efectiva.</v>
          </cell>
          <cell r="R125">
            <v>14217</v>
          </cell>
          <cell r="S125">
            <v>13217</v>
          </cell>
          <cell r="T125">
            <v>18517</v>
          </cell>
          <cell r="U125" t="str">
            <v>21817</v>
          </cell>
          <cell r="V125" t="str">
            <v>59967817</v>
          </cell>
          <cell r="W125" t="str">
            <v>-0</v>
          </cell>
        </row>
        <row r="126">
          <cell r="A126">
            <v>14317</v>
          </cell>
          <cell r="B126" t="str">
            <v>2017-03-13 00:00:00</v>
          </cell>
          <cell r="C126" t="str">
            <v>2017-03-13 09:44:00</v>
          </cell>
          <cell r="D126" t="str">
            <v>Gasto</v>
          </cell>
          <cell r="E126" t="str">
            <v>Con Compromiso</v>
          </cell>
          <cell r="F126" t="str">
            <v>000</v>
          </cell>
          <cell r="G126" t="str">
            <v>INSOR GESTION GENERAL</v>
          </cell>
          <cell r="H126" t="str">
            <v>C-2299-0700-1</v>
          </cell>
          <cell r="I126" t="str">
            <v>IMPLANTACION DE UN MODELO DE MODERNIZACION Y GESTION PUBLICA APLICADO AL INSOR A NIVEL NACIONAL</v>
          </cell>
          <cell r="J126" t="str">
            <v>Nación</v>
          </cell>
          <cell r="K126" t="str">
            <v>RECURSOS CORRIENTES</v>
          </cell>
          <cell r="L126" t="str">
            <v>CSF</v>
          </cell>
          <cell r="M126">
            <v>26500000</v>
          </cell>
          <cell r="N126">
            <v>0</v>
          </cell>
          <cell r="O126">
            <v>26500000</v>
          </cell>
          <cell r="P126">
            <v>0</v>
          </cell>
          <cell r="Q126" t="str">
            <v>Prestar los servicios profesionales para acompañar la implementación de la estrategia de Gobierno en línea en el INSOR desde sus procesos misionales</v>
          </cell>
          <cell r="R126">
            <v>14317</v>
          </cell>
          <cell r="S126">
            <v>16917</v>
          </cell>
          <cell r="T126">
            <v>35217</v>
          </cell>
          <cell r="U126" t="str">
            <v>40217, 56417, 75317, 98017, 121417, 142717</v>
          </cell>
          <cell r="V126" t="str">
            <v>82748117, 112924717, 150303817, 189731517, 230541017, 266326317</v>
          </cell>
          <cell r="W126" t="str">
            <v>-0</v>
          </cell>
        </row>
        <row r="127">
          <cell r="A127">
            <v>14417</v>
          </cell>
          <cell r="B127" t="str">
            <v>2017-03-14 00:00:00</v>
          </cell>
          <cell r="C127" t="str">
            <v>2017-03-14 13:53:00</v>
          </cell>
          <cell r="D127" t="str">
            <v>Gasto</v>
          </cell>
          <cell r="E127" t="str">
            <v>Con Compromiso</v>
          </cell>
          <cell r="F127" t="str">
            <v>000</v>
          </cell>
          <cell r="G127" t="str">
            <v>INSOR GESTION GENERAL</v>
          </cell>
          <cell r="H127" t="str">
            <v>C-2203-0700-1</v>
          </cell>
          <cell r="I127" t="str">
            <v>MEJORAMIENTO DE LA ATENCION EDUCATIVA DE LA POBLACION SORDA A NIVEL NACIONAL</v>
          </cell>
          <cell r="J127" t="str">
            <v>Propios</v>
          </cell>
          <cell r="K127" t="str">
            <v>OTROS RECURSOS DE TESORERIA</v>
          </cell>
          <cell r="L127" t="str">
            <v>CSF</v>
          </cell>
          <cell r="M127">
            <v>425023</v>
          </cell>
          <cell r="N127">
            <v>0</v>
          </cell>
          <cell r="O127">
            <v>425023</v>
          </cell>
          <cell r="P127">
            <v>0</v>
          </cell>
          <cell r="Q127" t="str">
            <v>Comisión Cartagena Bogotá Luz Márquez para orientar a los gestores en sus funciones especificas y las que le sean asignadas por medio del Encuentro de Gestores 2017 Primera cualificación presencial, permitiendo la gestión efectiva y de calidad.</v>
          </cell>
          <cell r="R127">
            <v>14417</v>
          </cell>
          <cell r="S127">
            <v>16517</v>
          </cell>
          <cell r="T127">
            <v>22617</v>
          </cell>
          <cell r="U127" t="str">
            <v>25917</v>
          </cell>
          <cell r="V127" t="str">
            <v>62870717</v>
          </cell>
          <cell r="W127" t="str">
            <v>-0</v>
          </cell>
        </row>
        <row r="128">
          <cell r="A128">
            <v>14517</v>
          </cell>
          <cell r="B128" t="str">
            <v>2017-03-14 00:00:00</v>
          </cell>
          <cell r="C128" t="str">
            <v>2017-03-14 14:00:00</v>
          </cell>
          <cell r="D128" t="str">
            <v>Gasto</v>
          </cell>
          <cell r="E128" t="str">
            <v>Con Compromiso</v>
          </cell>
          <cell r="F128" t="str">
            <v>000</v>
          </cell>
          <cell r="G128" t="str">
            <v>INSOR GESTION GENERAL</v>
          </cell>
          <cell r="H128" t="str">
            <v>C-2203-0700-1</v>
          </cell>
          <cell r="I128" t="str">
            <v>MEJORAMIENTO DE LA ATENCION EDUCATIVA DE LA POBLACION SORDA A NIVEL NACIONAL</v>
          </cell>
          <cell r="J128" t="str">
            <v>Propios</v>
          </cell>
          <cell r="K128" t="str">
            <v>OTROS RECURSOS DE TESORERIA</v>
          </cell>
          <cell r="L128" t="str">
            <v>CSF</v>
          </cell>
          <cell r="M128">
            <v>330524</v>
          </cell>
          <cell r="N128">
            <v>-330524</v>
          </cell>
          <cell r="O128">
            <v>0</v>
          </cell>
          <cell r="P128">
            <v>0</v>
          </cell>
          <cell r="Q128" t="str">
            <v>Comisión a Villavicencio José Duque, apoyar la temática de los foros regionales organizada por la agencia del plan Nacional Decenal de Educación PNDE con base en la propuesta de desarrollo de conclusiones de los lineamientos y objetivos estratégicos.</v>
          </cell>
          <cell r="R128">
            <v>14517</v>
          </cell>
          <cell r="S128">
            <v>17817</v>
          </cell>
          <cell r="T128">
            <v>23217</v>
          </cell>
          <cell r="U128" t="str">
            <v>26617</v>
          </cell>
          <cell r="V128" t="str">
            <v>62873417</v>
          </cell>
          <cell r="W128" t="str">
            <v>117</v>
          </cell>
        </row>
        <row r="129">
          <cell r="A129">
            <v>14617</v>
          </cell>
          <cell r="B129" t="str">
            <v>2017-03-14 00:00:00</v>
          </cell>
          <cell r="C129" t="str">
            <v>2017-03-14 14:05:00</v>
          </cell>
          <cell r="D129" t="str">
            <v>Gasto</v>
          </cell>
          <cell r="E129" t="str">
            <v>Con Compromiso</v>
          </cell>
          <cell r="F129" t="str">
            <v>000</v>
          </cell>
          <cell r="G129" t="str">
            <v>INSOR GESTION GENERAL</v>
          </cell>
          <cell r="H129" t="str">
            <v>C-2203-0700-1</v>
          </cell>
          <cell r="I129" t="str">
            <v>MEJORAMIENTO DE LA ATENCION EDUCATIVA DE LA POBLACION SORDA A NIVEL NACIONAL</v>
          </cell>
          <cell r="J129" t="str">
            <v>Propios</v>
          </cell>
          <cell r="K129" t="str">
            <v>OTROS RECURSOS DE TESORERIA</v>
          </cell>
          <cell r="L129" t="str">
            <v>CSF</v>
          </cell>
          <cell r="M129">
            <v>292836</v>
          </cell>
          <cell r="N129">
            <v>0</v>
          </cell>
          <cell r="O129">
            <v>292836</v>
          </cell>
          <cell r="P129">
            <v>0</v>
          </cell>
          <cell r="Q129" t="str">
            <v>Comisión a Villavicencio Mariana Cardenas, primer encuentro en el territorio con la Institución educativa Piloto de la secretaría de educación departamental y la secretaría de educación Municipal en el marco del proyecto Colombia Primera en Educación</v>
          </cell>
          <cell r="R129">
            <v>14617</v>
          </cell>
          <cell r="S129">
            <v>17017</v>
          </cell>
          <cell r="T129">
            <v>21917</v>
          </cell>
          <cell r="U129" t="str">
            <v>25217</v>
          </cell>
          <cell r="V129" t="str">
            <v>62786617</v>
          </cell>
          <cell r="W129" t="str">
            <v>-0</v>
          </cell>
        </row>
        <row r="130">
          <cell r="A130">
            <v>14717</v>
          </cell>
          <cell r="B130" t="str">
            <v>2017-03-14 00:00:00</v>
          </cell>
          <cell r="C130" t="str">
            <v>2017-03-14 14:08:00</v>
          </cell>
          <cell r="D130" t="str">
            <v>Gasto</v>
          </cell>
          <cell r="E130" t="str">
            <v>Con Compromiso</v>
          </cell>
          <cell r="F130" t="str">
            <v>000</v>
          </cell>
          <cell r="G130" t="str">
            <v>INSOR GESTION GENERAL</v>
          </cell>
          <cell r="H130" t="str">
            <v>C-2203-0700-1</v>
          </cell>
          <cell r="I130" t="str">
            <v>MEJORAMIENTO DE LA ATENCION EDUCATIVA DE LA POBLACION SORDA A NIVEL NACIONAL</v>
          </cell>
          <cell r="J130" t="str">
            <v>Propios</v>
          </cell>
          <cell r="K130" t="str">
            <v>OTROS RECURSOS DE TESORERIA</v>
          </cell>
          <cell r="L130" t="str">
            <v>CSF</v>
          </cell>
          <cell r="M130">
            <v>255014</v>
          </cell>
          <cell r="N130">
            <v>0</v>
          </cell>
          <cell r="O130">
            <v>255014</v>
          </cell>
          <cell r="P130">
            <v>0</v>
          </cell>
          <cell r="Q130" t="str">
            <v>Comisión a Villavicencio Viviana Tovar, primer encuentro en el territorio con la Institución educativa Piloto de la secretaría de educación departamental y la secretaría de educación Municipal en el marco del proyecto Colombia Primera en Educación</v>
          </cell>
          <cell r="R130">
            <v>14717</v>
          </cell>
          <cell r="S130">
            <v>17917</v>
          </cell>
          <cell r="T130">
            <v>23017</v>
          </cell>
          <cell r="U130" t="str">
            <v>26317</v>
          </cell>
          <cell r="V130" t="str">
            <v>62869717</v>
          </cell>
          <cell r="W130" t="str">
            <v>-0</v>
          </cell>
        </row>
        <row r="131">
          <cell r="A131">
            <v>14817</v>
          </cell>
          <cell r="B131" t="str">
            <v>2017-03-14 00:00:00</v>
          </cell>
          <cell r="C131" t="str">
            <v>2017-03-14 14:11:00</v>
          </cell>
          <cell r="D131" t="str">
            <v>Gasto</v>
          </cell>
          <cell r="E131" t="str">
            <v>Con Compromiso</v>
          </cell>
          <cell r="F131" t="str">
            <v>000</v>
          </cell>
          <cell r="G131" t="str">
            <v>INSOR GESTION GENERAL</v>
          </cell>
          <cell r="H131" t="str">
            <v>C-2203-0700-1</v>
          </cell>
          <cell r="I131" t="str">
            <v>MEJORAMIENTO DE LA ATENCION EDUCATIVA DE LA POBLACION SORDA A NIVEL NACIONAL</v>
          </cell>
          <cell r="J131" t="str">
            <v>Propios</v>
          </cell>
          <cell r="K131" t="str">
            <v>OTROS RECURSOS DE TESORERIA</v>
          </cell>
          <cell r="L131" t="str">
            <v>CSF</v>
          </cell>
          <cell r="M131">
            <v>97612</v>
          </cell>
          <cell r="N131">
            <v>0</v>
          </cell>
          <cell r="O131">
            <v>97612</v>
          </cell>
          <cell r="P131">
            <v>0</v>
          </cell>
          <cell r="Q131" t="str">
            <v>Comisión a Villavicencio Andrés Castillo, primer encuentro en el territorio con la Institución educativa Piloto de la secretaría de educación departamental y la secretaría de educación Municipal en el marco del proyecto Colombia Primera en Educación</v>
          </cell>
          <cell r="R131">
            <v>14817</v>
          </cell>
          <cell r="S131">
            <v>17317</v>
          </cell>
          <cell r="T131">
            <v>22217</v>
          </cell>
          <cell r="U131" t="str">
            <v>25517</v>
          </cell>
          <cell r="V131" t="str">
            <v>62861217</v>
          </cell>
          <cell r="W131" t="str">
            <v>-0</v>
          </cell>
        </row>
        <row r="132">
          <cell r="A132">
            <v>14917</v>
          </cell>
          <cell r="B132" t="str">
            <v>2017-03-14 00:00:00</v>
          </cell>
          <cell r="C132" t="str">
            <v>2017-03-14 14:18:00</v>
          </cell>
          <cell r="D132" t="str">
            <v>Gasto</v>
          </cell>
          <cell r="E132" t="str">
            <v>Con Compromiso</v>
          </cell>
          <cell r="F132" t="str">
            <v>000</v>
          </cell>
          <cell r="G132" t="str">
            <v>INSOR GESTION GENERAL</v>
          </cell>
          <cell r="H132" t="str">
            <v>C-2203-0700-1</v>
          </cell>
          <cell r="I132" t="str">
            <v>MEJORAMIENTO DE LA ATENCION EDUCATIVA DE LA POBLACION SORDA A NIVEL NACIONAL</v>
          </cell>
          <cell r="J132" t="str">
            <v>Propios</v>
          </cell>
          <cell r="K132" t="str">
            <v>OTROS RECURSOS DE TESORERIA</v>
          </cell>
          <cell r="L132" t="str">
            <v>CSF</v>
          </cell>
          <cell r="M132">
            <v>475023</v>
          </cell>
          <cell r="N132">
            <v>0</v>
          </cell>
          <cell r="O132">
            <v>475023</v>
          </cell>
          <cell r="P132">
            <v>0</v>
          </cell>
          <cell r="Q132" t="str">
            <v>Comisión a Tunja Roció Pérez con el objetivo de brindar a la SEM y a la comunidad educativa de la IE Gustavo Rojas Pinilla herramientas conceptuales y prácticas para la atención educativa de estudiantes sordos.</v>
          </cell>
          <cell r="R132">
            <v>14917</v>
          </cell>
          <cell r="S132">
            <v>17117</v>
          </cell>
          <cell r="T132">
            <v>22017</v>
          </cell>
          <cell r="U132" t="str">
            <v>25317</v>
          </cell>
          <cell r="V132" t="str">
            <v>62859817</v>
          </cell>
          <cell r="W132" t="str">
            <v>-0</v>
          </cell>
        </row>
        <row r="133">
          <cell r="A133">
            <v>15017</v>
          </cell>
          <cell r="B133" t="str">
            <v>2017-03-14 00:00:00</v>
          </cell>
          <cell r="C133" t="str">
            <v>2017-03-14 14:21:00</v>
          </cell>
          <cell r="D133" t="str">
            <v>Gasto</v>
          </cell>
          <cell r="E133" t="str">
            <v>Con Compromiso</v>
          </cell>
          <cell r="F133" t="str">
            <v>000</v>
          </cell>
          <cell r="G133" t="str">
            <v>INSOR GESTION GENERAL</v>
          </cell>
          <cell r="H133" t="str">
            <v>C-2203-0700-1</v>
          </cell>
          <cell r="I133" t="str">
            <v>MEJORAMIENTO DE LA ATENCION EDUCATIVA DE LA POBLACION SORDA A NIVEL NACIONAL</v>
          </cell>
          <cell r="J133" t="str">
            <v>Propios</v>
          </cell>
          <cell r="K133" t="str">
            <v>OTROS RECURSOS DE TESORERIA</v>
          </cell>
          <cell r="L133" t="str">
            <v>CSF</v>
          </cell>
          <cell r="M133">
            <v>475023</v>
          </cell>
          <cell r="N133">
            <v>0</v>
          </cell>
          <cell r="O133">
            <v>475023</v>
          </cell>
          <cell r="P133">
            <v>0</v>
          </cell>
          <cell r="Q133" t="str">
            <v>Comisión a Tunja Lina Pachón con el objetivo de brindar a la SEM y a la comunidad educativa de la IE Gustavo Rojas Pinilla herramientas conceptuales y prácticas para la atención educativa de estudiantes sordos.</v>
          </cell>
          <cell r="R133">
            <v>15017</v>
          </cell>
          <cell r="S133">
            <v>18117</v>
          </cell>
          <cell r="T133">
            <v>22817</v>
          </cell>
          <cell r="U133" t="str">
            <v>26117</v>
          </cell>
          <cell r="V133" t="str">
            <v>62867617</v>
          </cell>
          <cell r="W133" t="str">
            <v>-0</v>
          </cell>
        </row>
        <row r="134">
          <cell r="A134">
            <v>15117</v>
          </cell>
          <cell r="B134" t="str">
            <v>2017-03-14 00:00:00</v>
          </cell>
          <cell r="C134" t="str">
            <v>2017-03-14 14:26:00</v>
          </cell>
          <cell r="D134" t="str">
            <v>Gasto</v>
          </cell>
          <cell r="E134" t="str">
            <v>Con Compromiso</v>
          </cell>
          <cell r="F134" t="str">
            <v>000</v>
          </cell>
          <cell r="G134" t="str">
            <v>INSOR GESTION GENERAL</v>
          </cell>
          <cell r="H134" t="str">
            <v>C-2203-0700-1</v>
          </cell>
          <cell r="I134" t="str">
            <v>MEJORAMIENTO DE LA ATENCION EDUCATIVA DE LA POBLACION SORDA A NIVEL NACIONAL</v>
          </cell>
          <cell r="J134" t="str">
            <v>Propios</v>
          </cell>
          <cell r="K134" t="str">
            <v>OTROS RECURSOS DE TESORERIA</v>
          </cell>
          <cell r="L134" t="str">
            <v>CSF</v>
          </cell>
          <cell r="M134">
            <v>351038</v>
          </cell>
          <cell r="N134">
            <v>0</v>
          </cell>
          <cell r="O134">
            <v>351038</v>
          </cell>
          <cell r="P134">
            <v>0</v>
          </cell>
          <cell r="Q134" t="str">
            <v>Comisión a Tunja John Rodríguez con el objetivo de brindar a la SEM y a la comunidad educativa de la IE Gustavo Rojas Pinilla herramientas conceptuales y prácticas para la atención educativa de estudiantes sordos.</v>
          </cell>
          <cell r="R134">
            <v>15117</v>
          </cell>
          <cell r="S134">
            <v>17517</v>
          </cell>
          <cell r="T134">
            <v>22417</v>
          </cell>
          <cell r="U134" t="str">
            <v>25717</v>
          </cell>
          <cell r="V134" t="str">
            <v>62852417</v>
          </cell>
          <cell r="W134" t="str">
            <v>-0</v>
          </cell>
        </row>
        <row r="135">
          <cell r="A135">
            <v>15217</v>
          </cell>
          <cell r="B135" t="str">
            <v>2017-03-14 00:00:00</v>
          </cell>
          <cell r="C135" t="str">
            <v>2017-03-14 14:43:00</v>
          </cell>
          <cell r="D135" t="str">
            <v>Gasto</v>
          </cell>
          <cell r="E135" t="str">
            <v>Con Compromiso</v>
          </cell>
          <cell r="F135" t="str">
            <v>000</v>
          </cell>
          <cell r="G135" t="str">
            <v>INSOR GESTION GENERAL</v>
          </cell>
          <cell r="H135" t="str">
            <v>C-2203-0700-1</v>
          </cell>
          <cell r="I135" t="str">
            <v>MEJORAMIENTO DE LA ATENCION EDUCATIVA DE LA POBLACION SORDA A NIVEL NACIONAL</v>
          </cell>
          <cell r="J135" t="str">
            <v>Propios</v>
          </cell>
          <cell r="K135" t="str">
            <v>OTROS RECURSOS DE TESORERIA</v>
          </cell>
          <cell r="L135" t="str">
            <v>CSF</v>
          </cell>
          <cell r="M135">
            <v>765041</v>
          </cell>
          <cell r="N135">
            <v>0</v>
          </cell>
          <cell r="O135">
            <v>765041</v>
          </cell>
          <cell r="P135">
            <v>0</v>
          </cell>
          <cell r="Q135" t="str">
            <v>Comisión a Popayán Inés Díaz con el objetivo de brindar asesoría y asistencia técnica a un grupo de 20 personas sordas del departamento del Cauca sobre el modelo lingüístico y su rol en el proceso de escolarización de los niños, niñas y jóvenes sordo</v>
          </cell>
          <cell r="R135">
            <v>15217</v>
          </cell>
          <cell r="S135">
            <v>17217</v>
          </cell>
          <cell r="T135">
            <v>22117</v>
          </cell>
          <cell r="U135" t="str">
            <v>25417</v>
          </cell>
          <cell r="V135" t="str">
            <v>62846517</v>
          </cell>
          <cell r="W135" t="str">
            <v>-0</v>
          </cell>
        </row>
        <row r="136">
          <cell r="A136">
            <v>15317</v>
          </cell>
          <cell r="B136" t="str">
            <v>2017-03-14 00:00:00</v>
          </cell>
          <cell r="C136" t="str">
            <v>2017-03-14 14:45:00</v>
          </cell>
          <cell r="D136" t="str">
            <v>Gasto</v>
          </cell>
          <cell r="E136" t="str">
            <v>Con Compromiso</v>
          </cell>
          <cell r="F136" t="str">
            <v>000</v>
          </cell>
          <cell r="G136" t="str">
            <v>INSOR GESTION GENERAL</v>
          </cell>
          <cell r="H136" t="str">
            <v>C-2203-0700-1</v>
          </cell>
          <cell r="I136" t="str">
            <v>MEJORAMIENTO DE LA ATENCION EDUCATIVA DE LA POBLACION SORDA A NIVEL NACIONAL</v>
          </cell>
          <cell r="J136" t="str">
            <v>Propios</v>
          </cell>
          <cell r="K136" t="str">
            <v>OTROS RECURSOS DE TESORERIA</v>
          </cell>
          <cell r="L136" t="str">
            <v>CSF</v>
          </cell>
          <cell r="M136">
            <v>765041</v>
          </cell>
          <cell r="N136">
            <v>0</v>
          </cell>
          <cell r="O136">
            <v>765041</v>
          </cell>
          <cell r="P136">
            <v>0</v>
          </cell>
          <cell r="Q136" t="str">
            <v>Comisión a Popayán Hugo López con el objetivo de brindar asesoría y asistencia técnica a un grupo de 20 personas sordas del departamento del Cauca sobre el modelo lingüístico y su rol en el proceso de escolarización de los niños, niñas y jóvenes sord</v>
          </cell>
          <cell r="R136">
            <v>15317</v>
          </cell>
          <cell r="S136">
            <v>18017</v>
          </cell>
          <cell r="T136">
            <v>23417</v>
          </cell>
          <cell r="U136" t="str">
            <v>26717</v>
          </cell>
          <cell r="V136" t="str">
            <v>62874017</v>
          </cell>
          <cell r="W136" t="str">
            <v>-0</v>
          </cell>
        </row>
        <row r="137">
          <cell r="A137">
            <v>15617</v>
          </cell>
          <cell r="B137" t="str">
            <v>2017-03-14 00:00:00</v>
          </cell>
          <cell r="C137" t="str">
            <v>2017-03-14 15:01:00</v>
          </cell>
          <cell r="D137" t="str">
            <v>Gasto</v>
          </cell>
          <cell r="E137" t="str">
            <v>Con Compromiso</v>
          </cell>
          <cell r="F137" t="str">
            <v>000</v>
          </cell>
          <cell r="G137" t="str">
            <v>INSOR GESTION GENERAL</v>
          </cell>
          <cell r="H137" t="str">
            <v>C-2203-0700-2</v>
          </cell>
          <cell r="I137" t="str">
            <v>ESTUDIOS, HERRAMIENTAS Y ORIENTACIONES PARA MEJORAR LA CALIDAD DE VIDA DE LA POBLACION COLOMBIANA CON LIMITACION AUDITIVA NACIONAL</v>
          </cell>
          <cell r="J137" t="str">
            <v>Nación</v>
          </cell>
          <cell r="K137" t="str">
            <v>RECURSOS CORRIENTES</v>
          </cell>
          <cell r="L137" t="str">
            <v>CSF</v>
          </cell>
          <cell r="M137">
            <v>825041</v>
          </cell>
          <cell r="N137">
            <v>0</v>
          </cell>
          <cell r="O137">
            <v>825041</v>
          </cell>
          <cell r="P137">
            <v>0</v>
          </cell>
          <cell r="Q137" t="str">
            <v>Comisión a Cartagena Martha Cajiao, promover acciones articulatorias con entidades estatales y la comunidad sorda que contribuyan a promover el goce efectivo de derechos de la población sorda de Cartagena.</v>
          </cell>
          <cell r="R137">
            <v>15617</v>
          </cell>
          <cell r="S137">
            <v>17617</v>
          </cell>
          <cell r="T137">
            <v>22517</v>
          </cell>
          <cell r="U137" t="str">
            <v>25817</v>
          </cell>
          <cell r="V137" t="str">
            <v>62866817</v>
          </cell>
          <cell r="W137" t="str">
            <v>-0</v>
          </cell>
        </row>
        <row r="138">
          <cell r="A138">
            <v>15717</v>
          </cell>
          <cell r="B138" t="str">
            <v>2017-03-14 00:00:00</v>
          </cell>
          <cell r="C138" t="str">
            <v>2017-03-14 15:03:00</v>
          </cell>
          <cell r="D138" t="str">
            <v>Gasto</v>
          </cell>
          <cell r="E138" t="str">
            <v>Con Compromiso</v>
          </cell>
          <cell r="F138" t="str">
            <v>000</v>
          </cell>
          <cell r="G138" t="str">
            <v>INSOR GESTION GENERAL</v>
          </cell>
          <cell r="H138" t="str">
            <v>C-2203-0700-2</v>
          </cell>
          <cell r="I138" t="str">
            <v>ESTUDIOS, HERRAMIENTAS Y ORIENTACIONES PARA MEJORAR LA CALIDAD DE VIDA DE LA POBLACION COLOMBIANA CON LIMITACION AUDITIVA NACIONAL</v>
          </cell>
          <cell r="J138" t="str">
            <v>Nación</v>
          </cell>
          <cell r="K138" t="str">
            <v>RECURSOS CORRIENTES</v>
          </cell>
          <cell r="L138" t="str">
            <v>CSF</v>
          </cell>
          <cell r="M138">
            <v>938508</v>
          </cell>
          <cell r="N138">
            <v>0</v>
          </cell>
          <cell r="O138">
            <v>938508</v>
          </cell>
          <cell r="P138">
            <v>0</v>
          </cell>
          <cell r="Q138" t="str">
            <v>Comisión a Cartagena Hilda Bedoya, promover acciones articulatorias con entidades estatales y la comunidad sorda que contribuyan a promover el goce efectivo de derechos de la población sorda de Cartagena.</v>
          </cell>
          <cell r="R138">
            <v>15717</v>
          </cell>
          <cell r="S138">
            <v>17717</v>
          </cell>
          <cell r="T138">
            <v>23117</v>
          </cell>
          <cell r="U138" t="str">
            <v>26417</v>
          </cell>
          <cell r="V138" t="str">
            <v>62868617</v>
          </cell>
          <cell r="W138" t="str">
            <v>-0</v>
          </cell>
        </row>
        <row r="139">
          <cell r="A139">
            <v>15817</v>
          </cell>
          <cell r="B139" t="str">
            <v>2017-03-14 00:00:00</v>
          </cell>
          <cell r="C139" t="str">
            <v>2017-03-14 15:08:00</v>
          </cell>
          <cell r="D139" t="str">
            <v>Gasto</v>
          </cell>
          <cell r="E139" t="str">
            <v>Con Compromiso</v>
          </cell>
          <cell r="F139" t="str">
            <v>000</v>
          </cell>
          <cell r="G139" t="str">
            <v>INSOR GESTION GENERAL</v>
          </cell>
          <cell r="H139" t="str">
            <v>C-2203-0700-2</v>
          </cell>
          <cell r="I139" t="str">
            <v>ESTUDIOS, HERRAMIENTAS Y ORIENTACIONES PARA MEJORAR LA CALIDAD DE VIDA DE LA POBLACION COLOMBIANA CON LIMITACION AUDITIVA NACIONAL</v>
          </cell>
          <cell r="J139" t="str">
            <v>Nación</v>
          </cell>
          <cell r="K139" t="str">
            <v>RECURSOS CORRIENTES</v>
          </cell>
          <cell r="L139" t="str">
            <v>CSF</v>
          </cell>
          <cell r="M139">
            <v>601868</v>
          </cell>
          <cell r="N139">
            <v>0</v>
          </cell>
          <cell r="O139">
            <v>601868</v>
          </cell>
          <cell r="P139">
            <v>0</v>
          </cell>
          <cell r="Q139" t="str">
            <v>Comisión a Cartagena Ángelo Valencia con objetivo desarrollar actividades de apoyo a las acciones de asesoría técnica a la subdirección promoción y desarrollo, articulatorias con entidades estatales y la comunidad sorda que promuevan el goce efectivo</v>
          </cell>
          <cell r="R139">
            <v>15817</v>
          </cell>
          <cell r="S139">
            <v>18217</v>
          </cell>
          <cell r="T139">
            <v>22917</v>
          </cell>
          <cell r="U139" t="str">
            <v>26217</v>
          </cell>
          <cell r="V139" t="str">
            <v>62865717</v>
          </cell>
          <cell r="W139" t="str">
            <v>-0</v>
          </cell>
        </row>
        <row r="140">
          <cell r="A140">
            <v>15917</v>
          </cell>
          <cell r="B140" t="str">
            <v>2017-03-14 00:00:00</v>
          </cell>
          <cell r="C140" t="str">
            <v>2017-03-14 15:11:00</v>
          </cell>
          <cell r="D140" t="str">
            <v>Gasto</v>
          </cell>
          <cell r="E140" t="str">
            <v>Con Compromiso</v>
          </cell>
          <cell r="F140" t="str">
            <v>000</v>
          </cell>
          <cell r="G140" t="str">
            <v>INSOR GESTION GENERAL</v>
          </cell>
          <cell r="H140" t="str">
            <v>C-2203-0700-2</v>
          </cell>
          <cell r="I140" t="str">
            <v>ESTUDIOS, HERRAMIENTAS Y ORIENTACIONES PARA MEJORAR LA CALIDAD DE VIDA DE LA POBLACION COLOMBIANA CON LIMITACION AUDITIVA NACIONAL</v>
          </cell>
          <cell r="J140" t="str">
            <v>Nación</v>
          </cell>
          <cell r="K140" t="str">
            <v>RECURSOS CORRIENTES</v>
          </cell>
          <cell r="L140" t="str">
            <v>CSF</v>
          </cell>
          <cell r="M140">
            <v>601868</v>
          </cell>
          <cell r="N140">
            <v>0</v>
          </cell>
          <cell r="O140">
            <v>601868</v>
          </cell>
          <cell r="P140">
            <v>0</v>
          </cell>
          <cell r="Q140" t="str">
            <v>Comisión a Cartagena Miguel Guerrero con objetivo desarrollar actividades de apoyo a las acciones de asesoría técnica a la subdirección promoción y desarrollo, articulatorias con entidades estatales y la comunidad sorda que promuevan el goce efectivo</v>
          </cell>
          <cell r="R140">
            <v>15917</v>
          </cell>
          <cell r="S140">
            <v>18417</v>
          </cell>
          <cell r="T140">
            <v>23317</v>
          </cell>
          <cell r="U140" t="str">
            <v>26517</v>
          </cell>
          <cell r="V140" t="str">
            <v>62871817</v>
          </cell>
          <cell r="W140" t="str">
            <v>-0</v>
          </cell>
        </row>
        <row r="141">
          <cell r="A141">
            <v>16017</v>
          </cell>
          <cell r="B141" t="str">
            <v>2017-03-14 00:00:00</v>
          </cell>
          <cell r="C141" t="str">
            <v>2017-03-14 15:13:00</v>
          </cell>
          <cell r="D141" t="str">
            <v>Gasto</v>
          </cell>
          <cell r="E141" t="str">
            <v>Con Compromiso</v>
          </cell>
          <cell r="F141" t="str">
            <v>000</v>
          </cell>
          <cell r="G141" t="str">
            <v>INSOR GESTION GENERAL</v>
          </cell>
          <cell r="H141" t="str">
            <v>C-2203-0700-2</v>
          </cell>
          <cell r="I141" t="str">
            <v>ESTUDIOS, HERRAMIENTAS Y ORIENTACIONES PARA MEJORAR LA CALIDAD DE VIDA DE LA POBLACION COLOMBIANA CON LIMITACION AUDITIVA NACIONAL</v>
          </cell>
          <cell r="J141" t="str">
            <v>Nación</v>
          </cell>
          <cell r="K141" t="str">
            <v>RECURSOS CORRIENTES</v>
          </cell>
          <cell r="L141" t="str">
            <v>CSF</v>
          </cell>
          <cell r="M141">
            <v>361038</v>
          </cell>
          <cell r="N141">
            <v>0</v>
          </cell>
          <cell r="O141">
            <v>361038</v>
          </cell>
          <cell r="P141">
            <v>0</v>
          </cell>
          <cell r="Q141" t="str">
            <v>Comisión a Cartagena Cindy Bello con objetivo desarrollar actividades de apoyo a las acciones de asesoría técnica a la subdirección promoción y desarrollo, articulatorias con entidades estatales y la comunidad sorda que promuevan el goce efectivo</v>
          </cell>
          <cell r="R141">
            <v>16017</v>
          </cell>
          <cell r="S141">
            <v>17417</v>
          </cell>
          <cell r="T141">
            <v>22317</v>
          </cell>
          <cell r="U141" t="str">
            <v>25617</v>
          </cell>
          <cell r="V141" t="str">
            <v>62858017</v>
          </cell>
          <cell r="W141" t="str">
            <v>-0</v>
          </cell>
        </row>
        <row r="142">
          <cell r="A142">
            <v>16117</v>
          </cell>
          <cell r="B142" t="str">
            <v>2017-03-14 00:00:00</v>
          </cell>
          <cell r="C142" t="str">
            <v>2017-03-14 15:16:00</v>
          </cell>
          <cell r="D142" t="str">
            <v>Gasto</v>
          </cell>
          <cell r="E142" t="str">
            <v>Con Compromiso</v>
          </cell>
          <cell r="F142" t="str">
            <v>000</v>
          </cell>
          <cell r="G142" t="str">
            <v>INSOR GESTION GENERAL</v>
          </cell>
          <cell r="H142" t="str">
            <v>C-2203-0700-2</v>
          </cell>
          <cell r="I142" t="str">
            <v>ESTUDIOS, HERRAMIENTAS Y ORIENTACIONES PARA MEJORAR LA CALIDAD DE VIDA DE LA POBLACION COLOMBIANA CON LIMITACION AUDITIVA NACIONAL</v>
          </cell>
          <cell r="J142" t="str">
            <v>Nación</v>
          </cell>
          <cell r="K142" t="str">
            <v>RECURSOS CORRIENTES</v>
          </cell>
          <cell r="L142" t="str">
            <v>CSF</v>
          </cell>
          <cell r="M142">
            <v>361038</v>
          </cell>
          <cell r="N142">
            <v>0</v>
          </cell>
          <cell r="O142">
            <v>361038</v>
          </cell>
          <cell r="P142">
            <v>0</v>
          </cell>
          <cell r="Q142" t="str">
            <v>Comisión a Cartagena David Burgos con objetivo desarrollar actividades de apoyo a las acciones de asesoría técnica a la subdirección promoción y desarrollo, articulatorias con entidades estatales y la comunidad sorda que promuevan el goce efectivo</v>
          </cell>
          <cell r="R142">
            <v>16117</v>
          </cell>
          <cell r="S142">
            <v>18317</v>
          </cell>
          <cell r="T142">
            <v>22717</v>
          </cell>
          <cell r="U142" t="str">
            <v>26017</v>
          </cell>
          <cell r="V142" t="str">
            <v>62865217</v>
          </cell>
          <cell r="W142" t="str">
            <v>-0</v>
          </cell>
        </row>
        <row r="143">
          <cell r="A143">
            <v>16517</v>
          </cell>
          <cell r="B143" t="str">
            <v>2017-03-22 00:00:00</v>
          </cell>
          <cell r="C143" t="str">
            <v>2017-03-22 16:04:00</v>
          </cell>
          <cell r="D143" t="str">
            <v>Gasto</v>
          </cell>
          <cell r="E143" t="str">
            <v>Con Compromiso</v>
          </cell>
          <cell r="F143" t="str">
            <v>000</v>
          </cell>
          <cell r="G143" t="str">
            <v>INSOR GESTION GENERAL</v>
          </cell>
          <cell r="H143" t="str">
            <v>C-2203-0700-1</v>
          </cell>
          <cell r="I143" t="str">
            <v>MEJORAMIENTO DE LA ATENCION EDUCATIVA DE LA POBLACION SORDA A NIVEL NACIONAL</v>
          </cell>
          <cell r="J143" t="str">
            <v>Propios</v>
          </cell>
          <cell r="K143" t="str">
            <v>OTROS RECURSOS DE TESORERIA</v>
          </cell>
          <cell r="L143" t="str">
            <v>CSF</v>
          </cell>
          <cell r="M143">
            <v>312836</v>
          </cell>
          <cell r="N143">
            <v>0</v>
          </cell>
          <cell r="O143">
            <v>312836</v>
          </cell>
          <cell r="P143">
            <v>0</v>
          </cell>
          <cell r="Q143" t="str">
            <v>Comisión a Cali Mariana Cárdenas, primer encuentro en el territorio de las Instituciones Piloto, las secretarias de Educación Departamental del Valle, Instituto Niños Ciego Sordos y Universidad San Buenaventura en marco del proyecto Colombia Primera.</v>
          </cell>
          <cell r="R143">
            <v>16517</v>
          </cell>
          <cell r="S143">
            <v>19317</v>
          </cell>
          <cell r="T143">
            <v>25117</v>
          </cell>
          <cell r="U143" t="str">
            <v>28317</v>
          </cell>
          <cell r="V143" t="str">
            <v>70236417</v>
          </cell>
          <cell r="W143" t="str">
            <v>-0</v>
          </cell>
        </row>
        <row r="144">
          <cell r="A144">
            <v>16617</v>
          </cell>
          <cell r="B144" t="str">
            <v>2017-03-22 00:00:00</v>
          </cell>
          <cell r="C144" t="str">
            <v>2017-03-22 16:12:00</v>
          </cell>
          <cell r="D144" t="str">
            <v>Gasto</v>
          </cell>
          <cell r="E144" t="str">
            <v>Con Compromiso</v>
          </cell>
          <cell r="F144" t="str">
            <v>000</v>
          </cell>
          <cell r="G144" t="str">
            <v>INSOR GESTION GENERAL</v>
          </cell>
          <cell r="H144" t="str">
            <v>C-2203-0700-1</v>
          </cell>
          <cell r="I144" t="str">
            <v>MEJORAMIENTO DE LA ATENCION EDUCATIVA DE LA POBLACION SORDA A NIVEL NACIONAL</v>
          </cell>
          <cell r="J144" t="str">
            <v>Propios</v>
          </cell>
          <cell r="K144" t="str">
            <v>OTROS RECURSOS DE TESORERIA</v>
          </cell>
          <cell r="L144" t="str">
            <v>CSF</v>
          </cell>
          <cell r="M144">
            <v>117612</v>
          </cell>
          <cell r="N144">
            <v>0</v>
          </cell>
          <cell r="O144">
            <v>117612</v>
          </cell>
          <cell r="P144">
            <v>0</v>
          </cell>
          <cell r="Q144" t="str">
            <v>Comisión a Cali Andrés Castillo primer encuentro en el territorio con las secretarias de educación departamental del Valle de Cauca, Municipio de Santiago de Cali en el marco del proyecto Colombia Primera en Educación para Personas Sordas.</v>
          </cell>
          <cell r="R144">
            <v>16617</v>
          </cell>
          <cell r="S144">
            <v>19217</v>
          </cell>
          <cell r="T144">
            <v>25217</v>
          </cell>
          <cell r="U144" t="str">
            <v>28417</v>
          </cell>
          <cell r="V144" t="str">
            <v>70208117</v>
          </cell>
          <cell r="W144" t="str">
            <v>-0</v>
          </cell>
        </row>
        <row r="145">
          <cell r="A145">
            <v>16717</v>
          </cell>
          <cell r="B145" t="str">
            <v>2017-03-22 00:00:00</v>
          </cell>
          <cell r="C145" t="str">
            <v>2017-03-22 17:00:00</v>
          </cell>
          <cell r="D145" t="str">
            <v>Gasto</v>
          </cell>
          <cell r="E145" t="str">
            <v>Con Compromiso</v>
          </cell>
          <cell r="F145" t="str">
            <v>000</v>
          </cell>
          <cell r="G145" t="str">
            <v>INSOR GESTION GENERAL</v>
          </cell>
          <cell r="H145" t="str">
            <v>C-2203-0700-1</v>
          </cell>
          <cell r="I145" t="str">
            <v>MEJORAMIENTO DE LA ATENCION EDUCATIVA DE LA POBLACION SORDA A NIVEL NACIONAL</v>
          </cell>
          <cell r="J145" t="str">
            <v>Propios</v>
          </cell>
          <cell r="K145" t="str">
            <v>OTROS RECURSOS DE TESORERIA</v>
          </cell>
          <cell r="L145" t="str">
            <v>CSF</v>
          </cell>
          <cell r="M145">
            <v>275014</v>
          </cell>
          <cell r="N145">
            <v>0</v>
          </cell>
          <cell r="O145">
            <v>275014</v>
          </cell>
          <cell r="P145">
            <v>0</v>
          </cell>
          <cell r="Q145" t="str">
            <v>Comisión a Cali Diana Chamorro, primer encuentro en el territorio de las Instituciones Piloto, las secretarias de Educación Departamental del Valle, Instituto Niños Ciego Sordos y Universidad San Buenaventura en marco del proyecto Colombia Primera.</v>
          </cell>
          <cell r="R145">
            <v>16717</v>
          </cell>
          <cell r="S145">
            <v>19417</v>
          </cell>
          <cell r="T145">
            <v>25017</v>
          </cell>
          <cell r="U145" t="str">
            <v>28217</v>
          </cell>
          <cell r="V145" t="str">
            <v>70185717</v>
          </cell>
          <cell r="W145" t="str">
            <v>-0</v>
          </cell>
        </row>
        <row r="146">
          <cell r="A146">
            <v>17117</v>
          </cell>
          <cell r="B146" t="str">
            <v>2017-03-24 00:00:00</v>
          </cell>
          <cell r="C146" t="str">
            <v>2017-03-24 14:24:00</v>
          </cell>
          <cell r="D146" t="str">
            <v>Gasto</v>
          </cell>
          <cell r="E146" t="str">
            <v>Con Compromiso</v>
          </cell>
          <cell r="F146" t="str">
            <v>000</v>
          </cell>
          <cell r="G146" t="str">
            <v>INSOR GESTION GENERAL</v>
          </cell>
          <cell r="H146" t="str">
            <v>C-2203-0700-3</v>
          </cell>
          <cell r="I146" t="str">
            <v>IMPLEMENTACIÓN DE TIC EN LA EDUCACION FORMAL PARA POBLACION SORDA A NIVEL NACIONAL</v>
          </cell>
          <cell r="J146" t="str">
            <v>Propios</v>
          </cell>
          <cell r="K146" t="str">
            <v>OTROS RECURSOS DE TESORERIA</v>
          </cell>
          <cell r="L146" t="str">
            <v>CSF</v>
          </cell>
          <cell r="M146">
            <v>14703482</v>
          </cell>
          <cell r="N146">
            <v>-1790132</v>
          </cell>
          <cell r="O146">
            <v>12913350</v>
          </cell>
          <cell r="P146">
            <v>0</v>
          </cell>
          <cell r="Q146" t="str">
            <v>Adquirir infraestructura tecnológica necesaria para la producción de contenidos educativos accesibles para la población sorda.</v>
          </cell>
          <cell r="R146">
            <v>17117</v>
          </cell>
          <cell r="S146">
            <v>33417</v>
          </cell>
          <cell r="T146">
            <v>105217</v>
          </cell>
          <cell r="U146" t="str">
            <v>118017</v>
          </cell>
          <cell r="V146" t="str">
            <v>220271317</v>
          </cell>
          <cell r="W146" t="str">
            <v>-0</v>
          </cell>
        </row>
        <row r="147">
          <cell r="A147">
            <v>17217</v>
          </cell>
          <cell r="B147" t="str">
            <v>2017-03-24 00:00:00</v>
          </cell>
          <cell r="C147" t="str">
            <v>2017-03-24 14:28:00</v>
          </cell>
          <cell r="D147" t="str">
            <v>Gasto</v>
          </cell>
          <cell r="E147" t="str">
            <v>Con Compromiso</v>
          </cell>
          <cell r="F147" t="str">
            <v>000</v>
          </cell>
          <cell r="G147" t="str">
            <v>INSOR GESTION GENERAL</v>
          </cell>
          <cell r="H147" t="str">
            <v>C-2203-0700-3</v>
          </cell>
          <cell r="I147" t="str">
            <v>IMPLEMENTACIÓN DE TIC EN LA EDUCACION FORMAL PARA POBLACION SORDA A NIVEL NACIONAL</v>
          </cell>
          <cell r="J147" t="str">
            <v>Nación</v>
          </cell>
          <cell r="K147" t="str">
            <v>RECURSOS CORRIENTES</v>
          </cell>
          <cell r="L147" t="str">
            <v>CSF</v>
          </cell>
          <cell r="M147">
            <v>4300000</v>
          </cell>
          <cell r="N147">
            <v>0</v>
          </cell>
          <cell r="O147">
            <v>4300000</v>
          </cell>
          <cell r="P147">
            <v>0</v>
          </cell>
          <cell r="Q147" t="str">
            <v>Adquirir infraestructura tecnológica necesaria para la producción de contenidos educativos accesibles para la población sorda.</v>
          </cell>
          <cell r="R147">
            <v>17217</v>
          </cell>
          <cell r="S147">
            <v>33517</v>
          </cell>
          <cell r="T147">
            <v>105317</v>
          </cell>
          <cell r="U147" t="str">
            <v>118117</v>
          </cell>
          <cell r="V147" t="str">
            <v>220276017</v>
          </cell>
          <cell r="W147" t="str">
            <v>-0</v>
          </cell>
        </row>
        <row r="148">
          <cell r="A148">
            <v>17417</v>
          </cell>
          <cell r="B148" t="str">
            <v>2017-03-27 00:00:00</v>
          </cell>
          <cell r="C148" t="str">
            <v>2017-03-27 14:34:00</v>
          </cell>
          <cell r="D148" t="str">
            <v>Gasto</v>
          </cell>
          <cell r="E148" t="str">
            <v>Con Compromiso</v>
          </cell>
          <cell r="F148" t="str">
            <v>000</v>
          </cell>
          <cell r="G148" t="str">
            <v>INSOR GESTION GENERAL</v>
          </cell>
          <cell r="H148" t="str">
            <v>C-2203-0700-1</v>
          </cell>
          <cell r="I148" t="str">
            <v>MEJORAMIENTO DE LA ATENCION EDUCATIVA DE LA POBLACION SORDA A NIVEL NACIONAL</v>
          </cell>
          <cell r="J148" t="str">
            <v>Propios</v>
          </cell>
          <cell r="K148" t="str">
            <v>OTROS RECURSOS DE TESORERIA</v>
          </cell>
          <cell r="L148" t="str">
            <v>CSF</v>
          </cell>
          <cell r="M148">
            <v>312836</v>
          </cell>
          <cell r="N148">
            <v>0</v>
          </cell>
          <cell r="O148">
            <v>312836</v>
          </cell>
          <cell r="P148">
            <v>0</v>
          </cell>
          <cell r="Q148" t="str">
            <v>Comisión a Bucaramanga Mariana Cárdenas, primer encuentro en el territorio con la Institución Educativa Piloto, Secretaría de Educación Departamental de Santander, Secretaría Municipal de Bucaramanga IE Camacho Carreño y Asociación de sordos.</v>
          </cell>
          <cell r="R148">
            <v>17417</v>
          </cell>
          <cell r="S148">
            <v>20417</v>
          </cell>
          <cell r="T148">
            <v>26417</v>
          </cell>
          <cell r="U148" t="str">
            <v>31417</v>
          </cell>
          <cell r="V148" t="str">
            <v>78812617</v>
          </cell>
          <cell r="W148" t="str">
            <v>-0</v>
          </cell>
        </row>
        <row r="149">
          <cell r="A149">
            <v>17517</v>
          </cell>
          <cell r="B149" t="str">
            <v>2017-03-27 00:00:00</v>
          </cell>
          <cell r="C149" t="str">
            <v>2017-03-27 14:37:00</v>
          </cell>
          <cell r="D149" t="str">
            <v>Gasto</v>
          </cell>
          <cell r="E149" t="str">
            <v>Con Compromiso</v>
          </cell>
          <cell r="F149" t="str">
            <v>000</v>
          </cell>
          <cell r="G149" t="str">
            <v>INSOR GESTION GENERAL</v>
          </cell>
          <cell r="H149" t="str">
            <v>C-2203-0700-1</v>
          </cell>
          <cell r="I149" t="str">
            <v>MEJORAMIENTO DE LA ATENCION EDUCATIVA DE LA POBLACION SORDA A NIVEL NACIONAL</v>
          </cell>
          <cell r="J149" t="str">
            <v>Propios</v>
          </cell>
          <cell r="K149" t="str">
            <v>OTROS RECURSOS DE TESORERIA</v>
          </cell>
          <cell r="L149" t="str">
            <v>CSF</v>
          </cell>
          <cell r="M149">
            <v>312836</v>
          </cell>
          <cell r="N149">
            <v>0</v>
          </cell>
          <cell r="O149">
            <v>312836</v>
          </cell>
          <cell r="P149">
            <v>0</v>
          </cell>
          <cell r="Q149" t="str">
            <v>Comisión a Bucaramanga Andrés Castillo, primer encuentro en el territorio con la Institución Educativa Piloto, Secretaría de Educación Departamental de Santander, Secretaría Municipal de Bucaramanga IE Camacho Carreño y Asociación de sordos.</v>
          </cell>
          <cell r="R149">
            <v>17517</v>
          </cell>
          <cell r="S149">
            <v>20717</v>
          </cell>
          <cell r="T149">
            <v>26717</v>
          </cell>
          <cell r="U149" t="str">
            <v>31717</v>
          </cell>
          <cell r="V149" t="str">
            <v>78910217</v>
          </cell>
          <cell r="W149" t="str">
            <v>-0</v>
          </cell>
        </row>
        <row r="150">
          <cell r="A150">
            <v>17617</v>
          </cell>
          <cell r="B150" t="str">
            <v>2017-03-27 00:00:00</v>
          </cell>
          <cell r="C150" t="str">
            <v>2017-03-27 14:39:00</v>
          </cell>
          <cell r="D150" t="str">
            <v>Gasto</v>
          </cell>
          <cell r="E150" t="str">
            <v>Con Compromiso</v>
          </cell>
          <cell r="F150" t="str">
            <v>000</v>
          </cell>
          <cell r="G150" t="str">
            <v>INSOR GESTION GENERAL</v>
          </cell>
          <cell r="H150" t="str">
            <v>C-2203-0700-1</v>
          </cell>
          <cell r="I150" t="str">
            <v>MEJORAMIENTO DE LA ATENCION EDUCATIVA DE LA POBLACION SORDA A NIVEL NACIONAL</v>
          </cell>
          <cell r="J150" t="str">
            <v>Propios</v>
          </cell>
          <cell r="K150" t="str">
            <v>OTROS RECURSOS DE TESORERIA</v>
          </cell>
          <cell r="L150" t="str">
            <v>CSF</v>
          </cell>
          <cell r="M150">
            <v>275014</v>
          </cell>
          <cell r="N150">
            <v>0</v>
          </cell>
          <cell r="O150">
            <v>275014</v>
          </cell>
          <cell r="P150">
            <v>0</v>
          </cell>
          <cell r="Q150" t="str">
            <v>Comisión a Bucaramanga Diana Chamorro, primer encuentro en el territorio con la Institución Educativa Piloto, Secretaría de Educación Departamental de Santander, Secretaría Municipal de Bucaramanga IE Camacho Carreño y Asociación de sordos.</v>
          </cell>
          <cell r="R150">
            <v>17617</v>
          </cell>
          <cell r="S150">
            <v>20617</v>
          </cell>
          <cell r="T150">
            <v>26617</v>
          </cell>
          <cell r="U150" t="str">
            <v>31617</v>
          </cell>
          <cell r="V150" t="str">
            <v>78848117</v>
          </cell>
          <cell r="W150" t="str">
            <v>-0</v>
          </cell>
        </row>
        <row r="151">
          <cell r="A151">
            <v>17717</v>
          </cell>
          <cell r="B151" t="str">
            <v>2017-03-27 00:00:00</v>
          </cell>
          <cell r="C151" t="str">
            <v>2017-03-27 14:41:00</v>
          </cell>
          <cell r="D151" t="str">
            <v>Gasto</v>
          </cell>
          <cell r="E151" t="str">
            <v>Con Compromiso</v>
          </cell>
          <cell r="F151" t="str">
            <v>000</v>
          </cell>
          <cell r="G151" t="str">
            <v>INSOR GESTION GENERAL</v>
          </cell>
          <cell r="H151" t="str">
            <v>C-2203-0700-1</v>
          </cell>
          <cell r="I151" t="str">
            <v>MEJORAMIENTO DE LA ATENCION EDUCATIVA DE LA POBLACION SORDA A NIVEL NACIONAL</v>
          </cell>
          <cell r="J151" t="str">
            <v>Propios</v>
          </cell>
          <cell r="K151" t="str">
            <v>OTROS RECURSOS DE TESORERIA</v>
          </cell>
          <cell r="L151" t="str">
            <v>CSF</v>
          </cell>
          <cell r="M151">
            <v>275014</v>
          </cell>
          <cell r="N151">
            <v>0</v>
          </cell>
          <cell r="O151">
            <v>275014</v>
          </cell>
          <cell r="P151">
            <v>0</v>
          </cell>
          <cell r="Q151" t="str">
            <v>Comisión a Bucaramanga Diana Astrid Bernal, primer encuentro en el territorio con la Institución Educativa Piloto, Secretaría de Educación Departamental de Santander, Secretaría Municipal de Bucaramanga IE Camacho Carreño y Asociación de sordos.</v>
          </cell>
          <cell r="R151">
            <v>17717</v>
          </cell>
          <cell r="S151">
            <v>20517</v>
          </cell>
          <cell r="T151">
            <v>26517</v>
          </cell>
          <cell r="U151" t="str">
            <v>31517</v>
          </cell>
          <cell r="V151" t="str">
            <v>78822417</v>
          </cell>
          <cell r="W151" t="str">
            <v>-0</v>
          </cell>
        </row>
        <row r="152">
          <cell r="A152">
            <v>17917</v>
          </cell>
          <cell r="B152" t="str">
            <v>2017-03-27 00:00:00</v>
          </cell>
          <cell r="C152" t="str">
            <v>2017-03-27 15:12:00</v>
          </cell>
          <cell r="D152" t="str">
            <v>Gasto</v>
          </cell>
          <cell r="E152" t="str">
            <v>Con Compromiso</v>
          </cell>
          <cell r="F152" t="str">
            <v>000</v>
          </cell>
          <cell r="G152" t="str">
            <v>INSOR GESTION GENERAL</v>
          </cell>
          <cell r="H152" t="str">
            <v>C-2203-0700-1</v>
          </cell>
          <cell r="I152" t="str">
            <v>MEJORAMIENTO DE LA ATENCION EDUCATIVA DE LA POBLACION SORDA A NIVEL NACIONAL</v>
          </cell>
          <cell r="J152" t="str">
            <v>Propios</v>
          </cell>
          <cell r="K152" t="str">
            <v>OTROS RECURSOS DE TESORERIA</v>
          </cell>
          <cell r="L152" t="str">
            <v>CSF</v>
          </cell>
          <cell r="M152">
            <v>445023</v>
          </cell>
          <cell r="N152">
            <v>0</v>
          </cell>
          <cell r="O152">
            <v>445023</v>
          </cell>
          <cell r="P152">
            <v>0</v>
          </cell>
          <cell r="Q152" t="str">
            <v>Comisión a Cali, Edith Rodríguez, para caracterizar las condiciones de enseñanza de la LSC en ASORCALI (Asociación de Sordos de Cali), así como las estrategias comunicativas y didácticas de las que hacen uso las personas sordas.</v>
          </cell>
          <cell r="R152">
            <v>17917</v>
          </cell>
          <cell r="S152">
            <v>20817</v>
          </cell>
          <cell r="T152">
            <v>26817</v>
          </cell>
          <cell r="U152" t="str">
            <v>31817</v>
          </cell>
          <cell r="V152" t="str">
            <v>78932817</v>
          </cell>
          <cell r="W152" t="str">
            <v>-0</v>
          </cell>
        </row>
        <row r="153">
          <cell r="A153">
            <v>18017</v>
          </cell>
          <cell r="B153" t="str">
            <v>2017-03-27 00:00:00</v>
          </cell>
          <cell r="C153" t="str">
            <v>2017-03-27 16:30:00</v>
          </cell>
          <cell r="D153" t="str">
            <v>Gasto</v>
          </cell>
          <cell r="E153" t="str">
            <v>Con Compromiso</v>
          </cell>
          <cell r="F153" t="str">
            <v>000</v>
          </cell>
          <cell r="G153" t="str">
            <v>INSOR GESTION GENERAL</v>
          </cell>
          <cell r="H153" t="str">
            <v>C-2203-0700-1</v>
          </cell>
          <cell r="I153" t="str">
            <v>MEJORAMIENTO DE LA ATENCION EDUCATIVA DE LA POBLACION SORDA A NIVEL NACIONAL</v>
          </cell>
          <cell r="J153" t="str">
            <v>Propios</v>
          </cell>
          <cell r="K153" t="str">
            <v>OTROS RECURSOS DE TESORERIA</v>
          </cell>
          <cell r="L153" t="str">
            <v>CSF</v>
          </cell>
          <cell r="M153">
            <v>445023</v>
          </cell>
          <cell r="N153">
            <v>0</v>
          </cell>
          <cell r="O153">
            <v>445023</v>
          </cell>
          <cell r="P153">
            <v>0</v>
          </cell>
          <cell r="Q153" t="str">
            <v>Comisión a Cali, Laura Trillos con el objetivo de caracterizar las condiciones de enseñanza en la LSC en ASORCALI, así como las estrategias comunicativas de las que hacen uso las personas sordas.</v>
          </cell>
          <cell r="R153">
            <v>18017</v>
          </cell>
          <cell r="S153">
            <v>20917</v>
          </cell>
          <cell r="T153">
            <v>27317</v>
          </cell>
          <cell r="U153" t="str">
            <v>32217</v>
          </cell>
          <cell r="V153" t="str">
            <v>80784017</v>
          </cell>
          <cell r="W153" t="str">
            <v>-0</v>
          </cell>
        </row>
        <row r="154">
          <cell r="A154">
            <v>18117</v>
          </cell>
          <cell r="B154" t="str">
            <v>2017-03-28 00:00:00</v>
          </cell>
          <cell r="C154" t="str">
            <v>2017-03-28 17:06:00</v>
          </cell>
          <cell r="D154" t="str">
            <v>Gasto</v>
          </cell>
          <cell r="E154" t="str">
            <v>Con Compromiso</v>
          </cell>
          <cell r="F154" t="str">
            <v>000</v>
          </cell>
          <cell r="G154" t="str">
            <v>INSOR GESTION GENERAL</v>
          </cell>
          <cell r="H154" t="str">
            <v>C-2203-0700-2</v>
          </cell>
          <cell r="I154" t="str">
            <v>ESTUDIOS, HERRAMIENTAS Y ORIENTACIONES PARA MEJORAR LA CALIDAD DE VIDA DE LA POBLACION COLOMBIANA CON LIMITACION AUDITIVA NACIONAL</v>
          </cell>
          <cell r="J154" t="str">
            <v>Nación</v>
          </cell>
          <cell r="K154" t="str">
            <v>RECURSOS CORRIENTES</v>
          </cell>
          <cell r="L154" t="str">
            <v>CSF</v>
          </cell>
          <cell r="M154">
            <v>29700000</v>
          </cell>
          <cell r="N154">
            <v>-5670000</v>
          </cell>
          <cell r="O154">
            <v>24030000</v>
          </cell>
          <cell r="P154">
            <v>0</v>
          </cell>
          <cell r="Q154" t="str">
            <v>Prestar los servicios profesionales de apoyo a la gestión por parte de una persona sorda para la traducción de información del castellano a la LSC, la presentación de informes en LSC y la apropiación de LSC por parte de las personas oyentes.</v>
          </cell>
          <cell r="R154">
            <v>18117</v>
          </cell>
          <cell r="S154">
            <v>21217</v>
          </cell>
          <cell r="T154">
            <v>51317</v>
          </cell>
          <cell r="U154" t="str">
            <v>57917, 78017, 101817, 112417, 134817, 152417, 195217, 196717, 213217, 232317</v>
          </cell>
          <cell r="V154" t="str">
            <v>112879817, 155665417, 190229617, 216051017, 252559317, 288249517, 355394217, 372559017, 412949317</v>
          </cell>
          <cell r="W154" t="str">
            <v>-0</v>
          </cell>
        </row>
        <row r="155">
          <cell r="A155">
            <v>18517</v>
          </cell>
          <cell r="B155" t="str">
            <v>2017-03-30 00:00:00</v>
          </cell>
          <cell r="C155" t="str">
            <v>2017-03-30 16:33:00</v>
          </cell>
          <cell r="D155" t="str">
            <v>Gasto</v>
          </cell>
          <cell r="E155" t="str">
            <v>Con Compromiso</v>
          </cell>
          <cell r="F155" t="str">
            <v>000</v>
          </cell>
          <cell r="G155" t="str">
            <v>INSOR GESTION GENERAL</v>
          </cell>
          <cell r="H155" t="str">
            <v>C-2203-0700-2</v>
          </cell>
          <cell r="I155" t="str">
            <v>ESTUDIOS, HERRAMIENTAS Y ORIENTACIONES PARA MEJORAR LA CALIDAD DE VIDA DE LA POBLACION COLOMBIANA CON LIMITACION AUDITIVA NACIONAL</v>
          </cell>
          <cell r="J155" t="str">
            <v>Propios</v>
          </cell>
          <cell r="K155" t="str">
            <v>OTROS RECURSOS DE TESORERIA</v>
          </cell>
          <cell r="L155" t="str">
            <v>CSF</v>
          </cell>
          <cell r="M155">
            <v>14300000</v>
          </cell>
          <cell r="N155">
            <v>-8800000</v>
          </cell>
          <cell r="O155">
            <v>5500000</v>
          </cell>
          <cell r="P155">
            <v>0</v>
          </cell>
          <cell r="Q155" t="str">
            <v>Prestar servicios profesionales para apoyar la gestión de proyectos y alianzas de la subdirección de Promoción y Desarrollo relacionados con la implementación de la política pública de paz, reconciliación y memoria histórica del Gobierno Nacional.</v>
          </cell>
          <cell r="R155">
            <v>18517</v>
          </cell>
          <cell r="S155">
            <v>22817</v>
          </cell>
          <cell r="T155">
            <v>53817</v>
          </cell>
          <cell r="U155" t="str">
            <v>60217, 199117</v>
          </cell>
          <cell r="V155" t="str">
            <v>116667717, 355884117</v>
          </cell>
          <cell r="W155" t="str">
            <v>-0</v>
          </cell>
        </row>
        <row r="156">
          <cell r="A156">
            <v>18617</v>
          </cell>
          <cell r="B156" t="str">
            <v>2017-03-30 00:00:00</v>
          </cell>
          <cell r="C156" t="str">
            <v>2017-03-30 16:35:00</v>
          </cell>
          <cell r="D156" t="str">
            <v>Gasto</v>
          </cell>
          <cell r="E156" t="str">
            <v>Con Compromiso</v>
          </cell>
          <cell r="F156" t="str">
            <v>000</v>
          </cell>
          <cell r="G156" t="str">
            <v>INSOR GESTION GENERAL</v>
          </cell>
          <cell r="H156" t="str">
            <v>C-2203-0700-2</v>
          </cell>
          <cell r="I156" t="str">
            <v>ESTUDIOS, HERRAMIENTAS Y ORIENTACIONES PARA MEJORAR LA CALIDAD DE VIDA DE LA POBLACION COLOMBIANA CON LIMITACION AUDITIVA NACIONAL</v>
          </cell>
          <cell r="J156" t="str">
            <v>Nación</v>
          </cell>
          <cell r="K156" t="str">
            <v>RECURSOS CORRIENTES</v>
          </cell>
          <cell r="L156" t="str">
            <v>CSF</v>
          </cell>
          <cell r="M156">
            <v>29700000</v>
          </cell>
          <cell r="N156">
            <v>0</v>
          </cell>
          <cell r="O156">
            <v>29700000</v>
          </cell>
          <cell r="P156">
            <v>0</v>
          </cell>
          <cell r="Q156" t="str">
            <v>Prestar servicios profesionales para apoyar la gestión de proyectos y alianzas de la subdirección de Promoción y Desarrollo relacionados con la implementación de la política pública de paz, reconciliación y memoria histórica del Gobierno Nacional.</v>
          </cell>
          <cell r="R156">
            <v>18617</v>
          </cell>
          <cell r="S156">
            <v>22917</v>
          </cell>
          <cell r="T156">
            <v>67217</v>
          </cell>
          <cell r="U156" t="str">
            <v>75117, 90417, 113517, 132617, 160417, 199317, 205117, 233417</v>
          </cell>
          <cell r="V156" t="str">
            <v>150313817, 181310517, 216228517, 252346717, 294964317, 355902817, 361480517, 413836317</v>
          </cell>
          <cell r="W156" t="str">
            <v>-0</v>
          </cell>
        </row>
        <row r="157">
          <cell r="A157">
            <v>18917</v>
          </cell>
          <cell r="B157" t="str">
            <v>2017-04-03 00:00:00</v>
          </cell>
          <cell r="C157" t="str">
            <v>2017-04-03 15:27:00</v>
          </cell>
          <cell r="D157" t="str">
            <v>Gasto</v>
          </cell>
          <cell r="E157" t="str">
            <v>Con Compromiso</v>
          </cell>
          <cell r="F157" t="str">
            <v>000</v>
          </cell>
          <cell r="G157" t="str">
            <v>INSOR GESTION GENERAL</v>
          </cell>
          <cell r="H157" t="str">
            <v>C-2203-0700-1</v>
          </cell>
          <cell r="I157" t="str">
            <v>MEJORAMIENTO DE LA ATENCION EDUCATIVA DE LA POBLACION SORDA A NIVEL NACIONAL</v>
          </cell>
          <cell r="J157" t="str">
            <v>Propios</v>
          </cell>
          <cell r="K157" t="str">
            <v>OTROS RECURSOS DE TESORERIA</v>
          </cell>
          <cell r="L157" t="str">
            <v>CSF</v>
          </cell>
          <cell r="M157">
            <v>352836</v>
          </cell>
          <cell r="N157">
            <v>0</v>
          </cell>
          <cell r="O157">
            <v>352836</v>
          </cell>
          <cell r="P157">
            <v>0</v>
          </cell>
          <cell r="Q157" t="str">
            <v>Comisión a la ciudad de Medellín, para la contratista María Ana Cárdenas al Primer encuentro en el territorio con la Institución Educativa Piloto la Secretaria de educación Departamental y Municipal marco Colombia Primera en Educación</v>
          </cell>
          <cell r="R157">
            <v>18917</v>
          </cell>
          <cell r="S157">
            <v>22117</v>
          </cell>
          <cell r="T157">
            <v>36917</v>
          </cell>
          <cell r="U157" t="str">
            <v>41717</v>
          </cell>
          <cell r="V157" t="str">
            <v>83031117</v>
          </cell>
          <cell r="W157" t="str">
            <v>-0</v>
          </cell>
        </row>
        <row r="158">
          <cell r="A158">
            <v>19017</v>
          </cell>
          <cell r="B158" t="str">
            <v>2017-04-03 00:00:00</v>
          </cell>
          <cell r="C158" t="str">
            <v>2017-04-03 15:30:00</v>
          </cell>
          <cell r="D158" t="str">
            <v>Gasto</v>
          </cell>
          <cell r="E158" t="str">
            <v>Con Compromiso</v>
          </cell>
          <cell r="F158" t="str">
            <v>000</v>
          </cell>
          <cell r="G158" t="str">
            <v>INSOR GESTION GENERAL</v>
          </cell>
          <cell r="H158" t="str">
            <v>C-2203-0700-1</v>
          </cell>
          <cell r="I158" t="str">
            <v>MEJORAMIENTO DE LA ATENCION EDUCATIVA DE LA POBLACION SORDA A NIVEL NACIONAL</v>
          </cell>
          <cell r="J158" t="str">
            <v>Propios</v>
          </cell>
          <cell r="K158" t="str">
            <v>OTROS RECURSOS DE TESORERIA</v>
          </cell>
          <cell r="L158" t="str">
            <v>CSF</v>
          </cell>
          <cell r="M158">
            <v>315014</v>
          </cell>
          <cell r="N158">
            <v>0</v>
          </cell>
          <cell r="O158">
            <v>315014</v>
          </cell>
          <cell r="P158">
            <v>0</v>
          </cell>
          <cell r="Q158" t="str">
            <v>Comisión a la ciudad de Medellín, para la contratista María Ana Cárdenas al Primer encuentro en el territorio con la Institución Educativa Piloto la Secretaria de educación Departamental y Municipal marco Colombia Primera en Educación</v>
          </cell>
          <cell r="R158">
            <v>19017</v>
          </cell>
          <cell r="S158">
            <v>22217</v>
          </cell>
          <cell r="T158">
            <v>37017</v>
          </cell>
          <cell r="U158" t="str">
            <v>41817</v>
          </cell>
          <cell r="V158" t="str">
            <v>83042917</v>
          </cell>
          <cell r="W158" t="str">
            <v>-0</v>
          </cell>
        </row>
        <row r="159">
          <cell r="A159">
            <v>19117</v>
          </cell>
          <cell r="B159" t="str">
            <v>2017-04-03 00:00:00</v>
          </cell>
          <cell r="C159" t="str">
            <v>2017-04-03 15:32:00</v>
          </cell>
          <cell r="D159" t="str">
            <v>Gasto</v>
          </cell>
          <cell r="E159" t="str">
            <v>Con Compromiso</v>
          </cell>
          <cell r="F159" t="str">
            <v>000</v>
          </cell>
          <cell r="G159" t="str">
            <v>INSOR GESTION GENERAL</v>
          </cell>
          <cell r="H159" t="str">
            <v>C-2203-0700-1</v>
          </cell>
          <cell r="I159" t="str">
            <v>MEJORAMIENTO DE LA ATENCION EDUCATIVA DE LA POBLACION SORDA A NIVEL NACIONAL</v>
          </cell>
          <cell r="J159" t="str">
            <v>Propios</v>
          </cell>
          <cell r="K159" t="str">
            <v>OTROS RECURSOS DE TESORERIA</v>
          </cell>
          <cell r="L159" t="str">
            <v>CSF</v>
          </cell>
          <cell r="M159">
            <v>157612</v>
          </cell>
          <cell r="N159">
            <v>0</v>
          </cell>
          <cell r="O159">
            <v>157612</v>
          </cell>
          <cell r="P159">
            <v>0</v>
          </cell>
          <cell r="Q159" t="str">
            <v>Comisión a la ciudad de Medellín, para la contratista María Ana Cárdenas al Primer encuentro en el territorio con la Institución Educativa Piloto la Secretaria de educación Departamental y Municipal marco Colombia Primera en Educación</v>
          </cell>
          <cell r="R159">
            <v>19117</v>
          </cell>
          <cell r="S159">
            <v>22317</v>
          </cell>
          <cell r="T159">
            <v>36817</v>
          </cell>
          <cell r="U159" t="str">
            <v>41617</v>
          </cell>
          <cell r="V159" t="str">
            <v>83090717</v>
          </cell>
          <cell r="W159" t="str">
            <v>-0</v>
          </cell>
        </row>
        <row r="160">
          <cell r="A160">
            <v>19217</v>
          </cell>
          <cell r="B160" t="str">
            <v>2017-04-03 00:00:00</v>
          </cell>
          <cell r="C160" t="str">
            <v>2017-04-03 15:38:00</v>
          </cell>
          <cell r="D160" t="str">
            <v>Gasto</v>
          </cell>
          <cell r="E160" t="str">
            <v>Con Compromiso</v>
          </cell>
          <cell r="F160" t="str">
            <v>000</v>
          </cell>
          <cell r="G160" t="str">
            <v>INSOR GESTION GENERAL</v>
          </cell>
          <cell r="H160" t="str">
            <v>C-2203-0700-1</v>
          </cell>
          <cell r="I160" t="str">
            <v>MEJORAMIENTO DE LA ATENCION EDUCATIVA DE LA POBLACION SORDA A NIVEL NACIONAL</v>
          </cell>
          <cell r="J160" t="str">
            <v>Propios</v>
          </cell>
          <cell r="K160" t="str">
            <v>OTROS RECURSOS DE TESORERIA</v>
          </cell>
          <cell r="L160" t="str">
            <v>CSF</v>
          </cell>
          <cell r="M160">
            <v>97612</v>
          </cell>
          <cell r="N160">
            <v>0</v>
          </cell>
          <cell r="O160">
            <v>97612</v>
          </cell>
          <cell r="P160">
            <v>0</v>
          </cell>
          <cell r="Q160" t="str">
            <v>Comisión a la ciudad de Ibagué, para la contratista al Primer encuentro en el territorio con la Institución Educativa Piloto la Secretaria de Educación Departamental y Municipal marco Colombia Primera en Educación</v>
          </cell>
          <cell r="R160">
            <v>19217</v>
          </cell>
          <cell r="S160">
            <v>21817</v>
          </cell>
          <cell r="T160">
            <v>36417</v>
          </cell>
          <cell r="U160" t="str">
            <v>41217</v>
          </cell>
          <cell r="V160" t="str">
            <v>83006117</v>
          </cell>
          <cell r="W160" t="str">
            <v>-0</v>
          </cell>
        </row>
        <row r="161">
          <cell r="A161">
            <v>19317</v>
          </cell>
          <cell r="B161" t="str">
            <v>2017-04-03 00:00:00</v>
          </cell>
          <cell r="C161" t="str">
            <v>2017-04-03 15:40:00</v>
          </cell>
          <cell r="D161" t="str">
            <v>Gasto</v>
          </cell>
          <cell r="E161" t="str">
            <v>Con Compromiso</v>
          </cell>
          <cell r="F161" t="str">
            <v>000</v>
          </cell>
          <cell r="G161" t="str">
            <v>INSOR GESTION GENERAL</v>
          </cell>
          <cell r="H161" t="str">
            <v>C-2203-0700-1</v>
          </cell>
          <cell r="I161" t="str">
            <v>MEJORAMIENTO DE LA ATENCION EDUCATIVA DE LA POBLACION SORDA A NIVEL NACIONAL</v>
          </cell>
          <cell r="J161" t="str">
            <v>Propios</v>
          </cell>
          <cell r="K161" t="str">
            <v>OTROS RECURSOS DE TESORERIA</v>
          </cell>
          <cell r="L161" t="str">
            <v>CSF</v>
          </cell>
          <cell r="M161">
            <v>292836</v>
          </cell>
          <cell r="N161">
            <v>0</v>
          </cell>
          <cell r="O161">
            <v>292836</v>
          </cell>
          <cell r="P161">
            <v>0</v>
          </cell>
          <cell r="Q161" t="str">
            <v>Comisión a la ciudad de Ibagué, para la contratista al Primer encuentro en el territorio con la Institución Educativa Piloto la Secretaria de Educación Departamental y Municipal marco Colombia Primera en Educación</v>
          </cell>
          <cell r="R161">
            <v>19317</v>
          </cell>
          <cell r="S161">
            <v>21917</v>
          </cell>
          <cell r="T161">
            <v>36517</v>
          </cell>
          <cell r="U161" t="str">
            <v>41317</v>
          </cell>
          <cell r="V161" t="str">
            <v>83109217</v>
          </cell>
          <cell r="W161" t="str">
            <v>-0</v>
          </cell>
        </row>
        <row r="162">
          <cell r="A162">
            <v>19417</v>
          </cell>
          <cell r="B162" t="str">
            <v>2017-04-03 00:00:00</v>
          </cell>
          <cell r="C162" t="str">
            <v>2017-04-03 15:42:00</v>
          </cell>
          <cell r="D162" t="str">
            <v>Gasto</v>
          </cell>
          <cell r="E162" t="str">
            <v>Con Compromiso</v>
          </cell>
          <cell r="F162" t="str">
            <v>000</v>
          </cell>
          <cell r="G162" t="str">
            <v>INSOR GESTION GENERAL</v>
          </cell>
          <cell r="H162" t="str">
            <v>C-2203-0700-1</v>
          </cell>
          <cell r="I162" t="str">
            <v>MEJORAMIENTO DE LA ATENCION EDUCATIVA DE LA POBLACION SORDA A NIVEL NACIONAL</v>
          </cell>
          <cell r="J162" t="str">
            <v>Propios</v>
          </cell>
          <cell r="K162" t="str">
            <v>OTROS RECURSOS DE TESORERIA</v>
          </cell>
          <cell r="L162" t="str">
            <v>CSF</v>
          </cell>
          <cell r="M162">
            <v>255014</v>
          </cell>
          <cell r="N162">
            <v>0</v>
          </cell>
          <cell r="O162">
            <v>255014</v>
          </cell>
          <cell r="P162">
            <v>0</v>
          </cell>
          <cell r="Q162" t="str">
            <v>Comisión a la ciudad de Ibagué, para la contratista al Primer encuentro en el territorio con la Institución Educativa Piloto la Secretaria de Educación Departamental y Municipal marco Colombia Primera en Educación</v>
          </cell>
          <cell r="R162">
            <v>19417</v>
          </cell>
          <cell r="S162">
            <v>22017</v>
          </cell>
          <cell r="T162">
            <v>36617</v>
          </cell>
          <cell r="U162" t="str">
            <v>41417</v>
          </cell>
          <cell r="V162" t="str">
            <v>83120917</v>
          </cell>
          <cell r="W162" t="str">
            <v>-0</v>
          </cell>
        </row>
        <row r="163">
          <cell r="A163">
            <v>19517</v>
          </cell>
          <cell r="B163" t="str">
            <v>2017-04-04 00:00:00</v>
          </cell>
          <cell r="C163" t="str">
            <v>2017-04-04 16:07:00</v>
          </cell>
          <cell r="D163" t="str">
            <v>Gasto</v>
          </cell>
          <cell r="E163" t="str">
            <v>Con Compromiso</v>
          </cell>
          <cell r="F163" t="str">
            <v>000</v>
          </cell>
          <cell r="G163" t="str">
            <v>INSOR GESTION GENERAL</v>
          </cell>
          <cell r="H163" t="str">
            <v>C-2203-0700-1</v>
          </cell>
          <cell r="I163" t="str">
            <v>MEJORAMIENTO DE LA ATENCION EDUCATIVA DE LA POBLACION SORDA A NIVEL NACIONAL</v>
          </cell>
          <cell r="J163" t="str">
            <v>Nación</v>
          </cell>
          <cell r="K163" t="str">
            <v>RECURSOS CORRIENTES</v>
          </cell>
          <cell r="L163" t="str">
            <v>CSF</v>
          </cell>
          <cell r="M163">
            <v>153000</v>
          </cell>
          <cell r="N163">
            <v>0</v>
          </cell>
          <cell r="O163">
            <v>153000</v>
          </cell>
          <cell r="P163">
            <v>0</v>
          </cell>
          <cell r="Q163" t="str">
            <v>Primer Rembolso de Caja Menor</v>
          </cell>
          <cell r="R163">
            <v>19517</v>
          </cell>
          <cell r="S163">
            <v>21717</v>
          </cell>
          <cell r="T163">
            <v>37117</v>
          </cell>
          <cell r="U163" t="str">
            <v>41917</v>
          </cell>
          <cell r="V163" t="str">
            <v>85842717</v>
          </cell>
          <cell r="W163" t="str">
            <v>-0</v>
          </cell>
        </row>
        <row r="164">
          <cell r="A164">
            <v>19517</v>
          </cell>
          <cell r="B164" t="str">
            <v>2017-04-04 00:00:00</v>
          </cell>
          <cell r="C164" t="str">
            <v>2017-04-04 16:07:00</v>
          </cell>
          <cell r="D164" t="str">
            <v>Gasto</v>
          </cell>
          <cell r="E164" t="str">
            <v>Con Compromiso</v>
          </cell>
          <cell r="F164" t="str">
            <v>000</v>
          </cell>
          <cell r="G164" t="str">
            <v>INSOR GESTION GENERAL</v>
          </cell>
          <cell r="H164" t="str">
            <v>C-2203-0700-2</v>
          </cell>
          <cell r="I164" t="str">
            <v>ESTUDIOS, HERRAMIENTAS Y ORIENTACIONES PARA MEJORAR LA CALIDAD DE VIDA DE LA POBLACION COLOMBIANA CON LIMITACION AUDITIVA NACIONAL</v>
          </cell>
          <cell r="J164" t="str">
            <v>Nación</v>
          </cell>
          <cell r="K164" t="str">
            <v>RECURSOS CORRIENTES</v>
          </cell>
          <cell r="L164" t="str">
            <v>CSF</v>
          </cell>
          <cell r="M164">
            <v>132000</v>
          </cell>
          <cell r="N164">
            <v>0</v>
          </cell>
          <cell r="O164">
            <v>132000</v>
          </cell>
          <cell r="P164">
            <v>0</v>
          </cell>
          <cell r="Q164" t="str">
            <v>Primer Rembolso de Caja Menor</v>
          </cell>
          <cell r="R164">
            <v>19517</v>
          </cell>
          <cell r="S164">
            <v>21717</v>
          </cell>
          <cell r="T164">
            <v>37117</v>
          </cell>
          <cell r="U164" t="str">
            <v>41917</v>
          </cell>
          <cell r="V164" t="str">
            <v>85842717</v>
          </cell>
          <cell r="W164" t="str">
            <v>-0</v>
          </cell>
        </row>
        <row r="165">
          <cell r="A165">
            <v>19617</v>
          </cell>
          <cell r="B165" t="str">
            <v>2017-04-05 00:00:00</v>
          </cell>
          <cell r="C165" t="str">
            <v>2017-04-05 16:35:00</v>
          </cell>
          <cell r="D165" t="str">
            <v>Gasto</v>
          </cell>
          <cell r="E165" t="str">
            <v>Con Compromiso</v>
          </cell>
          <cell r="F165" t="str">
            <v>000</v>
          </cell>
          <cell r="G165" t="str">
            <v>INSOR GESTION GENERAL</v>
          </cell>
          <cell r="H165" t="str">
            <v>C-2203-0700-2</v>
          </cell>
          <cell r="I165" t="str">
            <v>ESTUDIOS, HERRAMIENTAS Y ORIENTACIONES PARA MEJORAR LA CALIDAD DE VIDA DE LA POBLACION COLOMBIANA CON LIMITACION AUDITIVA NACIONAL</v>
          </cell>
          <cell r="J165" t="str">
            <v>Nación</v>
          </cell>
          <cell r="K165" t="str">
            <v>RECURSOS CORRIENTES</v>
          </cell>
          <cell r="L165" t="str">
            <v>CSF</v>
          </cell>
          <cell r="M165">
            <v>1281920</v>
          </cell>
          <cell r="N165">
            <v>0</v>
          </cell>
          <cell r="O165">
            <v>1281920</v>
          </cell>
          <cell r="P165">
            <v>0</v>
          </cell>
          <cell r="Q165" t="str">
            <v>Comisión a las ciudades de Pasto e Ipiales con el objeto de promover acciones articulatorias con entidades estatales y la comunidad sorda de que contribuyan a promover el goce efectivo de derechos de la población sorda colombiana en Ipiales y Pasto</v>
          </cell>
          <cell r="R165">
            <v>19617</v>
          </cell>
          <cell r="S165">
            <v>23517</v>
          </cell>
          <cell r="T165">
            <v>39317</v>
          </cell>
          <cell r="U165" t="str">
            <v>44217</v>
          </cell>
          <cell r="V165" t="str">
            <v>87806317</v>
          </cell>
          <cell r="W165" t="str">
            <v>-0</v>
          </cell>
        </row>
        <row r="166">
          <cell r="A166">
            <v>19717</v>
          </cell>
          <cell r="B166" t="str">
            <v>2017-04-05 00:00:00</v>
          </cell>
          <cell r="C166" t="str">
            <v>2017-04-05 16:38:00</v>
          </cell>
          <cell r="D166" t="str">
            <v>Gasto</v>
          </cell>
          <cell r="E166" t="str">
            <v>Con Compromiso</v>
          </cell>
          <cell r="F166" t="str">
            <v>000</v>
          </cell>
          <cell r="G166" t="str">
            <v>INSOR GESTION GENERAL</v>
          </cell>
          <cell r="H166" t="str">
            <v>C-2203-0700-1</v>
          </cell>
          <cell r="I166" t="str">
            <v>MEJORAMIENTO DE LA ATENCION EDUCATIVA DE LA POBLACION SORDA A NIVEL NACIONAL</v>
          </cell>
          <cell r="J166" t="str">
            <v>Nación</v>
          </cell>
          <cell r="K166" t="str">
            <v>RECURSOS CORRIENTES</v>
          </cell>
          <cell r="L166" t="str">
            <v>CSF</v>
          </cell>
          <cell r="M166">
            <v>1175059</v>
          </cell>
          <cell r="N166">
            <v>0</v>
          </cell>
          <cell r="O166">
            <v>1175059</v>
          </cell>
          <cell r="P166">
            <v>0</v>
          </cell>
          <cell r="Q166" t="str">
            <v>Comisión a las ciudades de Pasto e Ipiales con el objeto de promover acciones articulatorias con entidades estatales y la comunidad sorda de que contribuyan a promover el goce efectivo de derechos de la población sorda colombiana en Ipiales y Pasto</v>
          </cell>
          <cell r="R166">
            <v>19717</v>
          </cell>
          <cell r="S166">
            <v>23417</v>
          </cell>
          <cell r="T166">
            <v>39217</v>
          </cell>
          <cell r="U166" t="str">
            <v>44117</v>
          </cell>
          <cell r="V166" t="str">
            <v>87804917</v>
          </cell>
          <cell r="W166" t="str">
            <v>-0</v>
          </cell>
        </row>
        <row r="167">
          <cell r="A167">
            <v>19817</v>
          </cell>
          <cell r="B167" t="str">
            <v>2017-04-05 00:00:00</v>
          </cell>
          <cell r="C167" t="str">
            <v>2017-04-05 16:40:00</v>
          </cell>
          <cell r="D167" t="str">
            <v>Gasto</v>
          </cell>
          <cell r="E167" t="str">
            <v>Con Compromiso</v>
          </cell>
          <cell r="F167" t="str">
            <v>000</v>
          </cell>
          <cell r="G167" t="str">
            <v>INSOR GESTION GENERAL</v>
          </cell>
          <cell r="H167" t="str">
            <v>C-2203-0700-2</v>
          </cell>
          <cell r="I167" t="str">
            <v>ESTUDIOS, HERRAMIENTAS Y ORIENTACIONES PARA MEJORAR LA CALIDAD DE VIDA DE LA POBLACION COLOMBIANA CON LIMITACION AUDITIVA NACIONAL</v>
          </cell>
          <cell r="J167" t="str">
            <v>Nación</v>
          </cell>
          <cell r="K167" t="str">
            <v>RECURSOS CORRIENTES</v>
          </cell>
          <cell r="L167" t="str">
            <v>CSF</v>
          </cell>
          <cell r="M167">
            <v>852698</v>
          </cell>
          <cell r="N167">
            <v>0</v>
          </cell>
          <cell r="O167">
            <v>852698</v>
          </cell>
          <cell r="P167">
            <v>0</v>
          </cell>
          <cell r="Q167" t="str">
            <v>Comisión a las ciudades de Pasto e Ipiales con el objeto de promover acciones articulatorias con entidades estatales y la comunidad sorda de que contribuyan a promover el goce efectivo de derechos de la población sorda colombiana en Ipiales y Pasto</v>
          </cell>
          <cell r="R167">
            <v>19817</v>
          </cell>
          <cell r="S167">
            <v>23017</v>
          </cell>
          <cell r="T167">
            <v>38917</v>
          </cell>
          <cell r="U167" t="str">
            <v>43817</v>
          </cell>
          <cell r="V167" t="str">
            <v>87807917</v>
          </cell>
          <cell r="W167" t="str">
            <v>-0</v>
          </cell>
        </row>
        <row r="168">
          <cell r="A168">
            <v>19917</v>
          </cell>
          <cell r="B168" t="str">
            <v>2017-04-05 00:00:00</v>
          </cell>
          <cell r="C168" t="str">
            <v>2017-04-05 16:43:00</v>
          </cell>
          <cell r="D168" t="str">
            <v>Gasto</v>
          </cell>
          <cell r="E168" t="str">
            <v>Con Compromiso</v>
          </cell>
          <cell r="F168" t="str">
            <v>000</v>
          </cell>
          <cell r="G168" t="str">
            <v>INSOR GESTION GENERAL</v>
          </cell>
          <cell r="H168" t="str">
            <v>C-2203-0700-2</v>
          </cell>
          <cell r="I168" t="str">
            <v>ESTUDIOS, HERRAMIENTAS Y ORIENTACIONES PARA MEJORAR LA CALIDAD DE VIDA DE LA POBLACION COLOMBIANA CON LIMITACION AUDITIVA NACIONAL</v>
          </cell>
          <cell r="J168" t="str">
            <v>Nación</v>
          </cell>
          <cell r="K168" t="str">
            <v>RECURSOS CORRIENTES</v>
          </cell>
          <cell r="L168" t="str">
            <v>CSF</v>
          </cell>
          <cell r="M168">
            <v>732283</v>
          </cell>
          <cell r="N168">
            <v>0</v>
          </cell>
          <cell r="O168">
            <v>732283</v>
          </cell>
          <cell r="P168">
            <v>0</v>
          </cell>
          <cell r="Q168" t="str">
            <v>Comisión a las ciudades de Pasto e Ipiales con el objeto de promover acciones articulatorias con entidades estatales y la comunidad sorda de que contribuyan a promover el goce efectivo de derechos de la población sorda colombiana en Ipiales y Pasto</v>
          </cell>
          <cell r="R168">
            <v>19917</v>
          </cell>
          <cell r="S168">
            <v>23217</v>
          </cell>
          <cell r="T168">
            <v>39117</v>
          </cell>
          <cell r="U168" t="str">
            <v>44017</v>
          </cell>
          <cell r="V168" t="str">
            <v>87803717</v>
          </cell>
          <cell r="W168" t="str">
            <v>-0</v>
          </cell>
        </row>
        <row r="169">
          <cell r="A169">
            <v>20017</v>
          </cell>
          <cell r="B169" t="str">
            <v>2017-04-05 00:00:00</v>
          </cell>
          <cell r="C169" t="str">
            <v>2017-04-05 16:45:00</v>
          </cell>
          <cell r="D169" t="str">
            <v>Gasto</v>
          </cell>
          <cell r="E169" t="str">
            <v>Con Compromiso</v>
          </cell>
          <cell r="F169" t="str">
            <v>000</v>
          </cell>
          <cell r="G169" t="str">
            <v>INSOR GESTION GENERAL</v>
          </cell>
          <cell r="H169" t="str">
            <v>C-2203-0700-2</v>
          </cell>
          <cell r="I169" t="str">
            <v>ESTUDIOS, HERRAMIENTAS Y ORIENTACIONES PARA MEJORAR LA CALIDAD DE VIDA DE LA POBLACION COLOMBIANA CON LIMITACION AUDITIVA NACIONAL</v>
          </cell>
          <cell r="J169" t="str">
            <v>Nación</v>
          </cell>
          <cell r="K169" t="str">
            <v>RECURSOS CORRIENTES</v>
          </cell>
          <cell r="L169" t="str">
            <v>CSF</v>
          </cell>
          <cell r="M169">
            <v>646868</v>
          </cell>
          <cell r="N169">
            <v>0</v>
          </cell>
          <cell r="O169">
            <v>646868</v>
          </cell>
          <cell r="P169">
            <v>0</v>
          </cell>
          <cell r="Q169" t="str">
            <v>Comisión a las ciudades de Pasto e Ipiales con el objeto de promover acciones articulatorias con entidades estatales y la comunidad sorda de que contribuyan a promover el goce efectivo de derechos de la población sorda colombiana en Ipiales y Pasto</v>
          </cell>
          <cell r="R169">
            <v>20017</v>
          </cell>
          <cell r="S169">
            <v>23317</v>
          </cell>
          <cell r="T169">
            <v>38517</v>
          </cell>
          <cell r="U169" t="str">
            <v>43417</v>
          </cell>
          <cell r="V169" t="str">
            <v>87814517</v>
          </cell>
          <cell r="W169" t="str">
            <v>-0</v>
          </cell>
        </row>
        <row r="170">
          <cell r="A170">
            <v>20117</v>
          </cell>
          <cell r="B170" t="str">
            <v>2017-04-05 00:00:00</v>
          </cell>
          <cell r="C170" t="str">
            <v>2017-04-05 16:47:00</v>
          </cell>
          <cell r="D170" t="str">
            <v>Gasto</v>
          </cell>
          <cell r="E170" t="str">
            <v>Con Compromiso</v>
          </cell>
          <cell r="F170" t="str">
            <v>000</v>
          </cell>
          <cell r="G170" t="str">
            <v>INSOR GESTION GENERAL</v>
          </cell>
          <cell r="H170" t="str">
            <v>C-2203-0700-2</v>
          </cell>
          <cell r="I170" t="str">
            <v>ESTUDIOS, HERRAMIENTAS Y ORIENTACIONES PARA MEJORAR LA CALIDAD DE VIDA DE LA POBLACION COLOMBIANA CON LIMITACION AUDITIVA NACIONAL</v>
          </cell>
          <cell r="J170" t="str">
            <v>Nación</v>
          </cell>
          <cell r="K170" t="str">
            <v>RECURSOS CORRIENTES</v>
          </cell>
          <cell r="L170" t="str">
            <v>CSF</v>
          </cell>
          <cell r="M170">
            <v>646868</v>
          </cell>
          <cell r="N170">
            <v>0</v>
          </cell>
          <cell r="O170">
            <v>646868</v>
          </cell>
          <cell r="P170">
            <v>0</v>
          </cell>
          <cell r="Q170" t="str">
            <v>Comisión a las ciudades de Pasto e Ipiales con el objeto de promover acciones articulatorias con entidades estatales y la comunidad sorda de que contribuyan a promover el goce efectivo de derechos de la población sorda colombiana en Ipiales y Pasto</v>
          </cell>
          <cell r="R170">
            <v>20117</v>
          </cell>
          <cell r="S170">
            <v>23117</v>
          </cell>
          <cell r="T170">
            <v>39017</v>
          </cell>
          <cell r="U170" t="str">
            <v>43917</v>
          </cell>
          <cell r="V170" t="str">
            <v>87800817</v>
          </cell>
          <cell r="W170" t="str">
            <v>-0</v>
          </cell>
        </row>
        <row r="171">
          <cell r="A171">
            <v>20217</v>
          </cell>
          <cell r="B171" t="str">
            <v>2017-04-05 00:00:00</v>
          </cell>
          <cell r="C171" t="str">
            <v>2017-04-05 17:10:00</v>
          </cell>
          <cell r="D171" t="str">
            <v>Gasto</v>
          </cell>
          <cell r="E171" t="str">
            <v>Con Compromiso</v>
          </cell>
          <cell r="F171" t="str">
            <v>000</v>
          </cell>
          <cell r="G171" t="str">
            <v>INSOR GESTION GENERAL</v>
          </cell>
          <cell r="H171" t="str">
            <v>C-2203-0700-1</v>
          </cell>
          <cell r="I171" t="str">
            <v>MEJORAMIENTO DE LA ATENCION EDUCATIVA DE LA POBLACION SORDA A NIVEL NACIONAL</v>
          </cell>
          <cell r="J171" t="str">
            <v>Propios</v>
          </cell>
          <cell r="K171" t="str">
            <v>OTROS RECURSOS DE TESORERIA</v>
          </cell>
          <cell r="L171" t="str">
            <v>CSF</v>
          </cell>
          <cell r="M171">
            <v>292836</v>
          </cell>
          <cell r="N171">
            <v>0</v>
          </cell>
          <cell r="O171">
            <v>292836</v>
          </cell>
          <cell r="P171">
            <v>0</v>
          </cell>
          <cell r="Q171" t="str">
            <v>Comisión a la ciudad de Cartagena al encuentro en territorio con Institución Educativa Piloto, Secretaria de Educación Departamental de Bolívar y Secretaria Municipal de Cartagena IE Antonia Santos IE Soledad Román Universidad Tecnológica Bolívar</v>
          </cell>
          <cell r="R171">
            <v>20217</v>
          </cell>
          <cell r="S171">
            <v>23617</v>
          </cell>
          <cell r="T171">
            <v>38417</v>
          </cell>
          <cell r="U171" t="str">
            <v>43317</v>
          </cell>
          <cell r="V171" t="str">
            <v>87815117</v>
          </cell>
          <cell r="W171" t="str">
            <v>-0</v>
          </cell>
        </row>
        <row r="172">
          <cell r="A172">
            <v>20317</v>
          </cell>
          <cell r="B172" t="str">
            <v>2017-04-05 00:00:00</v>
          </cell>
          <cell r="C172" t="str">
            <v>2017-04-05 17:12:00</v>
          </cell>
          <cell r="D172" t="str">
            <v>Gasto</v>
          </cell>
          <cell r="E172" t="str">
            <v>Con Compromiso</v>
          </cell>
          <cell r="F172" t="str">
            <v>000</v>
          </cell>
          <cell r="G172" t="str">
            <v>INSOR GESTION GENERAL</v>
          </cell>
          <cell r="H172" t="str">
            <v>C-2203-0700-1</v>
          </cell>
          <cell r="I172" t="str">
            <v>MEJORAMIENTO DE LA ATENCION EDUCATIVA DE LA POBLACION SORDA A NIVEL NACIONAL</v>
          </cell>
          <cell r="J172" t="str">
            <v>Propios</v>
          </cell>
          <cell r="K172" t="str">
            <v>OTROS RECURSOS DE TESORERIA</v>
          </cell>
          <cell r="L172" t="str">
            <v>CSF</v>
          </cell>
          <cell r="M172">
            <v>97612</v>
          </cell>
          <cell r="N172">
            <v>0</v>
          </cell>
          <cell r="O172">
            <v>97612</v>
          </cell>
          <cell r="P172">
            <v>0</v>
          </cell>
          <cell r="Q172" t="str">
            <v>Comisión a la ciudad de Cartagena al encuentro en territorio con Institución Educativa Piloto, Secretaria de Educación Departamental de Bolívar y Secretaria Municipal de Cartagena IE Antonia Santos IE Soledad Román Universidad Tecnológica Bolívar</v>
          </cell>
          <cell r="R172">
            <v>20317</v>
          </cell>
          <cell r="S172">
            <v>23917</v>
          </cell>
          <cell r="T172">
            <v>38717</v>
          </cell>
          <cell r="U172" t="str">
            <v>43617</v>
          </cell>
          <cell r="V172" t="str">
            <v>87793617</v>
          </cell>
          <cell r="W172" t="str">
            <v>-0</v>
          </cell>
        </row>
        <row r="173">
          <cell r="A173">
            <v>20417</v>
          </cell>
          <cell r="B173" t="str">
            <v>2017-04-05 00:00:00</v>
          </cell>
          <cell r="C173" t="str">
            <v>2017-04-05 17:14:00</v>
          </cell>
          <cell r="D173" t="str">
            <v>Gasto</v>
          </cell>
          <cell r="E173" t="str">
            <v>Con Compromiso</v>
          </cell>
          <cell r="F173" t="str">
            <v>000</v>
          </cell>
          <cell r="G173" t="str">
            <v>INSOR GESTION GENERAL</v>
          </cell>
          <cell r="H173" t="str">
            <v>C-2203-0700-1</v>
          </cell>
          <cell r="I173" t="str">
            <v>MEJORAMIENTO DE LA ATENCION EDUCATIVA DE LA POBLACION SORDA A NIVEL NACIONAL</v>
          </cell>
          <cell r="J173" t="str">
            <v>Propios</v>
          </cell>
          <cell r="K173" t="str">
            <v>OTROS RECURSOS DE TESORERIA</v>
          </cell>
          <cell r="L173" t="str">
            <v>CSF</v>
          </cell>
          <cell r="M173">
            <v>255014</v>
          </cell>
          <cell r="N173">
            <v>0</v>
          </cell>
          <cell r="O173">
            <v>255014</v>
          </cell>
          <cell r="P173">
            <v>0</v>
          </cell>
          <cell r="Q173" t="str">
            <v>Comisión a la ciudad de Cartagena al encuentro en territorio con Institución Educativa Piloto, Secretaria de Educación Departamental de Bolívar y Secretaria Municipal de Cartagena IE Antonia Santos IE Soledad Román Universidad Tecnológica Bolívar</v>
          </cell>
          <cell r="R173">
            <v>20417</v>
          </cell>
          <cell r="S173">
            <v>23717</v>
          </cell>
          <cell r="T173">
            <v>38617</v>
          </cell>
          <cell r="U173" t="str">
            <v>43517</v>
          </cell>
          <cell r="V173" t="str">
            <v>87811917</v>
          </cell>
          <cell r="W173" t="str">
            <v>-0</v>
          </cell>
        </row>
        <row r="174">
          <cell r="A174">
            <v>20517</v>
          </cell>
          <cell r="B174" t="str">
            <v>2017-04-05 00:00:00</v>
          </cell>
          <cell r="C174" t="str">
            <v>2017-04-05 17:18:00</v>
          </cell>
          <cell r="D174" t="str">
            <v>Gasto</v>
          </cell>
          <cell r="E174" t="str">
            <v>Con Compromiso</v>
          </cell>
          <cell r="F174" t="str">
            <v>000</v>
          </cell>
          <cell r="G174" t="str">
            <v>INSOR GESTION GENERAL</v>
          </cell>
          <cell r="H174" t="str">
            <v>C-2203-0700-1</v>
          </cell>
          <cell r="I174" t="str">
            <v>MEJORAMIENTO DE LA ATENCION EDUCATIVA DE LA POBLACION SORDA A NIVEL NACIONAL</v>
          </cell>
          <cell r="J174" t="str">
            <v>Propios</v>
          </cell>
          <cell r="K174" t="str">
            <v>OTROS RECURSOS DE TESORERIA</v>
          </cell>
          <cell r="L174" t="str">
            <v>CSF</v>
          </cell>
          <cell r="M174">
            <v>255014</v>
          </cell>
          <cell r="N174">
            <v>0</v>
          </cell>
          <cell r="O174">
            <v>255014</v>
          </cell>
          <cell r="P174">
            <v>0</v>
          </cell>
          <cell r="Q174" t="str">
            <v>Comisión a la ciudad de Cartagena al encuentro en territorio con Institución Educativa Piloto, Secretaria de Educación Departamental de Bolívar y Secretaria Municipal de Cartagena IE Antonia Santos IE Soledad Román Universidad Tecnológica Bolívar</v>
          </cell>
          <cell r="R174">
            <v>20517</v>
          </cell>
          <cell r="S174">
            <v>23817</v>
          </cell>
          <cell r="T174">
            <v>38817</v>
          </cell>
          <cell r="U174" t="str">
            <v>43717</v>
          </cell>
          <cell r="V174" t="str">
            <v>87797417</v>
          </cell>
          <cell r="W174" t="str">
            <v>-0</v>
          </cell>
        </row>
        <row r="175">
          <cell r="A175">
            <v>20717</v>
          </cell>
          <cell r="B175" t="str">
            <v>2017-04-07 00:00:00</v>
          </cell>
          <cell r="C175" t="str">
            <v>2017-04-07 17:12:00</v>
          </cell>
          <cell r="D175" t="str">
            <v>Gasto</v>
          </cell>
          <cell r="E175" t="str">
            <v>Con Compromiso</v>
          </cell>
          <cell r="F175" t="str">
            <v>000</v>
          </cell>
          <cell r="G175" t="str">
            <v>INSOR GESTION GENERAL</v>
          </cell>
          <cell r="H175" t="str">
            <v>C-2203-0700-1</v>
          </cell>
          <cell r="I175" t="str">
            <v>MEJORAMIENTO DE LA ATENCION EDUCATIVA DE LA POBLACION SORDA A NIVEL NACIONAL</v>
          </cell>
          <cell r="J175" t="str">
            <v>Propios</v>
          </cell>
          <cell r="K175" t="str">
            <v>OTROS RECURSOS DE TESORERIA</v>
          </cell>
          <cell r="L175" t="str">
            <v>CSF</v>
          </cell>
          <cell r="M175">
            <v>97612</v>
          </cell>
          <cell r="N175">
            <v>0</v>
          </cell>
          <cell r="O175">
            <v>97612</v>
          </cell>
          <cell r="P175">
            <v>0</v>
          </cell>
          <cell r="Q175" t="str">
            <v>Comisión a la ciudad de Neiva para el primer encuentro en el territorio con al Institución Educativa Piloto Secretaria de Educación Departamental y Municipal de Neiva en el marco del proyecto Colombia Primera en Educación para personas sordas</v>
          </cell>
          <cell r="R175">
            <v>20717</v>
          </cell>
          <cell r="S175">
            <v>24117</v>
          </cell>
          <cell r="T175">
            <v>39917</v>
          </cell>
          <cell r="U175" t="str">
            <v>44817</v>
          </cell>
          <cell r="V175" t="str">
            <v>91860717</v>
          </cell>
          <cell r="W175" t="str">
            <v>-0</v>
          </cell>
        </row>
        <row r="176">
          <cell r="A176">
            <v>20817</v>
          </cell>
          <cell r="B176" t="str">
            <v>2017-04-07 00:00:00</v>
          </cell>
          <cell r="C176" t="str">
            <v>2017-04-07 17:13:00</v>
          </cell>
          <cell r="D176" t="str">
            <v>Gasto</v>
          </cell>
          <cell r="E176" t="str">
            <v>Con Compromiso</v>
          </cell>
          <cell r="F176" t="str">
            <v>000</v>
          </cell>
          <cell r="G176" t="str">
            <v>INSOR GESTION GENERAL</v>
          </cell>
          <cell r="H176" t="str">
            <v>C-2203-0700-1</v>
          </cell>
          <cell r="I176" t="str">
            <v>MEJORAMIENTO DE LA ATENCION EDUCATIVA DE LA POBLACION SORDA A NIVEL NACIONAL</v>
          </cell>
          <cell r="J176" t="str">
            <v>Propios</v>
          </cell>
          <cell r="K176" t="str">
            <v>OTROS RECURSOS DE TESORERIA</v>
          </cell>
          <cell r="L176" t="str">
            <v>CSF</v>
          </cell>
          <cell r="M176">
            <v>292836</v>
          </cell>
          <cell r="N176">
            <v>0</v>
          </cell>
          <cell r="O176">
            <v>292836</v>
          </cell>
          <cell r="P176">
            <v>0</v>
          </cell>
          <cell r="Q176" t="str">
            <v>Comisión a la ciudad de Neiva para el primer encuentro en el territorio con al Institución Educativa Piloto Secretaria de Educación Departamental y Municipal de Neiva en el marco del proyecto Colombia Primera en Educación para personas sordas</v>
          </cell>
          <cell r="R176">
            <v>20817</v>
          </cell>
          <cell r="S176">
            <v>24217</v>
          </cell>
          <cell r="T176">
            <v>39717</v>
          </cell>
          <cell r="U176" t="str">
            <v>44617</v>
          </cell>
          <cell r="V176" t="str">
            <v>91855017</v>
          </cell>
          <cell r="W176" t="str">
            <v>-0</v>
          </cell>
        </row>
        <row r="177">
          <cell r="A177">
            <v>20917</v>
          </cell>
          <cell r="B177" t="str">
            <v>2017-04-07 00:00:00</v>
          </cell>
          <cell r="C177" t="str">
            <v>2017-04-07 17:16:00</v>
          </cell>
          <cell r="D177" t="str">
            <v>Gasto</v>
          </cell>
          <cell r="E177" t="str">
            <v>Con Compromiso</v>
          </cell>
          <cell r="F177" t="str">
            <v>000</v>
          </cell>
          <cell r="G177" t="str">
            <v>INSOR GESTION GENERAL</v>
          </cell>
          <cell r="H177" t="str">
            <v>C-2203-0700-1</v>
          </cell>
          <cell r="I177" t="str">
            <v>MEJORAMIENTO DE LA ATENCION EDUCATIVA DE LA POBLACION SORDA A NIVEL NACIONAL</v>
          </cell>
          <cell r="J177" t="str">
            <v>Propios</v>
          </cell>
          <cell r="K177" t="str">
            <v>OTROS RECURSOS DE TESORERIA</v>
          </cell>
          <cell r="L177" t="str">
            <v>CSF</v>
          </cell>
          <cell r="M177">
            <v>255014</v>
          </cell>
          <cell r="N177">
            <v>0</v>
          </cell>
          <cell r="O177">
            <v>255014</v>
          </cell>
          <cell r="P177">
            <v>0</v>
          </cell>
          <cell r="Q177" t="str">
            <v>Comisión a la ciudad de Neiva para el primer encuentro en el territorio con al Institución Educativa Piloto Secretaria de Educación Departamental y Municipal de Neiva en el marco del proyecto Colombia Primera en Educación para personas sordas</v>
          </cell>
          <cell r="R177">
            <v>20917</v>
          </cell>
          <cell r="S177">
            <v>24317</v>
          </cell>
          <cell r="T177">
            <v>39617</v>
          </cell>
          <cell r="U177" t="str">
            <v>44517</v>
          </cell>
          <cell r="V177" t="str">
            <v>91851817</v>
          </cell>
          <cell r="W177" t="str">
            <v>-0</v>
          </cell>
        </row>
        <row r="178">
          <cell r="A178">
            <v>21017</v>
          </cell>
          <cell r="B178" t="str">
            <v>2017-04-07 00:00:00</v>
          </cell>
          <cell r="C178" t="str">
            <v>2017-04-07 17:23:00</v>
          </cell>
          <cell r="D178" t="str">
            <v>Gasto</v>
          </cell>
          <cell r="E178" t="str">
            <v>Con Compromiso</v>
          </cell>
          <cell r="F178" t="str">
            <v>000</v>
          </cell>
          <cell r="G178" t="str">
            <v>INSOR GESTION GENERAL</v>
          </cell>
          <cell r="H178" t="str">
            <v>C-2203-0700-1</v>
          </cell>
          <cell r="I178" t="str">
            <v>MEJORAMIENTO DE LA ATENCION EDUCATIVA DE LA POBLACION SORDA A NIVEL NACIONAL</v>
          </cell>
          <cell r="J178" t="str">
            <v>Propios</v>
          </cell>
          <cell r="K178" t="str">
            <v>OTROS RECURSOS DE TESORERIA</v>
          </cell>
          <cell r="L178" t="str">
            <v>CSF</v>
          </cell>
          <cell r="M178">
            <v>301038</v>
          </cell>
          <cell r="N178">
            <v>0</v>
          </cell>
          <cell r="O178">
            <v>301038</v>
          </cell>
          <cell r="P178">
            <v>0</v>
          </cell>
          <cell r="Q178" t="str">
            <v>Comisión al Montería con el objeto de realizar seguimiento y orientar a la SEM y a la comunidad educativa de la IE Santa Rosa de Lima herramientas conceptuales y practicas para la atención educativa de estudiantes sordos</v>
          </cell>
          <cell r="R178">
            <v>21017</v>
          </cell>
          <cell r="S178">
            <v>24417</v>
          </cell>
          <cell r="T178">
            <v>39517</v>
          </cell>
          <cell r="U178" t="str">
            <v>44417</v>
          </cell>
          <cell r="V178" t="str">
            <v>91847817</v>
          </cell>
          <cell r="W178" t="str">
            <v>-0</v>
          </cell>
        </row>
        <row r="179">
          <cell r="A179">
            <v>21117</v>
          </cell>
          <cell r="B179" t="str">
            <v>2017-04-07 00:00:00</v>
          </cell>
          <cell r="C179" t="str">
            <v>2017-04-07 17:26:00</v>
          </cell>
          <cell r="D179" t="str">
            <v>Gasto</v>
          </cell>
          <cell r="E179" t="str">
            <v>Con Compromiso</v>
          </cell>
          <cell r="F179" t="str">
            <v>000</v>
          </cell>
          <cell r="G179" t="str">
            <v>INSOR GESTION GENERAL</v>
          </cell>
          <cell r="H179" t="str">
            <v>C-2203-0700-1</v>
          </cell>
          <cell r="I179" t="str">
            <v>MEJORAMIENTO DE LA ATENCION EDUCATIVA DE LA POBLACION SORDA A NIVEL NACIONAL</v>
          </cell>
          <cell r="J179" t="str">
            <v>Propios</v>
          </cell>
          <cell r="K179" t="str">
            <v>OTROS RECURSOS DE TESORERIA</v>
          </cell>
          <cell r="L179" t="str">
            <v>CSF</v>
          </cell>
          <cell r="M179">
            <v>425023</v>
          </cell>
          <cell r="N179">
            <v>0</v>
          </cell>
          <cell r="O179">
            <v>425023</v>
          </cell>
          <cell r="P179">
            <v>0</v>
          </cell>
          <cell r="Q179" t="str">
            <v>Comisión al Montería con el objeto de realizar seguimiento y orientar a la SEM y a la comunidad educativa de la IE Santa Rosa de Lima herramientas conceptuales y practicas para la atención educativa de estudiantes sordos</v>
          </cell>
          <cell r="R179">
            <v>21117</v>
          </cell>
          <cell r="S179">
            <v>24617</v>
          </cell>
          <cell r="T179">
            <v>39817</v>
          </cell>
          <cell r="U179" t="str">
            <v>44717</v>
          </cell>
          <cell r="V179" t="str">
            <v>91857817</v>
          </cell>
          <cell r="W179" t="str">
            <v>-0</v>
          </cell>
        </row>
        <row r="180">
          <cell r="A180">
            <v>21217</v>
          </cell>
          <cell r="B180" t="str">
            <v>2017-04-07 00:00:00</v>
          </cell>
          <cell r="C180" t="str">
            <v>2017-04-07 17:28:00</v>
          </cell>
          <cell r="D180" t="str">
            <v>Gasto</v>
          </cell>
          <cell r="E180" t="str">
            <v>Con Compromiso</v>
          </cell>
          <cell r="F180" t="str">
            <v>000</v>
          </cell>
          <cell r="G180" t="str">
            <v>INSOR GESTION GENERAL</v>
          </cell>
          <cell r="H180" t="str">
            <v>C-2203-0700-1</v>
          </cell>
          <cell r="I180" t="str">
            <v>MEJORAMIENTO DE LA ATENCION EDUCATIVA DE LA POBLACION SORDA A NIVEL NACIONAL</v>
          </cell>
          <cell r="J180" t="str">
            <v>Propios</v>
          </cell>
          <cell r="K180" t="str">
            <v>OTROS RECURSOS DE TESORERIA</v>
          </cell>
          <cell r="L180" t="str">
            <v>CSF</v>
          </cell>
          <cell r="M180">
            <v>425023</v>
          </cell>
          <cell r="N180">
            <v>0</v>
          </cell>
          <cell r="O180">
            <v>425023</v>
          </cell>
          <cell r="P180">
            <v>0</v>
          </cell>
          <cell r="Q180" t="str">
            <v>Comisión al Montería con el objeto de realizar seguimiento y orientar a la SEM y a la comunidad educativa de la IE Santa Rosa de Lima herramientas conceptuales y practicas para la atención educativa de estudiantes sordos</v>
          </cell>
          <cell r="R180">
            <v>21217</v>
          </cell>
          <cell r="S180">
            <v>24517</v>
          </cell>
          <cell r="T180">
            <v>39417</v>
          </cell>
          <cell r="U180" t="str">
            <v>44317</v>
          </cell>
          <cell r="V180" t="str">
            <v>91844017</v>
          </cell>
          <cell r="W180" t="str">
            <v>-0</v>
          </cell>
        </row>
        <row r="181">
          <cell r="A181">
            <v>21317</v>
          </cell>
          <cell r="B181" t="str">
            <v>2017-04-17 00:00:00</v>
          </cell>
          <cell r="C181" t="str">
            <v>2017-04-17 10:19:00</v>
          </cell>
          <cell r="D181" t="str">
            <v>Gasto</v>
          </cell>
          <cell r="E181" t="str">
            <v>Con Compromiso</v>
          </cell>
          <cell r="F181" t="str">
            <v>000</v>
          </cell>
          <cell r="G181" t="str">
            <v>INSOR GESTION GENERAL</v>
          </cell>
          <cell r="H181" t="str">
            <v>C-2203-0700-1</v>
          </cell>
          <cell r="I181" t="str">
            <v>MEJORAMIENTO DE LA ATENCION EDUCATIVA DE LA POBLACION SORDA A NIVEL NACIONAL</v>
          </cell>
          <cell r="J181" t="str">
            <v>Propios</v>
          </cell>
          <cell r="K181" t="str">
            <v>OTROS RECURSOS DE TESORERIA</v>
          </cell>
          <cell r="L181" t="str">
            <v>CSF</v>
          </cell>
          <cell r="M181">
            <v>292836</v>
          </cell>
          <cell r="N181">
            <v>0</v>
          </cell>
          <cell r="O181">
            <v>292836</v>
          </cell>
          <cell r="P181">
            <v>0</v>
          </cell>
          <cell r="Q181" t="str">
            <v>Comisión a Cúcuta para asistir al Primer encuentro en el territorio con la Institución Educativa Piloto de educación departamental y la secretaria de Educación Municipal de Cúcuta en el marco del proyecto Colombia Primera en Educación</v>
          </cell>
          <cell r="R181">
            <v>21317</v>
          </cell>
          <cell r="S181">
            <v>25817</v>
          </cell>
          <cell r="T181">
            <v>41517</v>
          </cell>
          <cell r="U181" t="str">
            <v>46317</v>
          </cell>
          <cell r="V181" t="str">
            <v>97576617</v>
          </cell>
          <cell r="W181" t="str">
            <v>-0</v>
          </cell>
        </row>
        <row r="182">
          <cell r="A182">
            <v>21417</v>
          </cell>
          <cell r="B182" t="str">
            <v>2017-04-17 00:00:00</v>
          </cell>
          <cell r="C182" t="str">
            <v>2017-04-17 10:27:00</v>
          </cell>
          <cell r="D182" t="str">
            <v>Gasto</v>
          </cell>
          <cell r="E182" t="str">
            <v>Con Compromiso</v>
          </cell>
          <cell r="F182" t="str">
            <v>000</v>
          </cell>
          <cell r="G182" t="str">
            <v>INSOR GESTION GENERAL</v>
          </cell>
          <cell r="H182" t="str">
            <v>C-2203-0700-1</v>
          </cell>
          <cell r="I182" t="str">
            <v>MEJORAMIENTO DE LA ATENCION EDUCATIVA DE LA POBLACION SORDA A NIVEL NACIONAL</v>
          </cell>
          <cell r="J182" t="str">
            <v>Propios</v>
          </cell>
          <cell r="K182" t="str">
            <v>OTROS RECURSOS DE TESORERIA</v>
          </cell>
          <cell r="L182" t="str">
            <v>CSF</v>
          </cell>
          <cell r="M182">
            <v>605032</v>
          </cell>
          <cell r="N182">
            <v>170009</v>
          </cell>
          <cell r="O182">
            <v>775041</v>
          </cell>
          <cell r="P182">
            <v>0</v>
          </cell>
          <cell r="Q182" t="str">
            <v>Comisión a Pereira con el objeto de fortalecer la oferta de educación inclusiva para sordos en el municipio de Pereira y el Departamento de Risaralda</v>
          </cell>
          <cell r="R182">
            <v>21417</v>
          </cell>
          <cell r="S182">
            <v>25017</v>
          </cell>
          <cell r="T182">
            <v>42617</v>
          </cell>
          <cell r="U182" t="str">
            <v>49317</v>
          </cell>
          <cell r="V182" t="str">
            <v>97766817</v>
          </cell>
          <cell r="W182" t="str">
            <v>-0</v>
          </cell>
        </row>
        <row r="183">
          <cell r="A183">
            <v>21517</v>
          </cell>
          <cell r="B183" t="str">
            <v>2017-04-17 00:00:00</v>
          </cell>
          <cell r="C183" t="str">
            <v>2017-04-17 10:32:00</v>
          </cell>
          <cell r="D183" t="str">
            <v>Gasto</v>
          </cell>
          <cell r="E183" t="str">
            <v>Con Compromiso</v>
          </cell>
          <cell r="F183" t="str">
            <v>000</v>
          </cell>
          <cell r="G183" t="str">
            <v>INSOR GESTION GENERAL</v>
          </cell>
          <cell r="H183" t="str">
            <v>C-2203-0700-1</v>
          </cell>
          <cell r="I183" t="str">
            <v>MEJORAMIENTO DE LA ATENCION EDUCATIVA DE LA POBLACION SORDA A NIVEL NACIONAL</v>
          </cell>
          <cell r="J183" t="str">
            <v>Propios</v>
          </cell>
          <cell r="K183" t="str">
            <v>OTROS RECURSOS DE TESORERIA</v>
          </cell>
          <cell r="L183" t="str">
            <v>CSF</v>
          </cell>
          <cell r="M183">
            <v>595032</v>
          </cell>
          <cell r="N183">
            <v>0</v>
          </cell>
          <cell r="O183">
            <v>595032</v>
          </cell>
          <cell r="P183">
            <v>0</v>
          </cell>
          <cell r="Q183" t="str">
            <v>Comisión a Armenia con el fin de asesorar a la SEM Armenia, SED Quindío y a la comunidad educativa de las IE CEREAL y C.A.S.D. Santa Eufrasia herramientas conceptuales y practicas para atención educativa en proceso inclusivo con estudiantes sordos</v>
          </cell>
          <cell r="R183">
            <v>21517</v>
          </cell>
          <cell r="S183">
            <v>25517</v>
          </cell>
          <cell r="T183">
            <v>40917</v>
          </cell>
          <cell r="U183" t="str">
            <v>45717</v>
          </cell>
          <cell r="V183" t="str">
            <v>97689617</v>
          </cell>
          <cell r="W183" t="str">
            <v>-0</v>
          </cell>
        </row>
        <row r="184">
          <cell r="A184">
            <v>21617</v>
          </cell>
          <cell r="B184" t="str">
            <v>2017-04-17 00:00:00</v>
          </cell>
          <cell r="C184" t="str">
            <v>2017-04-17 10:37:00</v>
          </cell>
          <cell r="D184" t="str">
            <v>Gasto</v>
          </cell>
          <cell r="E184" t="str">
            <v>Con Compromiso</v>
          </cell>
          <cell r="F184" t="str">
            <v>000</v>
          </cell>
          <cell r="G184" t="str">
            <v>INSOR GESTION GENERAL</v>
          </cell>
          <cell r="H184" t="str">
            <v>C-2203-0700-1</v>
          </cell>
          <cell r="I184" t="str">
            <v>MEJORAMIENTO DE LA ATENCION EDUCATIVA DE LA POBLACION SORDA A NIVEL NACIONAL</v>
          </cell>
          <cell r="J184" t="str">
            <v>Propios</v>
          </cell>
          <cell r="K184" t="str">
            <v>OTROS RECURSOS DE TESORERIA</v>
          </cell>
          <cell r="L184" t="str">
            <v>CSF</v>
          </cell>
          <cell r="M184">
            <v>265014</v>
          </cell>
          <cell r="N184">
            <v>0</v>
          </cell>
          <cell r="O184">
            <v>265014</v>
          </cell>
          <cell r="P184">
            <v>0</v>
          </cell>
          <cell r="Q184" t="str">
            <v>Comisión a Barranquilla para asistir al Primer encuentro en el territorio con la Institución educativa piloto, secretaria de educación departamental del Atlántico y Secretaria Municipal de Barranquilla IE Salvador Suarez Suarez asociación de sordos</v>
          </cell>
          <cell r="R184">
            <v>21617</v>
          </cell>
          <cell r="S184">
            <v>26217</v>
          </cell>
          <cell r="T184">
            <v>41817</v>
          </cell>
          <cell r="U184" t="str">
            <v>46617</v>
          </cell>
          <cell r="V184" t="str">
            <v>97536417</v>
          </cell>
          <cell r="W184" t="str">
            <v>-0</v>
          </cell>
        </row>
        <row r="185">
          <cell r="A185">
            <v>21717</v>
          </cell>
          <cell r="B185" t="str">
            <v>2017-04-17 00:00:00</v>
          </cell>
          <cell r="C185" t="str">
            <v>2017-04-17 17:03:00</v>
          </cell>
          <cell r="D185" t="str">
            <v>Gasto</v>
          </cell>
          <cell r="E185" t="str">
            <v>Con Compromiso</v>
          </cell>
          <cell r="F185" t="str">
            <v>000</v>
          </cell>
          <cell r="G185" t="str">
            <v>INSOR GESTION GENERAL</v>
          </cell>
          <cell r="H185" t="str">
            <v>C-2203-0700-1</v>
          </cell>
          <cell r="I185" t="str">
            <v>MEJORAMIENTO DE LA ATENCION EDUCATIVA DE LA POBLACION SORDA A NIVEL NACIONAL</v>
          </cell>
          <cell r="J185" t="str">
            <v>Propios</v>
          </cell>
          <cell r="K185" t="str">
            <v>OTROS RECURSOS DE TESORERIA</v>
          </cell>
          <cell r="L185" t="str">
            <v>CSF</v>
          </cell>
          <cell r="M185">
            <v>421453</v>
          </cell>
          <cell r="N185">
            <v>0</v>
          </cell>
          <cell r="O185">
            <v>421453</v>
          </cell>
          <cell r="P185">
            <v>0</v>
          </cell>
          <cell r="Q185" t="str">
            <v>Comisión a Armenia con el fin de asesorar a la SEM Armenia SED Quindío y a la comunidad educativa de IE CEREAL y CASD Santa Eufrasia herramientas conceptuales y practicas para la atención educativa en procesos inclusivos con estudiantes sordos</v>
          </cell>
          <cell r="R185">
            <v>21717</v>
          </cell>
          <cell r="S185">
            <v>25717</v>
          </cell>
          <cell r="T185">
            <v>41117</v>
          </cell>
          <cell r="U185" t="str">
            <v>45917</v>
          </cell>
          <cell r="V185" t="str">
            <v>97654117</v>
          </cell>
          <cell r="W185" t="str">
            <v>-0</v>
          </cell>
        </row>
        <row r="186">
          <cell r="A186">
            <v>21817</v>
          </cell>
          <cell r="B186" t="str">
            <v>2017-04-17 00:00:00</v>
          </cell>
          <cell r="C186" t="str">
            <v>2017-04-17 17:06:00</v>
          </cell>
          <cell r="D186" t="str">
            <v>Gasto</v>
          </cell>
          <cell r="E186" t="str">
            <v>Con Compromiso</v>
          </cell>
          <cell r="F186" t="str">
            <v>000</v>
          </cell>
          <cell r="G186" t="str">
            <v>INSOR GESTION GENERAL</v>
          </cell>
          <cell r="H186" t="str">
            <v>C-2203-0700-1</v>
          </cell>
          <cell r="I186" t="str">
            <v>MEJORAMIENTO DE LA ATENCION EDUCATIVA DE LA POBLACION SORDA A NIVEL NACIONAL</v>
          </cell>
          <cell r="J186" t="str">
            <v>Propios</v>
          </cell>
          <cell r="K186" t="str">
            <v>OTROS RECURSOS DE TESORERIA</v>
          </cell>
          <cell r="L186" t="str">
            <v>CSF</v>
          </cell>
          <cell r="M186">
            <v>595032</v>
          </cell>
          <cell r="N186">
            <v>0</v>
          </cell>
          <cell r="O186">
            <v>595032</v>
          </cell>
          <cell r="P186">
            <v>0</v>
          </cell>
          <cell r="Q186" t="str">
            <v>Comisión a Armenia con el fin de asesorar a la SEM Armenia SED Quindío y a la comunidad educativa de IE CEREAL y CASD Santa Eufrasia herramientas conceptuales y practicas para la atención educativa en procesos inclusivos con estudiantes sordos</v>
          </cell>
          <cell r="R186">
            <v>21817</v>
          </cell>
          <cell r="S186">
            <v>25617</v>
          </cell>
          <cell r="T186">
            <v>41017</v>
          </cell>
          <cell r="U186" t="str">
            <v>45817</v>
          </cell>
          <cell r="V186" t="str">
            <v>97726817</v>
          </cell>
          <cell r="W186" t="str">
            <v>-0</v>
          </cell>
        </row>
        <row r="187">
          <cell r="A187">
            <v>21917</v>
          </cell>
          <cell r="B187" t="str">
            <v>2017-04-17 00:00:00</v>
          </cell>
          <cell r="C187" t="str">
            <v>2017-04-17 17:09:00</v>
          </cell>
          <cell r="D187" t="str">
            <v>Gasto</v>
          </cell>
          <cell r="E187" t="str">
            <v>Con Compromiso</v>
          </cell>
          <cell r="F187" t="str">
            <v>000</v>
          </cell>
          <cell r="G187" t="str">
            <v>INSOR GESTION GENERAL</v>
          </cell>
          <cell r="H187" t="str">
            <v>C-2203-0700-1</v>
          </cell>
          <cell r="I187" t="str">
            <v>MEJORAMIENTO DE LA ATENCION EDUCATIVA DE LA POBLACION SORDA A NIVEL NACIONAL</v>
          </cell>
          <cell r="J187" t="str">
            <v>Propios</v>
          </cell>
          <cell r="K187" t="str">
            <v>OTROS RECURSOS DE TESORERIA</v>
          </cell>
          <cell r="L187" t="str">
            <v>CSF</v>
          </cell>
          <cell r="M187">
            <v>255014</v>
          </cell>
          <cell r="N187">
            <v>0</v>
          </cell>
          <cell r="O187">
            <v>255014</v>
          </cell>
          <cell r="P187">
            <v>0</v>
          </cell>
          <cell r="Q187" t="str">
            <v>Comisión a Cúcuta asistir al Primer encuentro en el territorio con la Institución educativa piloto Secretaria de Educación Departamental y Municipal en el marco del Proyecto Colombia Primera en Educación</v>
          </cell>
          <cell r="R187">
            <v>21917</v>
          </cell>
          <cell r="S187">
            <v>26017</v>
          </cell>
          <cell r="T187">
            <v>41717</v>
          </cell>
          <cell r="U187" t="str">
            <v>46517</v>
          </cell>
          <cell r="V187" t="str">
            <v>97473917</v>
          </cell>
          <cell r="W187" t="str">
            <v>-0</v>
          </cell>
        </row>
        <row r="188">
          <cell r="A188">
            <v>22017</v>
          </cell>
          <cell r="B188" t="str">
            <v>2017-04-17 00:00:00</v>
          </cell>
          <cell r="C188" t="str">
            <v>2017-04-17 17:11:00</v>
          </cell>
          <cell r="D188" t="str">
            <v>Gasto</v>
          </cell>
          <cell r="E188" t="str">
            <v>Con Compromiso</v>
          </cell>
          <cell r="F188" t="str">
            <v>000</v>
          </cell>
          <cell r="G188" t="str">
            <v>INSOR GESTION GENERAL</v>
          </cell>
          <cell r="H188" t="str">
            <v>C-2203-0700-1</v>
          </cell>
          <cell r="I188" t="str">
            <v>MEJORAMIENTO DE LA ATENCION EDUCATIVA DE LA POBLACION SORDA A NIVEL NACIONAL</v>
          </cell>
          <cell r="J188" t="str">
            <v>Propios</v>
          </cell>
          <cell r="K188" t="str">
            <v>OTROS RECURSOS DE TESORERIA</v>
          </cell>
          <cell r="L188" t="str">
            <v>CSF</v>
          </cell>
          <cell r="M188">
            <v>97612</v>
          </cell>
          <cell r="N188">
            <v>-97612</v>
          </cell>
          <cell r="O188">
            <v>0</v>
          </cell>
          <cell r="P188">
            <v>0</v>
          </cell>
          <cell r="Q188" t="str">
            <v>Comisión a Cúcuta asistir al Primer encuentro en el territorio con la Institución educativa piloto Secretaria de Educación Departamental y Municipal en el marco del Proyecto Colombia Primera en Educación</v>
          </cell>
          <cell r="R188">
            <v>22017</v>
          </cell>
          <cell r="S188">
            <v>25917</v>
          </cell>
          <cell r="T188">
            <v>41617</v>
          </cell>
          <cell r="U188" t="str">
            <v>46417</v>
          </cell>
          <cell r="V188" t="str">
            <v>97460017</v>
          </cell>
          <cell r="W188" t="str">
            <v>317</v>
          </cell>
        </row>
        <row r="189">
          <cell r="A189">
            <v>22117</v>
          </cell>
          <cell r="B189" t="str">
            <v>2017-04-17 00:00:00</v>
          </cell>
          <cell r="C189" t="str">
            <v>2017-04-17 17:15:00</v>
          </cell>
          <cell r="D189" t="str">
            <v>Gasto</v>
          </cell>
          <cell r="E189" t="str">
            <v>Con Compromiso</v>
          </cell>
          <cell r="F189" t="str">
            <v>000</v>
          </cell>
          <cell r="G189" t="str">
            <v>INSOR GESTION GENERAL</v>
          </cell>
          <cell r="H189" t="str">
            <v>C-2203-0700-1</v>
          </cell>
          <cell r="I189" t="str">
            <v>MEJORAMIENTO DE LA ATENCION EDUCATIVA DE LA POBLACION SORDA A NIVEL NACIONAL</v>
          </cell>
          <cell r="J189" t="str">
            <v>Propios</v>
          </cell>
          <cell r="K189" t="str">
            <v>OTROS RECURSOS DE TESORERIA</v>
          </cell>
          <cell r="L189" t="str">
            <v>CSF</v>
          </cell>
          <cell r="M189">
            <v>431453</v>
          </cell>
          <cell r="N189">
            <v>120415</v>
          </cell>
          <cell r="O189">
            <v>551868</v>
          </cell>
          <cell r="P189">
            <v>0</v>
          </cell>
          <cell r="Q189" t="str">
            <v>Comisión a Pereira con el objeto de fortalecer la oferta de educación inclusiva para sordos en el municipio de Pereira y el departamento de Risaralda</v>
          </cell>
          <cell r="R189">
            <v>22117</v>
          </cell>
          <cell r="S189">
            <v>25217</v>
          </cell>
          <cell r="T189">
            <v>42417</v>
          </cell>
          <cell r="U189" t="str">
            <v>49117</v>
          </cell>
          <cell r="V189" t="str">
            <v>97745317</v>
          </cell>
          <cell r="W189" t="str">
            <v>-0</v>
          </cell>
        </row>
        <row r="190">
          <cell r="A190">
            <v>22217</v>
          </cell>
          <cell r="B190" t="str">
            <v>2017-04-17 00:00:00</v>
          </cell>
          <cell r="C190" t="str">
            <v>2017-04-17 17:17:00</v>
          </cell>
          <cell r="D190" t="str">
            <v>Gasto</v>
          </cell>
          <cell r="E190" t="str">
            <v>Con Compromiso</v>
          </cell>
          <cell r="F190" t="str">
            <v>000</v>
          </cell>
          <cell r="G190" t="str">
            <v>INSOR GESTION GENERAL</v>
          </cell>
          <cell r="H190" t="str">
            <v>C-2203-0700-1</v>
          </cell>
          <cell r="I190" t="str">
            <v>MEJORAMIENTO DE LA ATENCION EDUCATIVA DE LA POBLACION SORDA A NIVEL NACIONAL</v>
          </cell>
          <cell r="J190" t="str">
            <v>Propios</v>
          </cell>
          <cell r="K190" t="str">
            <v>OTROS RECURSOS DE TESORERIA</v>
          </cell>
          <cell r="L190" t="str">
            <v>CSF</v>
          </cell>
          <cell r="M190">
            <v>255014</v>
          </cell>
          <cell r="N190">
            <v>0</v>
          </cell>
          <cell r="O190">
            <v>255014</v>
          </cell>
          <cell r="P190">
            <v>0</v>
          </cell>
          <cell r="Q190" t="str">
            <v>Comisión a Pereira con el objeto de fortalecer la oferta de educación inclusiva para sordos en el municipio de Pereira y el departamento de Risaralda</v>
          </cell>
          <cell r="R190">
            <v>22217</v>
          </cell>
          <cell r="S190">
            <v>25317</v>
          </cell>
          <cell r="T190">
            <v>41417</v>
          </cell>
          <cell r="U190" t="str">
            <v>46217</v>
          </cell>
          <cell r="V190" t="str">
            <v>97583817</v>
          </cell>
          <cell r="W190" t="str">
            <v>-0</v>
          </cell>
        </row>
        <row r="191">
          <cell r="A191">
            <v>22317</v>
          </cell>
          <cell r="B191" t="str">
            <v>2017-04-17 00:00:00</v>
          </cell>
          <cell r="C191" t="str">
            <v>2017-04-17 17:19:00</v>
          </cell>
          <cell r="D191" t="str">
            <v>Gasto</v>
          </cell>
          <cell r="E191" t="str">
            <v>Con Compromiso</v>
          </cell>
          <cell r="F191" t="str">
            <v>000</v>
          </cell>
          <cell r="G191" t="str">
            <v>INSOR GESTION GENERAL</v>
          </cell>
          <cell r="H191" t="str">
            <v>C-2203-0700-1</v>
          </cell>
          <cell r="I191" t="str">
            <v>MEJORAMIENTO DE LA ATENCION EDUCATIVA DE LA POBLACION SORDA A NIVEL NACIONAL</v>
          </cell>
          <cell r="J191" t="str">
            <v>Propios</v>
          </cell>
          <cell r="K191" t="str">
            <v>OTROS RECURSOS DE TESORERIA</v>
          </cell>
          <cell r="L191" t="str">
            <v>CSF</v>
          </cell>
          <cell r="M191">
            <v>605032</v>
          </cell>
          <cell r="N191">
            <v>170009</v>
          </cell>
          <cell r="O191">
            <v>775041</v>
          </cell>
          <cell r="P191">
            <v>0</v>
          </cell>
          <cell r="Q191" t="str">
            <v>Comisión a Pereira con el objeto de fortalecer la oferta de educación inclusiva para sordos en el municipio de Pereira y el departamento de Risaralda</v>
          </cell>
          <cell r="R191">
            <v>22317</v>
          </cell>
          <cell r="S191">
            <v>25117</v>
          </cell>
          <cell r="T191">
            <v>42517</v>
          </cell>
          <cell r="U191" t="str">
            <v>49217</v>
          </cell>
          <cell r="V191" t="str">
            <v>97758117</v>
          </cell>
          <cell r="W191" t="str">
            <v>-0</v>
          </cell>
        </row>
        <row r="192">
          <cell r="A192">
            <v>22417</v>
          </cell>
          <cell r="B192" t="str">
            <v>2017-04-17 00:00:00</v>
          </cell>
          <cell r="C192" t="str">
            <v>2017-04-17 17:27:00</v>
          </cell>
          <cell r="D192" t="str">
            <v>Gasto</v>
          </cell>
          <cell r="E192" t="str">
            <v>Con Compromiso</v>
          </cell>
          <cell r="F192" t="str">
            <v>000</v>
          </cell>
          <cell r="G192" t="str">
            <v>INSOR GESTION GENERAL</v>
          </cell>
          <cell r="H192" t="str">
            <v>C-2203-0700-1</v>
          </cell>
          <cell r="I192" t="str">
            <v>MEJORAMIENTO DE LA ATENCION EDUCATIVA DE LA POBLACION SORDA A NIVEL NACIONAL</v>
          </cell>
          <cell r="J192" t="str">
            <v>Propios</v>
          </cell>
          <cell r="K192" t="str">
            <v>OTROS RECURSOS DE TESORERIA</v>
          </cell>
          <cell r="L192" t="str">
            <v>CSF</v>
          </cell>
          <cell r="M192">
            <v>265014</v>
          </cell>
          <cell r="N192">
            <v>0</v>
          </cell>
          <cell r="O192">
            <v>265014</v>
          </cell>
          <cell r="P192">
            <v>0</v>
          </cell>
          <cell r="Q192" t="str">
            <v>Comisión a Barranquilla al primer encuentro en el territorio con la Institución Educativa Piloto, Secretaria de Educación Departamental del Atlántico y Secretaria Municipal IE Salvador Suarez Suarez Asociados de Sordos</v>
          </cell>
          <cell r="R192">
            <v>22417</v>
          </cell>
          <cell r="S192">
            <v>26517</v>
          </cell>
          <cell r="T192">
            <v>42117</v>
          </cell>
          <cell r="U192" t="str">
            <v>46917</v>
          </cell>
          <cell r="V192" t="str">
            <v>97491717</v>
          </cell>
          <cell r="W192" t="str">
            <v>-0</v>
          </cell>
        </row>
        <row r="193">
          <cell r="A193">
            <v>22517</v>
          </cell>
          <cell r="B193" t="str">
            <v>2017-04-17 00:00:00</v>
          </cell>
          <cell r="C193" t="str">
            <v>2017-04-17 17:32:00</v>
          </cell>
          <cell r="D193" t="str">
            <v>Gasto</v>
          </cell>
          <cell r="E193" t="str">
            <v>Con Compromiso</v>
          </cell>
          <cell r="F193" t="str">
            <v>000</v>
          </cell>
          <cell r="G193" t="str">
            <v>INSOR GESTION GENERAL</v>
          </cell>
          <cell r="H193" t="str">
            <v>C-2203-0700-1</v>
          </cell>
          <cell r="I193" t="str">
            <v>MEJORAMIENTO DE LA ATENCION EDUCATIVA DE LA POBLACION SORDA A NIVEL NACIONAL</v>
          </cell>
          <cell r="J193" t="str">
            <v>Propios</v>
          </cell>
          <cell r="K193" t="str">
            <v>OTROS RECURSOS DE TESORERIA</v>
          </cell>
          <cell r="L193" t="str">
            <v>CSF</v>
          </cell>
          <cell r="M193">
            <v>107612</v>
          </cell>
          <cell r="N193">
            <v>0</v>
          </cell>
          <cell r="O193">
            <v>107612</v>
          </cell>
          <cell r="P193">
            <v>0</v>
          </cell>
          <cell r="Q193" t="str">
            <v>Comisión a Barranquilla al primer encuentro en el territorio con la Institución Educativa Piloto, Secretaria de Educación Departamental del Atlántico y Secretaria Municipal IE Salvador Suarez Suarez Asociados de Sordos</v>
          </cell>
          <cell r="R193">
            <v>22517</v>
          </cell>
          <cell r="S193">
            <v>26417</v>
          </cell>
          <cell r="T193">
            <v>42017</v>
          </cell>
          <cell r="U193" t="str">
            <v>46817</v>
          </cell>
          <cell r="V193" t="str">
            <v>97522517</v>
          </cell>
          <cell r="W193" t="str">
            <v>-0</v>
          </cell>
        </row>
        <row r="194">
          <cell r="A194">
            <v>22617</v>
          </cell>
          <cell r="B194" t="str">
            <v>2017-04-17 00:00:00</v>
          </cell>
          <cell r="C194" t="str">
            <v>2017-04-17 17:35:00</v>
          </cell>
          <cell r="D194" t="str">
            <v>Gasto</v>
          </cell>
          <cell r="E194" t="str">
            <v>Con Compromiso</v>
          </cell>
          <cell r="F194" t="str">
            <v>000</v>
          </cell>
          <cell r="G194" t="str">
            <v>INSOR GESTION GENERAL</v>
          </cell>
          <cell r="H194" t="str">
            <v>C-2203-0700-1</v>
          </cell>
          <cell r="I194" t="str">
            <v>MEJORAMIENTO DE LA ATENCION EDUCATIVA DE LA POBLACION SORDA A NIVEL NACIONAL</v>
          </cell>
          <cell r="J194" t="str">
            <v>Propios</v>
          </cell>
          <cell r="K194" t="str">
            <v>OTROS RECURSOS DE TESORERIA</v>
          </cell>
          <cell r="L194" t="str">
            <v>CSF</v>
          </cell>
          <cell r="M194">
            <v>302836</v>
          </cell>
          <cell r="N194">
            <v>0</v>
          </cell>
          <cell r="O194">
            <v>302836</v>
          </cell>
          <cell r="P194">
            <v>0</v>
          </cell>
          <cell r="Q194" t="str">
            <v>Comisión a Barranquilla al primer encuentro en el territorio con la Institución Educativa Piloto, Secretaria de Educación Departamental del Atlántico y Secretaria Municipal IE Salvador Suarez Suarez Asociados de Sordos</v>
          </cell>
          <cell r="R194">
            <v>22617</v>
          </cell>
          <cell r="S194">
            <v>26317</v>
          </cell>
          <cell r="T194">
            <v>41917</v>
          </cell>
          <cell r="U194" t="str">
            <v>46717</v>
          </cell>
          <cell r="V194" t="str">
            <v>97553817</v>
          </cell>
          <cell r="W194" t="str">
            <v>-0</v>
          </cell>
        </row>
        <row r="195">
          <cell r="A195">
            <v>22717</v>
          </cell>
          <cell r="B195" t="str">
            <v>2017-04-19 00:00:00</v>
          </cell>
          <cell r="C195" t="str">
            <v>2017-04-19 15:36:00</v>
          </cell>
          <cell r="D195" t="str">
            <v>Gasto</v>
          </cell>
          <cell r="E195" t="str">
            <v>Con Compromiso</v>
          </cell>
          <cell r="F195" t="str">
            <v>000</v>
          </cell>
          <cell r="G195" t="str">
            <v>INSOR GESTION GENERAL</v>
          </cell>
          <cell r="H195" t="str">
            <v>C-2203-0700-1</v>
          </cell>
          <cell r="I195" t="str">
            <v>MEJORAMIENTO DE LA ATENCION EDUCATIVA DE LA POBLACION SORDA A NIVEL NACIONAL</v>
          </cell>
          <cell r="J195" t="str">
            <v>Propios</v>
          </cell>
          <cell r="K195" t="str">
            <v>OTROS RECURSOS DE TESORERIA</v>
          </cell>
          <cell r="L195" t="str">
            <v>CSF</v>
          </cell>
          <cell r="M195">
            <v>785041</v>
          </cell>
          <cell r="N195">
            <v>0</v>
          </cell>
          <cell r="O195">
            <v>785041</v>
          </cell>
          <cell r="P195">
            <v>0</v>
          </cell>
          <cell r="Q195" t="str">
            <v>Comisión a Cali con el fin de fortalecer las estrategias las estrategias de enseñanzas de la Lengua de Señas Colombiana de los instructores sordos de la Asociación de Sordos de Cali ASORCALI</v>
          </cell>
          <cell r="R195">
            <v>22717</v>
          </cell>
          <cell r="S195">
            <v>25417</v>
          </cell>
          <cell r="T195">
            <v>41217</v>
          </cell>
          <cell r="U195" t="str">
            <v>46017</v>
          </cell>
          <cell r="V195" t="str">
            <v>97634517</v>
          </cell>
          <cell r="W195" t="str">
            <v>-0</v>
          </cell>
        </row>
        <row r="196">
          <cell r="A196">
            <v>22817</v>
          </cell>
          <cell r="B196" t="str">
            <v>2017-04-19 00:00:00</v>
          </cell>
          <cell r="C196" t="str">
            <v>2017-04-19 15:39:00</v>
          </cell>
          <cell r="D196" t="str">
            <v>Gasto</v>
          </cell>
          <cell r="E196" t="str">
            <v>Con Compromiso</v>
          </cell>
          <cell r="F196" t="str">
            <v>000</v>
          </cell>
          <cell r="G196" t="str">
            <v>INSOR GESTION GENERAL</v>
          </cell>
          <cell r="H196" t="str">
            <v>C-2203-0700-1</v>
          </cell>
          <cell r="I196" t="str">
            <v>MEJORAMIENTO DE LA ATENCION EDUCATIVA DE LA POBLACION SORDA A NIVEL NACIONAL</v>
          </cell>
          <cell r="J196" t="str">
            <v>Propios</v>
          </cell>
          <cell r="K196" t="str">
            <v>OTROS RECURSOS DE TESORERIA</v>
          </cell>
          <cell r="L196" t="str">
            <v>CSF</v>
          </cell>
          <cell r="M196">
            <v>785041</v>
          </cell>
          <cell r="N196">
            <v>0</v>
          </cell>
          <cell r="O196">
            <v>785041</v>
          </cell>
          <cell r="P196">
            <v>0</v>
          </cell>
          <cell r="Q196" t="str">
            <v>Comisión a Cali con el fin de fortalecer las estrategias las estrategias de enseñanzas de la Lengua de Señas Colombiana de los instructores sordos de la Asociación de Sordos de Cali ASORCALI</v>
          </cell>
          <cell r="R196">
            <v>22817</v>
          </cell>
          <cell r="S196">
            <v>26117</v>
          </cell>
          <cell r="T196">
            <v>41317</v>
          </cell>
          <cell r="U196" t="str">
            <v>46117</v>
          </cell>
          <cell r="V196" t="str">
            <v>97604417</v>
          </cell>
          <cell r="W196" t="str">
            <v>-0</v>
          </cell>
        </row>
        <row r="197">
          <cell r="A197">
            <v>23017</v>
          </cell>
          <cell r="B197" t="str">
            <v>2017-04-20 00:00:00</v>
          </cell>
          <cell r="C197" t="str">
            <v>2017-04-20 11:56:00</v>
          </cell>
          <cell r="D197" t="str">
            <v>Gasto</v>
          </cell>
          <cell r="E197" t="str">
            <v>Con Compromiso</v>
          </cell>
          <cell r="F197" t="str">
            <v>000</v>
          </cell>
          <cell r="G197" t="str">
            <v>INSOR GESTION GENERAL</v>
          </cell>
          <cell r="H197" t="str">
            <v>C-2203-0700-1</v>
          </cell>
          <cell r="I197" t="str">
            <v>MEJORAMIENTO DE LA ATENCION EDUCATIVA DE LA POBLACION SORDA A NIVEL NACIONAL</v>
          </cell>
          <cell r="J197" t="str">
            <v>Nación</v>
          </cell>
          <cell r="K197" t="str">
            <v>RECURSOS CORRIENTES</v>
          </cell>
          <cell r="L197" t="str">
            <v>CSF</v>
          </cell>
          <cell r="M197">
            <v>23845000</v>
          </cell>
          <cell r="N197">
            <v>0</v>
          </cell>
          <cell r="O197">
            <v>23845000</v>
          </cell>
          <cell r="P197">
            <v>0</v>
          </cell>
          <cell r="Q197" t="str">
            <v>Prestar servicios de apoyo a la gestión para la producción video gráfica de los materiales que sean requeridos por el INSOR</v>
          </cell>
          <cell r="R197">
            <v>23017</v>
          </cell>
          <cell r="S197">
            <v>24917</v>
          </cell>
          <cell r="T197">
            <v>47117</v>
          </cell>
          <cell r="U197" t="str">
            <v>53817, 70417, 91017, 111517, 132017, 153317, 177217, 203417, 224017</v>
          </cell>
          <cell r="V197" t="str">
            <v>110826017, 146619117, 181593217, 215678517, 251947517, 288238517, 330153417, 360346717, 405478117</v>
          </cell>
          <cell r="W197" t="str">
            <v>-0</v>
          </cell>
        </row>
        <row r="198">
          <cell r="A198">
            <v>23117</v>
          </cell>
          <cell r="B198" t="str">
            <v>2017-04-21 00:00:00</v>
          </cell>
          <cell r="C198" t="str">
            <v>2017-04-21 16:06:00</v>
          </cell>
          <cell r="D198" t="str">
            <v>Gasto</v>
          </cell>
          <cell r="E198" t="str">
            <v>Con Compromiso</v>
          </cell>
          <cell r="F198" t="str">
            <v>000</v>
          </cell>
          <cell r="G198" t="str">
            <v>INSOR GESTION GENERAL</v>
          </cell>
          <cell r="H198" t="str">
            <v>C-2203-0700-2</v>
          </cell>
          <cell r="I198" t="str">
            <v>ESTUDIOS, HERRAMIENTAS Y ORIENTACIONES PARA MEJORAR LA CALIDAD DE VIDA DE LA POBLACION COLOMBIANA CON LIMITACION AUDITIVA NACIONAL</v>
          </cell>
          <cell r="J198" t="str">
            <v>Nación</v>
          </cell>
          <cell r="K198" t="str">
            <v>RECURSOS CORRIENTES</v>
          </cell>
          <cell r="L198" t="str">
            <v>CSF</v>
          </cell>
          <cell r="M198">
            <v>541868</v>
          </cell>
          <cell r="N198">
            <v>290415</v>
          </cell>
          <cell r="O198">
            <v>832283</v>
          </cell>
          <cell r="P198">
            <v>0</v>
          </cell>
          <cell r="Q198" t="str">
            <v>Comisión a Mocoa con el objeto de facilitar la tarea el gobierno nacional a través de la Unidad Nacional para la Gestión del Riesgo para facilitar el acceso de la población sorda en el esquema de atención del Gobierno Nacional</v>
          </cell>
          <cell r="R198">
            <v>23117</v>
          </cell>
          <cell r="S198">
            <v>26817</v>
          </cell>
          <cell r="T198">
            <v>43117</v>
          </cell>
          <cell r="U198" t="str">
            <v>49817, 55417, 55517</v>
          </cell>
          <cell r="V198" t="str">
            <v>98044917, 111176517, 111185317</v>
          </cell>
          <cell r="W198" t="str">
            <v>-0</v>
          </cell>
        </row>
        <row r="199">
          <cell r="A199">
            <v>23217</v>
          </cell>
          <cell r="B199" t="str">
            <v>2017-04-21 00:00:00</v>
          </cell>
          <cell r="C199" t="str">
            <v>2017-04-21 16:08:00</v>
          </cell>
          <cell r="D199" t="str">
            <v>Gasto</v>
          </cell>
          <cell r="E199" t="str">
            <v>Con Compromiso</v>
          </cell>
          <cell r="F199" t="str">
            <v>000</v>
          </cell>
          <cell r="G199" t="str">
            <v>INSOR GESTION GENERAL</v>
          </cell>
          <cell r="H199" t="str">
            <v>C-2203-0700-2</v>
          </cell>
          <cell r="I199" t="str">
            <v>ESTUDIOS, HERRAMIENTAS Y ORIENTACIONES PARA MEJORAR LA CALIDAD DE VIDA DE LA POBLACION COLOMBIANA CON LIMITACION AUDITIVA NACIONAL</v>
          </cell>
          <cell r="J199" t="str">
            <v>Nación</v>
          </cell>
          <cell r="K199" t="str">
            <v>RECURSOS CORRIENTES</v>
          </cell>
          <cell r="L199" t="str">
            <v>CSF</v>
          </cell>
          <cell r="M199">
            <v>541868</v>
          </cell>
          <cell r="N199">
            <v>290415</v>
          </cell>
          <cell r="O199">
            <v>832283</v>
          </cell>
          <cell r="P199">
            <v>0</v>
          </cell>
          <cell r="Q199" t="str">
            <v>Comisión a Mocoa con el objeto de facilitar la tarea el gobierno nacional a través de la Unidad Nacional para la Gestión del Riesgo para facilitar el acceso de la población sorda en el esquema de atención del Gobierno Nacional</v>
          </cell>
          <cell r="R199">
            <v>23217</v>
          </cell>
          <cell r="S199">
            <v>26917</v>
          </cell>
          <cell r="T199">
            <v>43017</v>
          </cell>
          <cell r="U199" t="str">
            <v>49717, 55217, 55317</v>
          </cell>
          <cell r="V199" t="str">
            <v>98052117, 111161117, 111169117</v>
          </cell>
          <cell r="W199" t="str">
            <v>-0</v>
          </cell>
        </row>
        <row r="200">
          <cell r="A200">
            <v>23617</v>
          </cell>
          <cell r="B200" t="str">
            <v>2017-04-25 00:00:00</v>
          </cell>
          <cell r="C200" t="str">
            <v>2017-04-25 12:39:00</v>
          </cell>
          <cell r="D200" t="str">
            <v>Gasto</v>
          </cell>
          <cell r="E200" t="str">
            <v>Con Compromiso</v>
          </cell>
          <cell r="F200" t="str">
            <v>000</v>
          </cell>
          <cell r="G200" t="str">
            <v>INSOR GESTION GENERAL</v>
          </cell>
          <cell r="H200" t="str">
            <v>C-2203-0700-1</v>
          </cell>
          <cell r="I200" t="str">
            <v>MEJORAMIENTO DE LA ATENCION EDUCATIVA DE LA POBLACION SORDA A NIVEL NACIONAL</v>
          </cell>
          <cell r="J200" t="str">
            <v>Propios</v>
          </cell>
          <cell r="K200" t="str">
            <v>INGRESOS CORRIENTES</v>
          </cell>
          <cell r="L200" t="str">
            <v>CSF</v>
          </cell>
          <cell r="M200">
            <v>64000</v>
          </cell>
          <cell r="N200">
            <v>0</v>
          </cell>
          <cell r="O200">
            <v>64000</v>
          </cell>
          <cell r="P200">
            <v>0</v>
          </cell>
          <cell r="Q200" t="str">
            <v>Reembolso de Caja Menor No.217</v>
          </cell>
          <cell r="R200">
            <v>23617</v>
          </cell>
          <cell r="S200">
            <v>27317</v>
          </cell>
          <cell r="T200">
            <v>43617</v>
          </cell>
          <cell r="U200" t="str">
            <v>50117</v>
          </cell>
          <cell r="V200" t="str">
            <v>103210117</v>
          </cell>
          <cell r="W200" t="str">
            <v>-0</v>
          </cell>
        </row>
        <row r="201">
          <cell r="A201">
            <v>23917</v>
          </cell>
          <cell r="B201" t="str">
            <v>2017-04-28 00:00:00</v>
          </cell>
          <cell r="C201" t="str">
            <v>2017-04-28 14:09:00</v>
          </cell>
          <cell r="D201" t="str">
            <v>Gasto</v>
          </cell>
          <cell r="E201" t="str">
            <v>Con Compromiso</v>
          </cell>
          <cell r="F201" t="str">
            <v>000</v>
          </cell>
          <cell r="G201" t="str">
            <v>INSOR GESTION GENERAL</v>
          </cell>
          <cell r="H201" t="str">
            <v>C-2203-0700-2</v>
          </cell>
          <cell r="I201" t="str">
            <v>ESTUDIOS, HERRAMIENTAS Y ORIENTACIONES PARA MEJORAR LA CALIDAD DE VIDA DE LA POBLACION COLOMBIANA CON LIMITACION AUDITIVA NACIONAL</v>
          </cell>
          <cell r="J201" t="str">
            <v>Nación</v>
          </cell>
          <cell r="K201" t="str">
            <v>RECURSOS CORRIENTES</v>
          </cell>
          <cell r="L201" t="str">
            <v>CSF</v>
          </cell>
          <cell r="M201">
            <v>754118</v>
          </cell>
          <cell r="N201">
            <v>0</v>
          </cell>
          <cell r="O201">
            <v>754118</v>
          </cell>
          <cell r="P201">
            <v>0</v>
          </cell>
          <cell r="Q201" t="str">
            <v>Comisión a Mocoa Diego Barbosa, desarrollar actividades de acompañamiento a los esfuerzos de atención a la población Sorda de Mocoa adelantado por el Gobierno Nacional y Territorial, realización jornada interinstitucional, redes de apoyo, canales.</v>
          </cell>
          <cell r="R201">
            <v>23917</v>
          </cell>
          <cell r="S201">
            <v>27517</v>
          </cell>
          <cell r="T201">
            <v>44817</v>
          </cell>
          <cell r="U201" t="str">
            <v>51517</v>
          </cell>
          <cell r="V201" t="str">
            <v>108995817</v>
          </cell>
          <cell r="W201" t="str">
            <v>-0</v>
          </cell>
        </row>
        <row r="202">
          <cell r="A202">
            <v>24017</v>
          </cell>
          <cell r="B202" t="str">
            <v>2017-05-04 00:00:00</v>
          </cell>
          <cell r="C202" t="str">
            <v>2017-05-04 08:55:00</v>
          </cell>
          <cell r="D202" t="str">
            <v>Gasto</v>
          </cell>
          <cell r="E202" t="str">
            <v>Con Compromiso</v>
          </cell>
          <cell r="F202" t="str">
            <v>000</v>
          </cell>
          <cell r="G202" t="str">
            <v>INSOR GESTION GENERAL</v>
          </cell>
          <cell r="H202" t="str">
            <v>C-2203-0700-1</v>
          </cell>
          <cell r="I202" t="str">
            <v>MEJORAMIENTO DE LA ATENCION EDUCATIVA DE LA POBLACION SORDA A NIVEL NACIONAL</v>
          </cell>
          <cell r="J202" t="str">
            <v>Propios</v>
          </cell>
          <cell r="K202" t="str">
            <v>OTROS RECURSOS DE TESORERIA</v>
          </cell>
          <cell r="L202" t="str">
            <v>CSF</v>
          </cell>
          <cell r="M202">
            <v>425023</v>
          </cell>
          <cell r="N202">
            <v>-425023</v>
          </cell>
          <cell r="O202">
            <v>0</v>
          </cell>
          <cell r="P202">
            <v>0</v>
          </cell>
          <cell r="Q202" t="str">
            <v>Comisión a Barrancabermeja Juliana Méndez, fortalecer la calidad de la oferta educativa que brinda a los estudiantes sordos del municipio asistencia técnica dirigidas a la secretaría de educación, la institución CASD José Prudencio y la comunidad esc</v>
          </cell>
          <cell r="R202">
            <v>24017</v>
          </cell>
          <cell r="S202">
            <v>27717</v>
          </cell>
          <cell r="T202">
            <v>54317</v>
          </cell>
          <cell r="U202" t="str">
            <v>60717</v>
          </cell>
          <cell r="V202" t="str">
            <v>117692117</v>
          </cell>
          <cell r="W202" t="str">
            <v>817</v>
          </cell>
        </row>
        <row r="203">
          <cell r="A203">
            <v>24117</v>
          </cell>
          <cell r="B203" t="str">
            <v>2017-05-04 00:00:00</v>
          </cell>
          <cell r="C203" t="str">
            <v>2017-05-04 09:02:00</v>
          </cell>
          <cell r="D203" t="str">
            <v>Gasto</v>
          </cell>
          <cell r="E203" t="str">
            <v>Con Compromiso</v>
          </cell>
          <cell r="F203" t="str">
            <v>000</v>
          </cell>
          <cell r="G203" t="str">
            <v>INSOR GESTION GENERAL</v>
          </cell>
          <cell r="H203" t="str">
            <v>C-2203-0700-1</v>
          </cell>
          <cell r="I203" t="str">
            <v>MEJORAMIENTO DE LA ATENCION EDUCATIVA DE LA POBLACION SORDA A NIVEL NACIONAL</v>
          </cell>
          <cell r="J203" t="str">
            <v>Propios</v>
          </cell>
          <cell r="K203" t="str">
            <v>OTROS RECURSOS DE TESORERIA</v>
          </cell>
          <cell r="L203" t="str">
            <v>CSF</v>
          </cell>
          <cell r="M203">
            <v>425023</v>
          </cell>
          <cell r="N203">
            <v>-425023</v>
          </cell>
          <cell r="O203">
            <v>0</v>
          </cell>
          <cell r="P203">
            <v>0</v>
          </cell>
          <cell r="Q203" t="str">
            <v>Comisión a Barrancabermeja Inés Díaz, fortalecer la calidad de la oferta educativa que brinda a los estudiantes sordos del municipio asistencia técnica dirigidas a la secretaría de educación, la institución CASD José Prudencio y la comunidad escolar</v>
          </cell>
          <cell r="R203">
            <v>24117</v>
          </cell>
          <cell r="S203">
            <v>27817</v>
          </cell>
          <cell r="T203">
            <v>54417</v>
          </cell>
          <cell r="U203" t="str">
            <v>60817</v>
          </cell>
          <cell r="V203" t="str">
            <v>117698717</v>
          </cell>
          <cell r="W203" t="str">
            <v>717</v>
          </cell>
        </row>
        <row r="204">
          <cell r="A204">
            <v>24317</v>
          </cell>
          <cell r="B204" t="str">
            <v>2017-05-04 00:00:00</v>
          </cell>
          <cell r="C204" t="str">
            <v>2017-05-04 09:10:00</v>
          </cell>
          <cell r="D204" t="str">
            <v>Gasto</v>
          </cell>
          <cell r="E204" t="str">
            <v>Con Compromiso</v>
          </cell>
          <cell r="F204" t="str">
            <v>000</v>
          </cell>
          <cell r="G204" t="str">
            <v>INSOR GESTION GENERAL</v>
          </cell>
          <cell r="H204" t="str">
            <v>C-2203-0700-2</v>
          </cell>
          <cell r="I204" t="str">
            <v>ESTUDIOS, HERRAMIENTAS Y ORIENTACIONES PARA MEJORAR LA CALIDAD DE VIDA DE LA POBLACION COLOMBIANA CON LIMITACION AUDITIVA NACIONAL</v>
          </cell>
          <cell r="J204" t="str">
            <v>Nación</v>
          </cell>
          <cell r="K204" t="str">
            <v>RECURSOS CORRIENTES</v>
          </cell>
          <cell r="L204" t="str">
            <v>CSF</v>
          </cell>
          <cell r="M204">
            <v>626868</v>
          </cell>
          <cell r="N204">
            <v>0</v>
          </cell>
          <cell r="O204">
            <v>626868</v>
          </cell>
          <cell r="P204">
            <v>0</v>
          </cell>
          <cell r="Q204" t="str">
            <v>Comisión a Manizales María Herrera, desarrollar actividades de apoyo a las acciones de asesoría técnica de la Subdirección de promoción y desarrollo, articulatorias con entidades estatales y la comunidad sorda para promover el goce efectivo de derec</v>
          </cell>
          <cell r="R204">
            <v>24317</v>
          </cell>
          <cell r="S204">
            <v>28117</v>
          </cell>
          <cell r="T204">
            <v>52517</v>
          </cell>
          <cell r="U204" t="str">
            <v>59017</v>
          </cell>
          <cell r="V204" t="str">
            <v>114224017</v>
          </cell>
          <cell r="W204" t="str">
            <v>-0</v>
          </cell>
        </row>
        <row r="205">
          <cell r="A205">
            <v>24417</v>
          </cell>
          <cell r="B205" t="str">
            <v>2017-05-04 00:00:00</v>
          </cell>
          <cell r="C205" t="str">
            <v>2017-05-04 09:15:00</v>
          </cell>
          <cell r="D205" t="str">
            <v>Gasto</v>
          </cell>
          <cell r="E205" t="str">
            <v>Con Compromiso</v>
          </cell>
          <cell r="F205" t="str">
            <v>000</v>
          </cell>
          <cell r="G205" t="str">
            <v>INSOR GESTION GENERAL</v>
          </cell>
          <cell r="H205" t="str">
            <v>C-2203-0700-2</v>
          </cell>
          <cell r="I205" t="str">
            <v>ESTUDIOS, HERRAMIENTAS Y ORIENTACIONES PARA MEJORAR LA CALIDAD DE VIDA DE LA POBLACION COLOMBIANA CON LIMITACION AUDITIVA NACIONAL</v>
          </cell>
          <cell r="J205" t="str">
            <v>Nación</v>
          </cell>
          <cell r="K205" t="str">
            <v>RECURSOS CORRIENTES</v>
          </cell>
          <cell r="L205" t="str">
            <v>CSF</v>
          </cell>
          <cell r="M205">
            <v>1076571</v>
          </cell>
          <cell r="N205">
            <v>0</v>
          </cell>
          <cell r="O205">
            <v>1076571</v>
          </cell>
          <cell r="P205">
            <v>0</v>
          </cell>
          <cell r="Q205" t="str">
            <v>Comisión a Manizales y La Dorada Margarita Sánchez con el objetivo de promover acciones articulatorias con entidades estatales y comunidad sorda que contribuyan a promover el goce efectivo de derechos de la población sorda en estas ciudades.</v>
          </cell>
          <cell r="R205">
            <v>24417</v>
          </cell>
          <cell r="S205">
            <v>28017</v>
          </cell>
          <cell r="T205">
            <v>52617</v>
          </cell>
          <cell r="U205" t="str">
            <v>59117</v>
          </cell>
          <cell r="V205" t="str">
            <v>114230117</v>
          </cell>
          <cell r="W205" t="str">
            <v>-0</v>
          </cell>
        </row>
        <row r="206">
          <cell r="A206">
            <v>24517</v>
          </cell>
          <cell r="B206" t="str">
            <v>2017-05-04 00:00:00</v>
          </cell>
          <cell r="C206" t="str">
            <v>2017-05-04 09:18:00</v>
          </cell>
          <cell r="D206" t="str">
            <v>Gasto</v>
          </cell>
          <cell r="E206" t="str">
            <v>Con Compromiso</v>
          </cell>
          <cell r="F206" t="str">
            <v>000</v>
          </cell>
          <cell r="G206" t="str">
            <v>INSOR GESTION GENERAL</v>
          </cell>
          <cell r="H206" t="str">
            <v>C-2203-0700-2</v>
          </cell>
          <cell r="I206" t="str">
            <v>ESTUDIOS, HERRAMIENTAS Y ORIENTACIONES PARA MEJORAR LA CALIDAD DE VIDA DE LA POBLACION COLOMBIANA CON LIMITACION AUDITIVA NACIONAL</v>
          </cell>
          <cell r="J206" t="str">
            <v>Nación</v>
          </cell>
          <cell r="K206" t="str">
            <v>RECURSOS CORRIENTES</v>
          </cell>
          <cell r="L206" t="str">
            <v>CSF</v>
          </cell>
          <cell r="M206">
            <v>1076571</v>
          </cell>
          <cell r="N206">
            <v>0</v>
          </cell>
          <cell r="O206">
            <v>1076571</v>
          </cell>
          <cell r="P206">
            <v>0</v>
          </cell>
          <cell r="Q206" t="str">
            <v>Comisión a Manizales y La Dorada José Duque Gallego con el objetivo de promover acciones articulatorias con entidades estatales y comunidad sorda que contribuyan a promover el goce efectivo de derechos de la población sorda en estas ciudades.</v>
          </cell>
          <cell r="R206">
            <v>24517</v>
          </cell>
          <cell r="S206">
            <v>28217</v>
          </cell>
          <cell r="T206">
            <v>52817</v>
          </cell>
          <cell r="U206" t="str">
            <v>59317</v>
          </cell>
          <cell r="V206" t="str">
            <v>114262917</v>
          </cell>
          <cell r="W206" t="str">
            <v>-0</v>
          </cell>
        </row>
        <row r="207">
          <cell r="A207">
            <v>24617</v>
          </cell>
          <cell r="B207" t="str">
            <v>2017-05-04 00:00:00</v>
          </cell>
          <cell r="C207" t="str">
            <v>2017-05-04 09:20:00</v>
          </cell>
          <cell r="D207" t="str">
            <v>Gasto</v>
          </cell>
          <cell r="E207" t="str">
            <v>Con Compromiso</v>
          </cell>
          <cell r="F207" t="str">
            <v>000</v>
          </cell>
          <cell r="G207" t="str">
            <v>INSOR GESTION GENERAL</v>
          </cell>
          <cell r="H207" t="str">
            <v>C-2203-0700-2</v>
          </cell>
          <cell r="I207" t="str">
            <v>ESTUDIOS, HERRAMIENTAS Y ORIENTACIONES PARA MEJORAR LA CALIDAD DE VIDA DE LA POBLACION COLOMBIANA CON LIMITACION AUDITIVA NACIONAL</v>
          </cell>
          <cell r="J207" t="str">
            <v>Nación</v>
          </cell>
          <cell r="K207" t="str">
            <v>RECURSOS CORRIENTES</v>
          </cell>
          <cell r="L207" t="str">
            <v>CSF</v>
          </cell>
          <cell r="M207">
            <v>850041</v>
          </cell>
          <cell r="N207">
            <v>0</v>
          </cell>
          <cell r="O207">
            <v>850041</v>
          </cell>
          <cell r="P207">
            <v>0</v>
          </cell>
          <cell r="Q207" t="str">
            <v>Comisión a Manizales y La Dorada Martha Lenis Quijao con el objetivo de promover acciones articulatorias con entidades estatales y comunidad sorda que contribuyan a promover el goce efectivo de derechos de la población sorda en estas ciudades.</v>
          </cell>
          <cell r="R207">
            <v>24617</v>
          </cell>
          <cell r="S207">
            <v>27917</v>
          </cell>
          <cell r="T207">
            <v>52417</v>
          </cell>
          <cell r="U207" t="str">
            <v>58917</v>
          </cell>
          <cell r="V207" t="str">
            <v>114219517</v>
          </cell>
          <cell r="W207" t="str">
            <v>-0</v>
          </cell>
        </row>
        <row r="208">
          <cell r="A208">
            <v>24817</v>
          </cell>
          <cell r="B208" t="str">
            <v>2017-05-05 00:00:00</v>
          </cell>
          <cell r="C208" t="str">
            <v>2017-05-05 15:21:00</v>
          </cell>
          <cell r="D208" t="str">
            <v>Gasto</v>
          </cell>
          <cell r="E208" t="str">
            <v>Con Compromiso</v>
          </cell>
          <cell r="F208" t="str">
            <v>000</v>
          </cell>
          <cell r="G208" t="str">
            <v>INSOR GESTION GENERAL</v>
          </cell>
          <cell r="H208" t="str">
            <v>C-2203-0700-1</v>
          </cell>
          <cell r="I208" t="str">
            <v>MEJORAMIENTO DE LA ATENCION EDUCATIVA DE LA POBLACION SORDA A NIVEL NACIONAL</v>
          </cell>
          <cell r="J208" t="str">
            <v>Propios</v>
          </cell>
          <cell r="K208" t="str">
            <v>OTROS RECURSOS DE TESORERIA</v>
          </cell>
          <cell r="L208" t="str">
            <v>CSF</v>
          </cell>
          <cell r="M208">
            <v>425023</v>
          </cell>
          <cell r="N208">
            <v>-425023</v>
          </cell>
          <cell r="O208">
            <v>0</v>
          </cell>
          <cell r="P208">
            <v>0</v>
          </cell>
          <cell r="Q208" t="str">
            <v>Comisión a Barrancabermeja Lina Pachón fortalecer la calidad de la oferta educativa que brinda a los estudiantes sordos del municipio asistencia técnica dirigidas a la secretaría de educación, la institución CASD José Prudencio y la comunidad escolar</v>
          </cell>
          <cell r="R208">
            <v>24817</v>
          </cell>
          <cell r="S208">
            <v>29017</v>
          </cell>
          <cell r="T208">
            <v>55817</v>
          </cell>
          <cell r="U208" t="str">
            <v>62217</v>
          </cell>
          <cell r="V208" t="str">
            <v>119818117</v>
          </cell>
          <cell r="W208" t="str">
            <v>617</v>
          </cell>
        </row>
        <row r="209">
          <cell r="A209">
            <v>24917</v>
          </cell>
          <cell r="B209" t="str">
            <v>2017-05-05 00:00:00</v>
          </cell>
          <cell r="C209" t="str">
            <v>2017-05-05 15:25:00</v>
          </cell>
          <cell r="D209" t="str">
            <v>Gasto</v>
          </cell>
          <cell r="E209" t="str">
            <v>Con Compromiso</v>
          </cell>
          <cell r="F209" t="str">
            <v>000</v>
          </cell>
          <cell r="G209" t="str">
            <v>INSOR GESTION GENERAL</v>
          </cell>
          <cell r="H209" t="str">
            <v>C-2203-0700-2</v>
          </cell>
          <cell r="I209" t="str">
            <v>ESTUDIOS, HERRAMIENTAS Y ORIENTACIONES PARA MEJORAR LA CALIDAD DE VIDA DE LA POBLACION COLOMBIANA CON LIMITACION AUDITIVA NACIONAL</v>
          </cell>
          <cell r="J209" t="str">
            <v>Propios</v>
          </cell>
          <cell r="K209" t="str">
            <v>INGRESOS CORRIENTES</v>
          </cell>
          <cell r="L209" t="str">
            <v>CSF</v>
          </cell>
          <cell r="M209">
            <v>180623</v>
          </cell>
          <cell r="N209">
            <v>0</v>
          </cell>
          <cell r="O209">
            <v>180623</v>
          </cell>
          <cell r="P209">
            <v>0</v>
          </cell>
          <cell r="Q209" t="str">
            <v>Comisión a Manizales Ibeth Bautista, desarrollar actividades de apoyo a las acciones de asesoría técnica de la Subdirección de promoción y desarrollo, articulatorias con entidades estatales y la comunidad sorda para promover el goce efectivo de derec</v>
          </cell>
          <cell r="R209">
            <v>24917</v>
          </cell>
          <cell r="S209">
            <v>28317</v>
          </cell>
          <cell r="T209">
            <v>54017</v>
          </cell>
          <cell r="U209" t="str">
            <v>60417</v>
          </cell>
          <cell r="V209" t="str">
            <v>117667717</v>
          </cell>
          <cell r="W209" t="str">
            <v>-0</v>
          </cell>
        </row>
        <row r="210">
          <cell r="A210">
            <v>25017</v>
          </cell>
          <cell r="B210" t="str">
            <v>2017-05-05 00:00:00</v>
          </cell>
          <cell r="C210" t="str">
            <v>2017-05-05 15:29:00</v>
          </cell>
          <cell r="D210" t="str">
            <v>Gasto</v>
          </cell>
          <cell r="E210" t="str">
            <v>Con Compromiso</v>
          </cell>
          <cell r="F210" t="str">
            <v>000</v>
          </cell>
          <cell r="G210" t="str">
            <v>INSOR GESTION GENERAL</v>
          </cell>
          <cell r="H210" t="str">
            <v>C-2203-0700-3</v>
          </cell>
          <cell r="I210" t="str">
            <v>IMPLEMENTACIÓN DE TIC EN LA EDUCACION FORMAL PARA POBLACION SORDA A NIVEL NACIONAL</v>
          </cell>
          <cell r="J210" t="str">
            <v>Propios</v>
          </cell>
          <cell r="K210" t="str">
            <v>OTROS RECURSOS DE TESORERIA</v>
          </cell>
          <cell r="L210" t="str">
            <v>CSF</v>
          </cell>
          <cell r="M210">
            <v>28800000</v>
          </cell>
          <cell r="N210">
            <v>0</v>
          </cell>
          <cell r="O210">
            <v>28800000</v>
          </cell>
          <cell r="P210">
            <v>0</v>
          </cell>
          <cell r="Q210" t="str">
            <v>Prestar servicios profesionales para la administración y soporte funcional de elementos de plataforma tecnológica asociados a contenidos educativos digitales, colaboración y divulgación de vocabulario en LSC y asesoría y asistencia técnica remota</v>
          </cell>
          <cell r="R210">
            <v>25017</v>
          </cell>
          <cell r="S210">
            <v>28617</v>
          </cell>
          <cell r="T210">
            <v>65717</v>
          </cell>
          <cell r="U210" t="str">
            <v>73717, 95717, 117117, 136017, 160517, 183217, 215117, 233317</v>
          </cell>
          <cell r="V210" t="str">
            <v>147989117, 185449717, 220738917, 253632417, 294956017, 335063217, 379334317, 413849317</v>
          </cell>
          <cell r="W210" t="str">
            <v>-0</v>
          </cell>
        </row>
        <row r="211">
          <cell r="A211">
            <v>25217</v>
          </cell>
          <cell r="B211" t="str">
            <v>2017-05-05 00:00:00</v>
          </cell>
          <cell r="C211" t="str">
            <v>2017-05-05 15:41:00</v>
          </cell>
          <cell r="D211" t="str">
            <v>Gasto</v>
          </cell>
          <cell r="E211" t="str">
            <v>Con Compromiso</v>
          </cell>
          <cell r="F211" t="str">
            <v>000</v>
          </cell>
          <cell r="G211" t="str">
            <v>INSOR GESTION GENERAL</v>
          </cell>
          <cell r="H211" t="str">
            <v>C-2203-0700-3</v>
          </cell>
          <cell r="I211" t="str">
            <v>IMPLEMENTACIÓN DE TIC EN LA EDUCACION FORMAL PARA POBLACION SORDA A NIVEL NACIONAL</v>
          </cell>
          <cell r="J211" t="str">
            <v>Nación</v>
          </cell>
          <cell r="K211" t="str">
            <v>RECURSOS CORRIENTES</v>
          </cell>
          <cell r="L211" t="str">
            <v>CSF</v>
          </cell>
          <cell r="M211">
            <v>22400000</v>
          </cell>
          <cell r="N211">
            <v>-1790000</v>
          </cell>
          <cell r="O211">
            <v>20610000</v>
          </cell>
          <cell r="P211">
            <v>0</v>
          </cell>
          <cell r="Q211" t="str">
            <v>Prestar servicios de apoyo a la gestión para el proceso de diseño y realización de contenidos educativos accesibles en LSC para la población sorda y los procesos de asesoría y asistencia técnica en el territorio nacional.</v>
          </cell>
          <cell r="R211">
            <v>25217</v>
          </cell>
          <cell r="S211">
            <v>29817</v>
          </cell>
          <cell r="T211">
            <v>66717</v>
          </cell>
          <cell r="U211" t="str">
            <v>74717, 95517, 115117, 136917, 159317, 195017, 213417, 233917</v>
          </cell>
          <cell r="V211" t="str">
            <v>148410317, 185147317, 219919917, 253755717, 295220017, 355175917, 373015317, 414135717</v>
          </cell>
          <cell r="W211" t="str">
            <v>-0</v>
          </cell>
        </row>
        <row r="212">
          <cell r="A212">
            <v>25317</v>
          </cell>
          <cell r="B212" t="str">
            <v>2017-05-05 00:00:00</v>
          </cell>
          <cell r="C212" t="str">
            <v>2017-05-05 15:48:00</v>
          </cell>
          <cell r="D212" t="str">
            <v>Gasto</v>
          </cell>
          <cell r="E212" t="str">
            <v>Con Compromiso</v>
          </cell>
          <cell r="F212" t="str">
            <v>000</v>
          </cell>
          <cell r="G212" t="str">
            <v>INSOR GESTION GENERAL</v>
          </cell>
          <cell r="H212" t="str">
            <v>C-2203-0700-3</v>
          </cell>
          <cell r="I212" t="str">
            <v>IMPLEMENTACIÓN DE TIC EN LA EDUCACION FORMAL PARA POBLACION SORDA A NIVEL NACIONAL</v>
          </cell>
          <cell r="J212" t="str">
            <v>Nación</v>
          </cell>
          <cell r="K212" t="str">
            <v>RECURSOS CORRIENTES</v>
          </cell>
          <cell r="L212" t="str">
            <v>CSF</v>
          </cell>
          <cell r="M212">
            <v>22400000</v>
          </cell>
          <cell r="N212">
            <v>-1790000</v>
          </cell>
          <cell r="O212">
            <v>20610000</v>
          </cell>
          <cell r="P212">
            <v>0</v>
          </cell>
          <cell r="Q212" t="str">
            <v>Prestar servicios de apoyo a la gestión para el proceso de diseño y realización de contenidos educativos accesibles en LSC para la población sorda y los procesos de asesoría y asistencia técnica en el territorio nacional.</v>
          </cell>
          <cell r="R212">
            <v>25317</v>
          </cell>
          <cell r="S212">
            <v>30017</v>
          </cell>
          <cell r="T212">
            <v>66617</v>
          </cell>
          <cell r="U212" t="str">
            <v>74617, 93017, 115717, 137217, 159617, 195117, 213517, 234417</v>
          </cell>
          <cell r="V212" t="str">
            <v>148409417, 183658817, 219994217, 253802317, 295112117, 355183217, 373038217, 414315417</v>
          </cell>
          <cell r="W212" t="str">
            <v>-0</v>
          </cell>
        </row>
        <row r="213">
          <cell r="A213">
            <v>25417</v>
          </cell>
          <cell r="B213" t="str">
            <v>2017-05-05 00:00:00</v>
          </cell>
          <cell r="C213" t="str">
            <v>2017-05-05 15:53:00</v>
          </cell>
          <cell r="D213" t="str">
            <v>Gasto</v>
          </cell>
          <cell r="E213" t="str">
            <v>Con Compromiso</v>
          </cell>
          <cell r="F213" t="str">
            <v>000</v>
          </cell>
          <cell r="G213" t="str">
            <v>INSOR GESTION GENERAL</v>
          </cell>
          <cell r="H213" t="str">
            <v>C-2203-0700-1</v>
          </cell>
          <cell r="I213" t="str">
            <v>MEJORAMIENTO DE LA ATENCION EDUCATIVA DE LA POBLACION SORDA A NIVEL NACIONAL</v>
          </cell>
          <cell r="J213" t="str">
            <v>Propios</v>
          </cell>
          <cell r="K213" t="str">
            <v>OTROS RECURSOS DE TESORERIA</v>
          </cell>
          <cell r="L213" t="str">
            <v>CSF</v>
          </cell>
          <cell r="M213">
            <v>1455077</v>
          </cell>
          <cell r="N213">
            <v>0</v>
          </cell>
          <cell r="O213">
            <v>1455077</v>
          </cell>
          <cell r="P213">
            <v>0</v>
          </cell>
          <cell r="Q213" t="str">
            <v>Comisión a Mocoa Viviana Tovar con el fin de iniciar el proceso de asesoría y asistencia técnica a la SED putumayo y la atención a la población sorda de Mocoa en el marco de la situación de emergencia que se vive a consecuencia de la avalancha.</v>
          </cell>
          <cell r="R213">
            <v>25417</v>
          </cell>
          <cell r="S213">
            <v>28817</v>
          </cell>
          <cell r="T213">
            <v>55517</v>
          </cell>
          <cell r="U213" t="str">
            <v>61917</v>
          </cell>
          <cell r="V213" t="str">
            <v>118978217</v>
          </cell>
          <cell r="W213" t="str">
            <v>-0</v>
          </cell>
        </row>
        <row r="214">
          <cell r="A214">
            <v>25617</v>
          </cell>
          <cell r="B214" t="str">
            <v>2017-05-05 00:00:00</v>
          </cell>
          <cell r="C214" t="str">
            <v>2017-05-05 16:00:00</v>
          </cell>
          <cell r="D214" t="str">
            <v>Gasto</v>
          </cell>
          <cell r="E214" t="str">
            <v>Con Compromiso</v>
          </cell>
          <cell r="F214" t="str">
            <v>000</v>
          </cell>
          <cell r="G214" t="str">
            <v>INSOR GESTION GENERAL</v>
          </cell>
          <cell r="H214" t="str">
            <v>C-2203-0700-1</v>
          </cell>
          <cell r="I214" t="str">
            <v>MEJORAMIENTO DE LA ATENCION EDUCATIVA DE LA POBLACION SORDA A NIVEL NACIONAL</v>
          </cell>
          <cell r="J214" t="str">
            <v>Propios</v>
          </cell>
          <cell r="K214" t="str">
            <v>OTROS RECURSOS DE TESORERIA</v>
          </cell>
          <cell r="L214" t="str">
            <v>CSF</v>
          </cell>
          <cell r="M214">
            <v>1033528</v>
          </cell>
          <cell r="N214">
            <v>0</v>
          </cell>
          <cell r="O214">
            <v>1033528</v>
          </cell>
          <cell r="P214">
            <v>0</v>
          </cell>
          <cell r="Q214" t="str">
            <v>Comisión a Mocoa Rolando Rasgo con el fin de iniciar el proceso de asesoría y asistencia técnica a la SED putumayo y la atención a la población sorda de Mocoa en el marco de la situación de emergencia que se vive a consecuencia de la avalancha.</v>
          </cell>
          <cell r="R214">
            <v>25617</v>
          </cell>
          <cell r="S214">
            <v>28717</v>
          </cell>
          <cell r="T214">
            <v>55417</v>
          </cell>
          <cell r="U214" t="str">
            <v>61817</v>
          </cell>
          <cell r="V214" t="str">
            <v>118968117</v>
          </cell>
          <cell r="W214" t="str">
            <v>-0</v>
          </cell>
        </row>
        <row r="215">
          <cell r="A215">
            <v>25717</v>
          </cell>
          <cell r="B215" t="str">
            <v>2017-05-05 00:00:00</v>
          </cell>
          <cell r="C215" t="str">
            <v>2017-05-05 16:02:00</v>
          </cell>
          <cell r="D215" t="str">
            <v>Gasto</v>
          </cell>
          <cell r="E215" t="str">
            <v>Con Compromiso</v>
          </cell>
          <cell r="F215" t="str">
            <v>000</v>
          </cell>
          <cell r="G215" t="str">
            <v>INSOR GESTION GENERAL</v>
          </cell>
          <cell r="H215" t="str">
            <v>C-2203-0700-1</v>
          </cell>
          <cell r="I215" t="str">
            <v>MEJORAMIENTO DE LA ATENCION EDUCATIVA DE LA POBLACION SORDA A NIVEL NACIONAL</v>
          </cell>
          <cell r="J215" t="str">
            <v>Propios</v>
          </cell>
          <cell r="K215" t="str">
            <v>OTROS RECURSOS DE TESORERIA</v>
          </cell>
          <cell r="L215" t="str">
            <v>CSF</v>
          </cell>
          <cell r="M215">
            <v>775041</v>
          </cell>
          <cell r="N215">
            <v>0</v>
          </cell>
          <cell r="O215">
            <v>775041</v>
          </cell>
          <cell r="P215">
            <v>0</v>
          </cell>
          <cell r="Q215" t="str">
            <v>Comisión a Mocoa Roció Pérez con el fin de iniciar el proceso de asesoría y asistencia técnica a la SED putumayo y la atención a la población sorda de Mocoa en el marco de la situación de emergencia que se vive a consecuencia de la avalancha.</v>
          </cell>
          <cell r="R215">
            <v>25717</v>
          </cell>
          <cell r="S215">
            <v>28917</v>
          </cell>
          <cell r="T215">
            <v>55717</v>
          </cell>
          <cell r="U215" t="str">
            <v>62117</v>
          </cell>
          <cell r="V215" t="str">
            <v>119817317</v>
          </cell>
          <cell r="W215" t="str">
            <v>-0</v>
          </cell>
        </row>
        <row r="216">
          <cell r="A216">
            <v>25817</v>
          </cell>
          <cell r="B216" t="str">
            <v>2017-05-08 00:00:00</v>
          </cell>
          <cell r="C216" t="str">
            <v>2017-05-08 11:13:00</v>
          </cell>
          <cell r="D216" t="str">
            <v>Gasto</v>
          </cell>
          <cell r="E216" t="str">
            <v>Con Compromiso</v>
          </cell>
          <cell r="F216" t="str">
            <v>000</v>
          </cell>
          <cell r="G216" t="str">
            <v>INSOR GESTION GENERAL</v>
          </cell>
          <cell r="H216" t="str">
            <v>C-2203-0700-1</v>
          </cell>
          <cell r="I216" t="str">
            <v>MEJORAMIENTO DE LA ATENCION EDUCATIVA DE LA POBLACION SORDA A NIVEL NACIONAL</v>
          </cell>
          <cell r="J216" t="str">
            <v>Nación</v>
          </cell>
          <cell r="K216" t="str">
            <v>RECURSOS CORRIENTES</v>
          </cell>
          <cell r="L216" t="str">
            <v>CSF</v>
          </cell>
          <cell r="M216">
            <v>249500</v>
          </cell>
          <cell r="N216">
            <v>0</v>
          </cell>
          <cell r="O216">
            <v>249500</v>
          </cell>
          <cell r="P216">
            <v>0</v>
          </cell>
          <cell r="Q216" t="str">
            <v>Reembolso caja menor recursos nación gastos de Inversión resolución 201-2017</v>
          </cell>
          <cell r="R216">
            <v>25817</v>
          </cell>
          <cell r="S216">
            <v>28417</v>
          </cell>
          <cell r="T216">
            <v>53017</v>
          </cell>
          <cell r="U216" t="str">
            <v>59417</v>
          </cell>
          <cell r="V216" t="str">
            <v>116720517</v>
          </cell>
          <cell r="W216" t="str">
            <v>-0</v>
          </cell>
        </row>
        <row r="217">
          <cell r="A217">
            <v>25817</v>
          </cell>
          <cell r="B217" t="str">
            <v>2017-05-08 00:00:00</v>
          </cell>
          <cell r="C217" t="str">
            <v>2017-05-08 11:13:00</v>
          </cell>
          <cell r="D217" t="str">
            <v>Gasto</v>
          </cell>
          <cell r="E217" t="str">
            <v>Con Compromiso</v>
          </cell>
          <cell r="F217" t="str">
            <v>000</v>
          </cell>
          <cell r="G217" t="str">
            <v>INSOR GESTION GENERAL</v>
          </cell>
          <cell r="H217" t="str">
            <v>C-2203-0700-2</v>
          </cell>
          <cell r="I217" t="str">
            <v>ESTUDIOS, HERRAMIENTAS Y ORIENTACIONES PARA MEJORAR LA CALIDAD DE VIDA DE LA POBLACION COLOMBIANA CON LIMITACION AUDITIVA NACIONAL</v>
          </cell>
          <cell r="J217" t="str">
            <v>Nación</v>
          </cell>
          <cell r="K217" t="str">
            <v>RECURSOS CORRIENTES</v>
          </cell>
          <cell r="L217" t="str">
            <v>CSF</v>
          </cell>
          <cell r="M217">
            <v>92000</v>
          </cell>
          <cell r="N217">
            <v>0</v>
          </cell>
          <cell r="O217">
            <v>92000</v>
          </cell>
          <cell r="P217">
            <v>0</v>
          </cell>
          <cell r="Q217" t="str">
            <v>Reembolso caja menor recursos nación gastos de Inversión resolución 201-2017</v>
          </cell>
          <cell r="R217">
            <v>25817</v>
          </cell>
          <cell r="S217">
            <v>28417</v>
          </cell>
          <cell r="T217">
            <v>53017</v>
          </cell>
          <cell r="U217" t="str">
            <v>59417</v>
          </cell>
          <cell r="V217" t="str">
            <v>116720517</v>
          </cell>
          <cell r="W217" t="str">
            <v>-0</v>
          </cell>
        </row>
        <row r="218">
          <cell r="A218">
            <v>26017</v>
          </cell>
          <cell r="B218" t="str">
            <v>2017-05-09 00:00:00</v>
          </cell>
          <cell r="C218" t="str">
            <v>2017-05-09 14:38:00</v>
          </cell>
          <cell r="D218" t="str">
            <v>Gasto</v>
          </cell>
          <cell r="E218" t="str">
            <v>Con Compromiso</v>
          </cell>
          <cell r="F218" t="str">
            <v>000</v>
          </cell>
          <cell r="G218" t="str">
            <v>INSOR GESTION GENERAL</v>
          </cell>
          <cell r="H218" t="str">
            <v>C-2299-0700-5</v>
          </cell>
          <cell r="I218" t="str">
            <v>ADQUISICIÓN MEJORAMIENTO DE LA CAPACIDAD INSTITUCIONAL DEL INSOR A TRAVES DE LA COMPRA DE UNA PLANTA FÍSICA ADECUADA A LOS REQUERIMIENTOS DE LA ENTIDAD BOGOTÁ</v>
          </cell>
          <cell r="J218" t="str">
            <v>Propios</v>
          </cell>
          <cell r="K218" t="str">
            <v>OTROS RECURSOS DE TESORERIA</v>
          </cell>
          <cell r="L218" t="str">
            <v>CSF</v>
          </cell>
          <cell r="M218">
            <v>20008448</v>
          </cell>
          <cell r="N218">
            <v>-3798543</v>
          </cell>
          <cell r="O218">
            <v>16209905</v>
          </cell>
          <cell r="P218">
            <v>0</v>
          </cell>
          <cell r="Q218" t="str">
            <v>Adquisición e instalación de piso falso para el centro de computo del inmueble propiedad del Instituto Nacional para Sordos.</v>
          </cell>
          <cell r="R218">
            <v>26017</v>
          </cell>
          <cell r="S218">
            <v>33117</v>
          </cell>
          <cell r="T218">
            <v>95517</v>
          </cell>
          <cell r="U218" t="str">
            <v>108217</v>
          </cell>
          <cell r="V218" t="str">
            <v>214316617</v>
          </cell>
          <cell r="W218" t="str">
            <v>-0</v>
          </cell>
        </row>
        <row r="219">
          <cell r="A219">
            <v>26117</v>
          </cell>
          <cell r="B219" t="str">
            <v>2017-05-10 00:00:00</v>
          </cell>
          <cell r="C219" t="str">
            <v>2017-05-10 10:12:00</v>
          </cell>
          <cell r="D219" t="str">
            <v>Gasto</v>
          </cell>
          <cell r="E219" t="str">
            <v>Con Compromiso</v>
          </cell>
          <cell r="F219" t="str">
            <v>000</v>
          </cell>
          <cell r="G219" t="str">
            <v>INSOR GESTION GENERAL</v>
          </cell>
          <cell r="H219" t="str">
            <v>C-2203-0700-1</v>
          </cell>
          <cell r="I219" t="str">
            <v>MEJORAMIENTO DE LA ATENCION EDUCATIVA DE LA POBLACION SORDA A NIVEL NACIONAL</v>
          </cell>
          <cell r="J219" t="str">
            <v>Propios</v>
          </cell>
          <cell r="K219" t="str">
            <v>OTROS RECURSOS DE TESORERIA</v>
          </cell>
          <cell r="L219" t="str">
            <v>CSF</v>
          </cell>
          <cell r="M219">
            <v>190623</v>
          </cell>
          <cell r="N219">
            <v>0</v>
          </cell>
          <cell r="O219">
            <v>190623</v>
          </cell>
          <cell r="P219">
            <v>0</v>
          </cell>
          <cell r="Q219" t="str">
            <v>Comisión a Mocoa John Rodríguez con el objetivo de iniciar el proceso de asesoría y asistencia técnica a la SED de Putumayo y la atención a la población sorda de Mocoa en el marco de la situación de emergencia que se vive como consecuencia de la aval</v>
          </cell>
          <cell r="R219">
            <v>26117</v>
          </cell>
          <cell r="S219">
            <v>29317</v>
          </cell>
          <cell r="T219">
            <v>56317</v>
          </cell>
          <cell r="U219" t="str">
            <v>62717</v>
          </cell>
          <cell r="V219" t="str">
            <v>122398917</v>
          </cell>
          <cell r="W219" t="str">
            <v>-0</v>
          </cell>
        </row>
        <row r="220">
          <cell r="A220">
            <v>26217</v>
          </cell>
          <cell r="B220" t="str">
            <v>2017-05-10 00:00:00</v>
          </cell>
          <cell r="C220" t="str">
            <v>2017-05-10 10:17:00</v>
          </cell>
          <cell r="D220" t="str">
            <v>Gasto</v>
          </cell>
          <cell r="E220" t="str">
            <v>Con Compromiso</v>
          </cell>
          <cell r="F220" t="str">
            <v>000</v>
          </cell>
          <cell r="G220" t="str">
            <v>INSOR GESTION GENERAL</v>
          </cell>
          <cell r="H220" t="str">
            <v>C-2203-0700-1</v>
          </cell>
          <cell r="I220" t="str">
            <v>MEJORAMIENTO DE LA ATENCION EDUCATIVA DE LA POBLACION SORDA A NIVEL NACIONAL</v>
          </cell>
          <cell r="J220" t="str">
            <v>Propios</v>
          </cell>
          <cell r="K220" t="str">
            <v>OTROS RECURSOS DE TESORERIA</v>
          </cell>
          <cell r="L220" t="str">
            <v>CSF</v>
          </cell>
          <cell r="M220">
            <v>285014</v>
          </cell>
          <cell r="N220">
            <v>-285014</v>
          </cell>
          <cell r="O220">
            <v>0</v>
          </cell>
          <cell r="P220">
            <v>0</v>
          </cell>
          <cell r="Q220" t="str">
            <v>Comisión a Fusagasugá Hugo López con el objetivo de brindar asesoría y asistencia técnica a al SEM de Fusagasugá para el acompañamiento a la IE José Celestino Mutis y las prácticas adelantadas allí en pro del mejoramiento de la calidad educativa.</v>
          </cell>
          <cell r="R220">
            <v>26217</v>
          </cell>
          <cell r="S220">
            <v>29517</v>
          </cell>
          <cell r="T220">
            <v>56117</v>
          </cell>
          <cell r="U220" t="str">
            <v>62517</v>
          </cell>
          <cell r="V220" t="str">
            <v>122378517</v>
          </cell>
          <cell r="W220" t="str">
            <v>517, 917</v>
          </cell>
        </row>
        <row r="221">
          <cell r="A221">
            <v>26317</v>
          </cell>
          <cell r="B221" t="str">
            <v>2017-05-10 00:00:00</v>
          </cell>
          <cell r="C221" t="str">
            <v>2017-05-10 10:19:00</v>
          </cell>
          <cell r="D221" t="str">
            <v>Gasto</v>
          </cell>
          <cell r="E221" t="str">
            <v>Con Compromiso</v>
          </cell>
          <cell r="F221" t="str">
            <v>000</v>
          </cell>
          <cell r="G221" t="str">
            <v>INSOR GESTION GENERAL</v>
          </cell>
          <cell r="H221" t="str">
            <v>C-2203-0700-1</v>
          </cell>
          <cell r="I221" t="str">
            <v>MEJORAMIENTO DE LA ATENCION EDUCATIVA DE LA POBLACION SORDA A NIVEL NACIONAL</v>
          </cell>
          <cell r="J221" t="str">
            <v>Propios</v>
          </cell>
          <cell r="K221" t="str">
            <v>OTROS RECURSOS DE TESORERIA</v>
          </cell>
          <cell r="L221" t="str">
            <v>CSF</v>
          </cell>
          <cell r="M221">
            <v>285014</v>
          </cell>
          <cell r="N221">
            <v>-285014</v>
          </cell>
          <cell r="O221">
            <v>0</v>
          </cell>
          <cell r="P221">
            <v>0</v>
          </cell>
          <cell r="Q221" t="str">
            <v>Comisión a Fusagasugá Pedro Peñuela con el objetivo de brindar asesoría y asistencia técnica a al SEM de Fusagasugá para el acompañamiento a la IE José Celestino Mutis y las prácticas adelantadas allí en pro del mejoramiento de la calidad educativa.</v>
          </cell>
          <cell r="R221">
            <v>26317</v>
          </cell>
          <cell r="S221">
            <v>29417</v>
          </cell>
          <cell r="T221">
            <v>56017</v>
          </cell>
          <cell r="U221" t="str">
            <v>62417</v>
          </cell>
          <cell r="V221" t="str">
            <v>122374517</v>
          </cell>
          <cell r="W221" t="str">
            <v>1317</v>
          </cell>
        </row>
        <row r="222">
          <cell r="A222">
            <v>26417</v>
          </cell>
          <cell r="B222" t="str">
            <v>2017-05-10 00:00:00</v>
          </cell>
          <cell r="C222" t="str">
            <v>2017-05-10 10:22:00</v>
          </cell>
          <cell r="D222" t="str">
            <v>Gasto</v>
          </cell>
          <cell r="E222" t="str">
            <v>Con Compromiso</v>
          </cell>
          <cell r="F222" t="str">
            <v>000</v>
          </cell>
          <cell r="G222" t="str">
            <v>INSOR GESTION GENERAL</v>
          </cell>
          <cell r="H222" t="str">
            <v>C-2203-0700-1</v>
          </cell>
          <cell r="I222" t="str">
            <v>MEJORAMIENTO DE LA ATENCION EDUCATIVA DE LA POBLACION SORDA A NIVEL NACIONAL</v>
          </cell>
          <cell r="J222" t="str">
            <v>Propios</v>
          </cell>
          <cell r="K222" t="str">
            <v>OTROS RECURSOS DE TESORERIA</v>
          </cell>
          <cell r="L222" t="str">
            <v>CSF</v>
          </cell>
          <cell r="M222">
            <v>285014</v>
          </cell>
          <cell r="N222">
            <v>-285014</v>
          </cell>
          <cell r="O222">
            <v>0</v>
          </cell>
          <cell r="P222">
            <v>0</v>
          </cell>
          <cell r="Q222" t="str">
            <v>Comisión a Fusagasugá Lina García con el objetivo de brindar asesoría y asistencia técnica a al SEM de Fusagasugá para el acompañamiento a la IE José Celestino Mutis y las prácticas adelantadas allí en pro del mejoramiento de la calidad educativa.</v>
          </cell>
          <cell r="R222">
            <v>26417</v>
          </cell>
          <cell r="S222">
            <v>29617</v>
          </cell>
          <cell r="T222">
            <v>56217</v>
          </cell>
          <cell r="U222" t="str">
            <v>62617</v>
          </cell>
          <cell r="V222" t="str">
            <v>122387417</v>
          </cell>
          <cell r="W222" t="str">
            <v>417, 1017</v>
          </cell>
        </row>
        <row r="223">
          <cell r="A223">
            <v>26517</v>
          </cell>
          <cell r="B223" t="str">
            <v>2017-05-12 00:00:00</v>
          </cell>
          <cell r="C223" t="str">
            <v>2017-05-12 11:32:00</v>
          </cell>
          <cell r="D223" t="str">
            <v>Gasto</v>
          </cell>
          <cell r="E223" t="str">
            <v>Con Compromiso</v>
          </cell>
          <cell r="F223" t="str">
            <v>000</v>
          </cell>
          <cell r="G223" t="str">
            <v>INSOR GESTION GENERAL</v>
          </cell>
          <cell r="H223" t="str">
            <v>C-2203-0700-3</v>
          </cell>
          <cell r="I223" t="str">
            <v>IMPLEMENTACIÓN DE TIC EN LA EDUCACION FORMAL PARA POBLACION SORDA A NIVEL NACIONAL</v>
          </cell>
          <cell r="J223" t="str">
            <v>Propios</v>
          </cell>
          <cell r="K223" t="str">
            <v>OTROS RECURSOS DE TESORERIA</v>
          </cell>
          <cell r="L223" t="str">
            <v>CSF</v>
          </cell>
          <cell r="M223">
            <v>21600000</v>
          </cell>
          <cell r="N223">
            <v>-990000</v>
          </cell>
          <cell r="O223">
            <v>20610000</v>
          </cell>
          <cell r="P223">
            <v>0</v>
          </cell>
          <cell r="Q223" t="str">
            <v>Prestar servicios de apoyo a la gestión para el proceso de diseño y realización de contenidos educativos accesibles en LSC par la población sorda y los procesos de asesoría y asistencia técnica en el territorio nacional.</v>
          </cell>
          <cell r="R223">
            <v>26517</v>
          </cell>
          <cell r="S223">
            <v>29917</v>
          </cell>
          <cell r="T223">
            <v>66517</v>
          </cell>
          <cell r="U223" t="str">
            <v>74517, 92417, 116817, 137017, 159517, 184217, 214217, 234517</v>
          </cell>
          <cell r="V223" t="str">
            <v>148408017, 182293917, 220075417, 253856917, 295136517, 337125217, 373418517, 414346817</v>
          </cell>
          <cell r="W223" t="str">
            <v>-0</v>
          </cell>
        </row>
        <row r="224">
          <cell r="A224">
            <v>26617</v>
          </cell>
          <cell r="B224" t="str">
            <v>2017-05-12 00:00:00</v>
          </cell>
          <cell r="C224" t="str">
            <v>2017-05-12 15:39:00</v>
          </cell>
          <cell r="D224" t="str">
            <v>Gasto</v>
          </cell>
          <cell r="E224" t="str">
            <v>Con Compromiso</v>
          </cell>
          <cell r="F224" t="str">
            <v>000</v>
          </cell>
          <cell r="G224" t="str">
            <v>INSOR GESTION GENERAL</v>
          </cell>
          <cell r="H224" t="str">
            <v>C-2299-0700-1</v>
          </cell>
          <cell r="I224" t="str">
            <v>IMPLANTACION DE UN MODELO DE MODERNIZACION Y GESTION PUBLICA APLICADO AL INSOR A NIVEL NACIONAL</v>
          </cell>
          <cell r="J224" t="str">
            <v>Propios</v>
          </cell>
          <cell r="K224" t="str">
            <v>OTROS RECURSOS DE TESORERIA</v>
          </cell>
          <cell r="L224" t="str">
            <v>CSF</v>
          </cell>
          <cell r="M224">
            <v>6759200</v>
          </cell>
          <cell r="N224">
            <v>940000</v>
          </cell>
          <cell r="O224">
            <v>7699200</v>
          </cell>
          <cell r="P224">
            <v>0</v>
          </cell>
          <cell r="Q224" t="str">
            <v>Elaboración de avaluó comercial del bien inmueble del INSOR, ubicado en la localidad de Álamos, ciudad de Bogotá</v>
          </cell>
          <cell r="R224">
            <v>26617</v>
          </cell>
          <cell r="S224">
            <v>33717</v>
          </cell>
          <cell r="T224">
            <v>145617</v>
          </cell>
          <cell r="U224" t="str">
            <v>160617</v>
          </cell>
          <cell r="V224" t="str">
            <v>295998817</v>
          </cell>
          <cell r="W224" t="str">
            <v>-0</v>
          </cell>
        </row>
        <row r="225">
          <cell r="A225">
            <v>26717</v>
          </cell>
          <cell r="B225" t="str">
            <v>2017-05-15 00:00:00</v>
          </cell>
          <cell r="C225" t="str">
            <v>2017-05-15 13:58:00</v>
          </cell>
          <cell r="D225" t="str">
            <v>Gasto</v>
          </cell>
          <cell r="E225" t="str">
            <v>Con Compromiso</v>
          </cell>
          <cell r="F225" t="str">
            <v>000</v>
          </cell>
          <cell r="G225" t="str">
            <v>INSOR GESTION GENERAL</v>
          </cell>
          <cell r="H225" t="str">
            <v>C-2203-0700-1</v>
          </cell>
          <cell r="I225" t="str">
            <v>MEJORAMIENTO DE LA ATENCION EDUCATIVA DE LA POBLACION SORDA A NIVEL NACIONAL</v>
          </cell>
          <cell r="J225" t="str">
            <v>Propios</v>
          </cell>
          <cell r="K225" t="str">
            <v>OTROS RECURSOS DE TESORERIA</v>
          </cell>
          <cell r="L225" t="str">
            <v>CSF</v>
          </cell>
          <cell r="M225">
            <v>265014</v>
          </cell>
          <cell r="N225">
            <v>-85005</v>
          </cell>
          <cell r="O225">
            <v>180009</v>
          </cell>
          <cell r="P225">
            <v>0</v>
          </cell>
          <cell r="Q225" t="str">
            <v>Comisión a Barranquilla Sheila Parra convenio SENA 2013, para dar a conocer los avances del proceso de la normalización del servicio de interpretación LSC, con el fin de dar continuidad a las acciones de gestión para la regulación y certificación.</v>
          </cell>
          <cell r="R225">
            <v>26717</v>
          </cell>
          <cell r="S225">
            <v>32417</v>
          </cell>
          <cell r="T225">
            <v>59817</v>
          </cell>
          <cell r="U225" t="str">
            <v>66217</v>
          </cell>
          <cell r="V225" t="str">
            <v>133045717</v>
          </cell>
          <cell r="W225" t="str">
            <v>-0</v>
          </cell>
        </row>
        <row r="226">
          <cell r="A226">
            <v>26917</v>
          </cell>
          <cell r="B226" t="str">
            <v>2017-05-15 00:00:00</v>
          </cell>
          <cell r="C226" t="str">
            <v>2017-05-15 14:20:00</v>
          </cell>
          <cell r="D226" t="str">
            <v>Gasto</v>
          </cell>
          <cell r="E226" t="str">
            <v>Con Compromiso</v>
          </cell>
          <cell r="F226" t="str">
            <v>000</v>
          </cell>
          <cell r="G226" t="str">
            <v>INSOR GESTION GENERAL</v>
          </cell>
          <cell r="H226" t="str">
            <v>C-2203-0700-1</v>
          </cell>
          <cell r="I226" t="str">
            <v>MEJORAMIENTO DE LA ATENCION EDUCATIVA DE LA POBLACION SORDA A NIVEL NACIONAL</v>
          </cell>
          <cell r="J226" t="str">
            <v>Propios</v>
          </cell>
          <cell r="K226" t="str">
            <v>OTROS RECURSOS DE TESORERIA</v>
          </cell>
          <cell r="L226" t="str">
            <v>CSF</v>
          </cell>
          <cell r="M226">
            <v>190623</v>
          </cell>
          <cell r="N226">
            <v>-60208</v>
          </cell>
          <cell r="O226">
            <v>130415</v>
          </cell>
          <cell r="P226">
            <v>0</v>
          </cell>
          <cell r="Q226" t="str">
            <v>Comisión a Barranquilla Héctor Devia convenio SENA 2013, para dar a conocer los avances del proceso de la normalización del servicio de interpretación LSC, con el fin de dar continuidad a las acciones de gestión para la regulación y certificación.</v>
          </cell>
          <cell r="R226">
            <v>26917</v>
          </cell>
          <cell r="S226">
            <v>32317</v>
          </cell>
          <cell r="T226">
            <v>59917</v>
          </cell>
          <cell r="U226" t="str">
            <v>66317</v>
          </cell>
          <cell r="V226" t="str">
            <v>133039217</v>
          </cell>
          <cell r="W226" t="str">
            <v>-0</v>
          </cell>
        </row>
        <row r="227">
          <cell r="A227">
            <v>27017</v>
          </cell>
          <cell r="B227" t="str">
            <v>2017-05-15 00:00:00</v>
          </cell>
          <cell r="C227" t="str">
            <v>2017-05-15 14:24:00</v>
          </cell>
          <cell r="D227" t="str">
            <v>Gasto</v>
          </cell>
          <cell r="E227" t="str">
            <v>Con Compromiso</v>
          </cell>
          <cell r="F227" t="str">
            <v>000</v>
          </cell>
          <cell r="G227" t="str">
            <v>INSOR GESTION GENERAL</v>
          </cell>
          <cell r="H227" t="str">
            <v>C-2203-0700-1</v>
          </cell>
          <cell r="I227" t="str">
            <v>MEJORAMIENTO DE LA ATENCION EDUCATIVA DE LA POBLACION SORDA A NIVEL NACIONAL</v>
          </cell>
          <cell r="J227" t="str">
            <v>Propios</v>
          </cell>
          <cell r="K227" t="str">
            <v>OTROS RECURSOS DE TESORERIA</v>
          </cell>
          <cell r="L227" t="str">
            <v>CSF</v>
          </cell>
          <cell r="M227">
            <v>275014</v>
          </cell>
          <cell r="N227">
            <v>0</v>
          </cell>
          <cell r="O227">
            <v>275014</v>
          </cell>
          <cell r="P227">
            <v>0</v>
          </cell>
          <cell r="Q227" t="str">
            <v>Comisión a Cali Sheila Parra convenio SENA 2013, para dar a conocer los avances del proceso de la normalización del servicio de interpretación LSC, con el fin de dar continuidad a las acciones de gestión para la regulación y certificación servicio</v>
          </cell>
          <cell r="R227">
            <v>27017</v>
          </cell>
          <cell r="S227">
            <v>30217</v>
          </cell>
          <cell r="T227">
            <v>57317</v>
          </cell>
          <cell r="U227" t="str">
            <v>63617</v>
          </cell>
          <cell r="V227" t="str">
            <v>124786717</v>
          </cell>
          <cell r="W227" t="str">
            <v>-0</v>
          </cell>
        </row>
        <row r="228">
          <cell r="A228">
            <v>27117</v>
          </cell>
          <cell r="B228" t="str">
            <v>2017-05-15 00:00:00</v>
          </cell>
          <cell r="C228" t="str">
            <v>2017-05-15 14:27:00</v>
          </cell>
          <cell r="D228" t="str">
            <v>Gasto</v>
          </cell>
          <cell r="E228" t="str">
            <v>Con Compromiso</v>
          </cell>
          <cell r="F228" t="str">
            <v>000</v>
          </cell>
          <cell r="G228" t="str">
            <v>INSOR GESTION GENERAL</v>
          </cell>
          <cell r="H228" t="str">
            <v>C-2203-0700-1</v>
          </cell>
          <cell r="I228" t="str">
            <v>MEJORAMIENTO DE LA ATENCION EDUCATIVA DE LA POBLACION SORDA A NIVEL NACIONAL</v>
          </cell>
          <cell r="J228" t="str">
            <v>Propios</v>
          </cell>
          <cell r="K228" t="str">
            <v>OTROS RECURSOS DE TESORERIA</v>
          </cell>
          <cell r="L228" t="str">
            <v>CSF</v>
          </cell>
          <cell r="M228">
            <v>275014</v>
          </cell>
          <cell r="N228">
            <v>0</v>
          </cell>
          <cell r="O228">
            <v>275014</v>
          </cell>
          <cell r="P228">
            <v>0</v>
          </cell>
          <cell r="Q228" t="str">
            <v>Comisión a Cali José Lesmes convenio SENA 2013, para dar a conocer los avances del proceso de la normalización del servicio de interpretación LSC, con el fin de dar continuidad a las acciones de gestión para la regulación y certificación servicio</v>
          </cell>
          <cell r="R228">
            <v>27117</v>
          </cell>
          <cell r="S228">
            <v>30317</v>
          </cell>
          <cell r="T228">
            <v>57417</v>
          </cell>
          <cell r="U228" t="str">
            <v>63717</v>
          </cell>
          <cell r="V228" t="str">
            <v>124788517</v>
          </cell>
          <cell r="W228" t="str">
            <v>-0</v>
          </cell>
        </row>
        <row r="229">
          <cell r="A229">
            <v>27217</v>
          </cell>
          <cell r="B229" t="str">
            <v>2017-05-15 00:00:00</v>
          </cell>
          <cell r="C229" t="str">
            <v>2017-05-15 14:35:00</v>
          </cell>
          <cell r="D229" t="str">
            <v>Gasto</v>
          </cell>
          <cell r="E229" t="str">
            <v>Con Compromiso</v>
          </cell>
          <cell r="F229" t="str">
            <v>000</v>
          </cell>
          <cell r="G229" t="str">
            <v>INSOR GESTION GENERAL</v>
          </cell>
          <cell r="H229" t="str">
            <v>C-2203-0700-1</v>
          </cell>
          <cell r="I229" t="str">
            <v>MEJORAMIENTO DE LA ATENCION EDUCATIVA DE LA POBLACION SORDA A NIVEL NACIONAL</v>
          </cell>
          <cell r="J229" t="str">
            <v>Propios</v>
          </cell>
          <cell r="K229" t="str">
            <v>OTROS RECURSOS DE TESORERIA</v>
          </cell>
          <cell r="L229" t="str">
            <v>CSF</v>
          </cell>
          <cell r="M229">
            <v>315014</v>
          </cell>
          <cell r="N229">
            <v>0</v>
          </cell>
          <cell r="O229">
            <v>315014</v>
          </cell>
          <cell r="P229">
            <v>0</v>
          </cell>
          <cell r="Q229" t="str">
            <v>Comisión Medellín Sheila Parra convenio SENA 2013, para dar a conocer los avances del proceso de la normalización del servicio de interpretación LSC, con el fin de dar continuidad a las acciones de gestión para la regulación y certificación servicio</v>
          </cell>
          <cell r="R229">
            <v>27217</v>
          </cell>
          <cell r="S229">
            <v>32617</v>
          </cell>
          <cell r="T229">
            <v>59617</v>
          </cell>
          <cell r="U229" t="str">
            <v>66017</v>
          </cell>
          <cell r="V229" t="str">
            <v>133066917</v>
          </cell>
          <cell r="W229" t="str">
            <v>-0</v>
          </cell>
        </row>
        <row r="230">
          <cell r="A230">
            <v>27317</v>
          </cell>
          <cell r="B230" t="str">
            <v>2017-05-16 00:00:00</v>
          </cell>
          <cell r="C230" t="str">
            <v>2017-05-16 09:37:00</v>
          </cell>
          <cell r="D230" t="str">
            <v>Gasto</v>
          </cell>
          <cell r="E230" t="str">
            <v>Con Compromiso</v>
          </cell>
          <cell r="F230" t="str">
            <v>000</v>
          </cell>
          <cell r="G230" t="str">
            <v>INSOR GESTION GENERAL</v>
          </cell>
          <cell r="H230" t="str">
            <v>C-2203-0700-1</v>
          </cell>
          <cell r="I230" t="str">
            <v>MEJORAMIENTO DE LA ATENCION EDUCATIVA DE LA POBLACION SORDA A NIVEL NACIONAL</v>
          </cell>
          <cell r="J230" t="str">
            <v>Propios</v>
          </cell>
          <cell r="K230" t="str">
            <v>OTROS RECURSOS DE TESORERIA</v>
          </cell>
          <cell r="L230" t="str">
            <v>CSF</v>
          </cell>
          <cell r="M230">
            <v>240623</v>
          </cell>
          <cell r="N230">
            <v>0</v>
          </cell>
          <cell r="O230">
            <v>240623</v>
          </cell>
          <cell r="P230">
            <v>0</v>
          </cell>
          <cell r="Q230" t="str">
            <v>Comisión Medellín Héctor Devia convenio SENA 2013, para dar a conocer los avances del proceso de la normalización del servicio de interpretación LSC, con el fin de dar continuidad a las acciones de gestión para la regulación y certificación servicio</v>
          </cell>
          <cell r="R230">
            <v>27317</v>
          </cell>
          <cell r="S230">
            <v>32517</v>
          </cell>
          <cell r="T230">
            <v>59717</v>
          </cell>
          <cell r="U230" t="str">
            <v>66117</v>
          </cell>
          <cell r="V230" t="str">
            <v>133060917</v>
          </cell>
          <cell r="W230" t="str">
            <v>-0</v>
          </cell>
        </row>
        <row r="231">
          <cell r="A231">
            <v>27417</v>
          </cell>
          <cell r="B231" t="str">
            <v>2017-05-17 00:00:00</v>
          </cell>
          <cell r="C231" t="str">
            <v>2017-05-17 14:01:00</v>
          </cell>
          <cell r="D231" t="str">
            <v>Gasto</v>
          </cell>
          <cell r="E231" t="str">
            <v>Con Compromiso</v>
          </cell>
          <cell r="F231" t="str">
            <v>000</v>
          </cell>
          <cell r="G231" t="str">
            <v>INSOR GESTION GENERAL</v>
          </cell>
          <cell r="H231" t="str">
            <v>C-2203-0700-3</v>
          </cell>
          <cell r="I231" t="str">
            <v>IMPLEMENTACIÓN DE TIC EN LA EDUCACION FORMAL PARA POBLACION SORDA A NIVEL NACIONAL</v>
          </cell>
          <cell r="J231" t="str">
            <v>Propios</v>
          </cell>
          <cell r="K231" t="str">
            <v>INGRESOS CORRIENTES</v>
          </cell>
          <cell r="L231" t="str">
            <v>CSF</v>
          </cell>
          <cell r="M231">
            <v>23100000</v>
          </cell>
          <cell r="N231">
            <v>0</v>
          </cell>
          <cell r="O231">
            <v>23100000</v>
          </cell>
          <cell r="P231">
            <v>0</v>
          </cell>
          <cell r="Q231" t="str">
            <v>Prestar servicios profesionales para el diseño y gestión de la realización de contenidos educativos accesibles para los agentes educativos involucrados en la educación para personas sordas.</v>
          </cell>
          <cell r="R231">
            <v>27417</v>
          </cell>
          <cell r="S231">
            <v>33617</v>
          </cell>
          <cell r="T231">
            <v>80817</v>
          </cell>
          <cell r="U231" t="str">
            <v>92117, 115817, 136317, 158117, 182917, 213617, 231117</v>
          </cell>
          <cell r="V231" t="str">
            <v>182285517, 220003317, 253734017, 294813117, 334965117, 373058417, 412572417</v>
          </cell>
          <cell r="W231" t="str">
            <v>-0</v>
          </cell>
        </row>
        <row r="232">
          <cell r="A232">
            <v>27517</v>
          </cell>
          <cell r="B232" t="str">
            <v>2017-05-18 00:00:00</v>
          </cell>
          <cell r="C232" t="str">
            <v>2017-05-18 15:13:00</v>
          </cell>
          <cell r="D232" t="str">
            <v>Gasto</v>
          </cell>
          <cell r="E232" t="str">
            <v>Con Compromiso</v>
          </cell>
          <cell r="F232" t="str">
            <v>000</v>
          </cell>
          <cell r="G232" t="str">
            <v>INSOR GESTION GENERAL</v>
          </cell>
          <cell r="H232" t="str">
            <v>C-2299-0700-1</v>
          </cell>
          <cell r="I232" t="str">
            <v>IMPLANTACION DE UN MODELO DE MODERNIZACION Y GESTION PUBLICA APLICADO AL INSOR A NIVEL NACIONAL</v>
          </cell>
          <cell r="J232" t="str">
            <v>Propios</v>
          </cell>
          <cell r="K232" t="str">
            <v>OTROS RECURSOS DE TESORERIA</v>
          </cell>
          <cell r="L232" t="str">
            <v>CSF</v>
          </cell>
          <cell r="M232">
            <v>18000000</v>
          </cell>
          <cell r="N232">
            <v>0</v>
          </cell>
          <cell r="O232">
            <v>18000000</v>
          </cell>
          <cell r="P232">
            <v>0</v>
          </cell>
          <cell r="Q232" t="str">
            <v>Apoyar a la secretaria general del INSOR en la implementación del sistema de gestión ambiental y la integración de sus componentes con el sistema integrado de gestión del Instituto.</v>
          </cell>
          <cell r="R232">
            <v>27517</v>
          </cell>
          <cell r="S232">
            <v>33017</v>
          </cell>
          <cell r="T232">
            <v>74617</v>
          </cell>
          <cell r="U232" t="str">
            <v>84517, 122317, 145517, 187317, 190417, 210917, 230917</v>
          </cell>
          <cell r="V232" t="str">
            <v>174226717, 233417717, 268577517, 340250817, 348374817, 370088817, 412561217</v>
          </cell>
          <cell r="W232" t="str">
            <v>-0</v>
          </cell>
        </row>
        <row r="233">
          <cell r="A233">
            <v>27617</v>
          </cell>
          <cell r="B233" t="str">
            <v>2017-05-18 00:00:00</v>
          </cell>
          <cell r="C233" t="str">
            <v>2017-05-18 17:14:00</v>
          </cell>
          <cell r="D233" t="str">
            <v>Gasto</v>
          </cell>
          <cell r="E233" t="str">
            <v>Con Compromiso</v>
          </cell>
          <cell r="F233" t="str">
            <v>000</v>
          </cell>
          <cell r="G233" t="str">
            <v>INSOR GESTION GENERAL</v>
          </cell>
          <cell r="H233" t="str">
            <v>C-2299-0700-5</v>
          </cell>
          <cell r="I233" t="str">
            <v>ADQUISICIÓN MEJORAMIENTO DE LA CAPACIDAD INSTITUCIONAL DEL INSOR A TRAVES DE LA COMPRA DE UNA PLANTA FÍSICA ADECUADA A LOS REQUERIMIENTOS DE LA ENTIDAD BOGOTÁ</v>
          </cell>
          <cell r="J233" t="str">
            <v>Propios</v>
          </cell>
          <cell r="K233" t="str">
            <v>OTROS RECURSOS DE TESORERIA</v>
          </cell>
          <cell r="L233" t="str">
            <v>CSF</v>
          </cell>
          <cell r="M233">
            <v>72409366</v>
          </cell>
          <cell r="N233">
            <v>-4996161</v>
          </cell>
          <cell r="O233">
            <v>67413205</v>
          </cell>
          <cell r="P233">
            <v>0</v>
          </cell>
          <cell r="Q233" t="str">
            <v>Adquisición, instalación y puesta en funcionamiento de un sistema de circuito cerrado de televisión CCTV para el inmueble propiedad del Instituto.</v>
          </cell>
          <cell r="R233">
            <v>27617</v>
          </cell>
          <cell r="S233">
            <v>41017</v>
          </cell>
          <cell r="T233">
            <v>155317</v>
          </cell>
          <cell r="U233" t="str">
            <v>171817</v>
          </cell>
          <cell r="V233" t="str">
            <v>318114717</v>
          </cell>
          <cell r="W233" t="str">
            <v>-0</v>
          </cell>
        </row>
        <row r="234">
          <cell r="A234">
            <v>27817</v>
          </cell>
          <cell r="B234" t="str">
            <v>2017-05-26 00:00:00</v>
          </cell>
          <cell r="C234" t="str">
            <v>2017-05-26 16:29:00</v>
          </cell>
          <cell r="D234" t="str">
            <v>Gasto</v>
          </cell>
          <cell r="E234" t="str">
            <v>Con Compromiso</v>
          </cell>
          <cell r="F234" t="str">
            <v>000</v>
          </cell>
          <cell r="G234" t="str">
            <v>INSOR GESTION GENERAL</v>
          </cell>
          <cell r="H234" t="str">
            <v>C-2203-0700-2</v>
          </cell>
          <cell r="I234" t="str">
            <v>ESTUDIOS, HERRAMIENTAS Y ORIENTACIONES PARA MEJORAR LA CALIDAD DE VIDA DE LA POBLACION COLOMBIANA CON LIMITACION AUDITIVA NACIONAL</v>
          </cell>
          <cell r="J234" t="str">
            <v>Propios</v>
          </cell>
          <cell r="K234" t="str">
            <v>INGRESOS CORRIENTES</v>
          </cell>
          <cell r="L234" t="str">
            <v>CSF</v>
          </cell>
          <cell r="M234">
            <v>17500000</v>
          </cell>
          <cell r="N234">
            <v>0</v>
          </cell>
          <cell r="O234">
            <v>17500000</v>
          </cell>
          <cell r="P234">
            <v>0</v>
          </cell>
          <cell r="Q234" t="str">
            <v>Prestar los servicios de apoyo a la gestión para la implementación y mejoramiento de una estrategia de base de conocimientos para el INSOR.</v>
          </cell>
          <cell r="R234">
            <v>27817</v>
          </cell>
          <cell r="S234">
            <v>33817</v>
          </cell>
          <cell r="T234">
            <v>84117</v>
          </cell>
          <cell r="U234" t="str">
            <v>95417, 140117, 165417, 190517, 211717, 237917</v>
          </cell>
          <cell r="V234" t="str">
            <v>185218117, 259585417, 302652817, 348393317, 372866217, 415283517</v>
          </cell>
          <cell r="W234" t="str">
            <v>-0</v>
          </cell>
        </row>
        <row r="235">
          <cell r="A235">
            <v>27917</v>
          </cell>
          <cell r="B235" t="str">
            <v>2017-05-26 00:00:00</v>
          </cell>
          <cell r="C235" t="str">
            <v>2017-05-26 16:31:00</v>
          </cell>
          <cell r="D235" t="str">
            <v>Gasto</v>
          </cell>
          <cell r="E235" t="str">
            <v>Con Compromiso</v>
          </cell>
          <cell r="F235" t="str">
            <v>000</v>
          </cell>
          <cell r="G235" t="str">
            <v>INSOR GESTION GENERAL</v>
          </cell>
          <cell r="H235" t="str">
            <v>C-2203-0700-2</v>
          </cell>
          <cell r="I235" t="str">
            <v>ESTUDIOS, HERRAMIENTAS Y ORIENTACIONES PARA MEJORAR LA CALIDAD DE VIDA DE LA POBLACION COLOMBIANA CON LIMITACION AUDITIVA NACIONAL</v>
          </cell>
          <cell r="J235" t="str">
            <v>Nación</v>
          </cell>
          <cell r="K235" t="str">
            <v>RECURSOS CORRIENTES</v>
          </cell>
          <cell r="L235" t="str">
            <v>CSF</v>
          </cell>
          <cell r="M235">
            <v>6500000</v>
          </cell>
          <cell r="N235">
            <v>0</v>
          </cell>
          <cell r="O235">
            <v>6500000</v>
          </cell>
          <cell r="P235">
            <v>0</v>
          </cell>
          <cell r="Q235" t="str">
            <v>Prestar los servicios de apoyo a la gestión para la implementación y mejoramiento de una estrategia de base de conocimientos para el INSOR.</v>
          </cell>
          <cell r="R235">
            <v>27917</v>
          </cell>
          <cell r="S235">
            <v>33917</v>
          </cell>
          <cell r="T235">
            <v>102217</v>
          </cell>
          <cell r="U235" t="str">
            <v>115017, 238017</v>
          </cell>
          <cell r="V235" t="str">
            <v>219913017, 415289517</v>
          </cell>
          <cell r="W235" t="str">
            <v>-0</v>
          </cell>
        </row>
        <row r="236">
          <cell r="A236">
            <v>28017</v>
          </cell>
          <cell r="B236" t="str">
            <v>2017-06-01 00:00:00</v>
          </cell>
          <cell r="C236" t="str">
            <v>2017-06-01 08:35:00</v>
          </cell>
          <cell r="D236" t="str">
            <v>Gasto</v>
          </cell>
          <cell r="E236" t="str">
            <v>Con Compromiso</v>
          </cell>
          <cell r="F236" t="str">
            <v>000</v>
          </cell>
          <cell r="G236" t="str">
            <v>INSOR GESTION GENERAL</v>
          </cell>
          <cell r="H236" t="str">
            <v>C-2203-0700-2</v>
          </cell>
          <cell r="I236" t="str">
            <v>ESTUDIOS, HERRAMIENTAS Y ORIENTACIONES PARA MEJORAR LA CALIDAD DE VIDA DE LA POBLACION COLOMBIANA CON LIMITACION AUDITIVA NACIONAL</v>
          </cell>
          <cell r="J236" t="str">
            <v>Propios</v>
          </cell>
          <cell r="K236" t="str">
            <v>INGRESOS CORRIENTES</v>
          </cell>
          <cell r="L236" t="str">
            <v>CSF</v>
          </cell>
          <cell r="M236">
            <v>16000000</v>
          </cell>
          <cell r="N236">
            <v>-2066667</v>
          </cell>
          <cell r="O236">
            <v>13933333</v>
          </cell>
          <cell r="P236">
            <v>0</v>
          </cell>
          <cell r="Q236" t="str">
            <v>Prestar los servicios de apoyo a la gestión para la realización de Closed Caption en vivo y pregrabado de acuerdo a los requerimientos del INSOR.</v>
          </cell>
          <cell r="R236">
            <v>28017</v>
          </cell>
          <cell r="S236">
            <v>34817</v>
          </cell>
          <cell r="T236">
            <v>89617</v>
          </cell>
          <cell r="U236" t="str">
            <v>101017, 112917, 140317, 160917, 183317, 212617, 232917</v>
          </cell>
          <cell r="V236" t="str">
            <v>189705817, 216161217, 259613417, 295979417, 335078517, 372679517, 413055817</v>
          </cell>
          <cell r="W236" t="str">
            <v>-0</v>
          </cell>
        </row>
        <row r="237">
          <cell r="A237">
            <v>28117</v>
          </cell>
          <cell r="B237" t="str">
            <v>2017-06-01 00:00:00</v>
          </cell>
          <cell r="C237" t="str">
            <v>2017-06-01 08:38:00</v>
          </cell>
          <cell r="D237" t="str">
            <v>Gasto</v>
          </cell>
          <cell r="E237" t="str">
            <v>Con Compromiso</v>
          </cell>
          <cell r="F237" t="str">
            <v>000</v>
          </cell>
          <cell r="G237" t="str">
            <v>INSOR GESTION GENERAL</v>
          </cell>
          <cell r="H237" t="str">
            <v>C-2203-0700-2</v>
          </cell>
          <cell r="I237" t="str">
            <v>ESTUDIOS, HERRAMIENTAS Y ORIENTACIONES PARA MEJORAR LA CALIDAD DE VIDA DE LA POBLACION COLOMBIANA CON LIMITACION AUDITIVA NACIONAL</v>
          </cell>
          <cell r="J237" t="str">
            <v>Propios</v>
          </cell>
          <cell r="K237" t="str">
            <v>INGRESOS CORRIENTES</v>
          </cell>
          <cell r="L237" t="str">
            <v>CSF</v>
          </cell>
          <cell r="M237">
            <v>16000000</v>
          </cell>
          <cell r="N237">
            <v>-6733334</v>
          </cell>
          <cell r="O237">
            <v>9266666</v>
          </cell>
          <cell r="P237">
            <v>0</v>
          </cell>
          <cell r="Q237" t="str">
            <v>Prestar los servicios de apoyo a la gestión para la realización de Closed Caption en vivo y pregrabado de acuerdo a los requerimientos del INSOR.</v>
          </cell>
          <cell r="R237">
            <v>28117</v>
          </cell>
          <cell r="S237">
            <v>34917</v>
          </cell>
          <cell r="T237">
            <v>89717</v>
          </cell>
          <cell r="U237" t="str">
            <v>101117, 113117, 134617, 158617, 178217</v>
          </cell>
          <cell r="V237" t="str">
            <v>189718517, 216183717, 253163317, 295299917, 330138717</v>
          </cell>
          <cell r="W237" t="str">
            <v>-0</v>
          </cell>
        </row>
        <row r="238">
          <cell r="A238">
            <v>28217</v>
          </cell>
          <cell r="B238" t="str">
            <v>2017-06-01 00:00:00</v>
          </cell>
          <cell r="C238" t="str">
            <v>2017-06-01 13:15:00</v>
          </cell>
          <cell r="D238" t="str">
            <v>Gasto</v>
          </cell>
          <cell r="E238" t="str">
            <v>Con Compromiso</v>
          </cell>
          <cell r="F238" t="str">
            <v>000</v>
          </cell>
          <cell r="G238" t="str">
            <v>INSOR GESTION GENERAL</v>
          </cell>
          <cell r="H238" t="str">
            <v>C-2203-0700-2</v>
          </cell>
          <cell r="I238" t="str">
            <v>ESTUDIOS, HERRAMIENTAS Y ORIENTACIONES PARA MEJORAR LA CALIDAD DE VIDA DE LA POBLACION COLOMBIANA CON LIMITACION AUDITIVA NACIONAL</v>
          </cell>
          <cell r="J238" t="str">
            <v>Propios</v>
          </cell>
          <cell r="K238" t="str">
            <v>INGRESOS CORRIENTES</v>
          </cell>
          <cell r="L238" t="str">
            <v>CSF</v>
          </cell>
          <cell r="M238">
            <v>421453</v>
          </cell>
          <cell r="N238">
            <v>0</v>
          </cell>
          <cell r="O238">
            <v>421453</v>
          </cell>
          <cell r="P238">
            <v>0</v>
          </cell>
          <cell r="Q238" t="str">
            <v>Comisión a Neiva Cindy Bello objetivo de desarrollar actividades de apoyo a las acciones técnicas de la subdirección de promoción y desarrollo, articulatorias con entidades estatales y de la comunidad sorda que contribuyan al goce efectivo de los der</v>
          </cell>
          <cell r="R238">
            <v>28217</v>
          </cell>
          <cell r="S238">
            <v>34317</v>
          </cell>
          <cell r="T238">
            <v>63217</v>
          </cell>
          <cell r="U238" t="str">
            <v>71417</v>
          </cell>
          <cell r="V238" t="str">
            <v>146184317</v>
          </cell>
          <cell r="W238" t="str">
            <v>-0</v>
          </cell>
        </row>
        <row r="239">
          <cell r="A239">
            <v>28317</v>
          </cell>
          <cell r="B239" t="str">
            <v>2017-06-01 00:00:00</v>
          </cell>
          <cell r="C239" t="str">
            <v>2017-06-01 13:17:00</v>
          </cell>
          <cell r="D239" t="str">
            <v>Gasto</v>
          </cell>
          <cell r="E239" t="str">
            <v>Con Compromiso</v>
          </cell>
          <cell r="F239" t="str">
            <v>000</v>
          </cell>
          <cell r="G239" t="str">
            <v>INSOR GESTION GENERAL</v>
          </cell>
          <cell r="H239" t="str">
            <v>C-2203-0700-2</v>
          </cell>
          <cell r="I239" t="str">
            <v>ESTUDIOS, HERRAMIENTAS Y ORIENTACIONES PARA MEJORAR LA CALIDAD DE VIDA DE LA POBLACION COLOMBIANA CON LIMITACION AUDITIVA NACIONAL</v>
          </cell>
          <cell r="J239" t="str">
            <v>Propios</v>
          </cell>
          <cell r="K239" t="str">
            <v>INGRESOS CORRIENTES</v>
          </cell>
          <cell r="L239" t="str">
            <v>CSF</v>
          </cell>
          <cell r="M239">
            <v>421453</v>
          </cell>
          <cell r="N239">
            <v>0</v>
          </cell>
          <cell r="O239">
            <v>421453</v>
          </cell>
          <cell r="P239">
            <v>0</v>
          </cell>
          <cell r="Q239" t="str">
            <v>Comisión Neiva María Herrera objetivo de desarrollar actividades de apoyo a las acciones técnicas de la subdirección de promoción y desarrollo, articulatorias con entidades estatales y de la comunidad sorda que contribuyan al goce efectivo de los der</v>
          </cell>
          <cell r="R239">
            <v>28317</v>
          </cell>
          <cell r="S239">
            <v>34617</v>
          </cell>
          <cell r="T239">
            <v>63417</v>
          </cell>
          <cell r="U239" t="str">
            <v>71617</v>
          </cell>
          <cell r="V239" t="str">
            <v>146226217</v>
          </cell>
          <cell r="W239" t="str">
            <v>-0</v>
          </cell>
        </row>
        <row r="240">
          <cell r="A240">
            <v>28417</v>
          </cell>
          <cell r="B240" t="str">
            <v>2017-06-01 00:00:00</v>
          </cell>
          <cell r="C240" t="str">
            <v>2017-06-01 13:29:00</v>
          </cell>
          <cell r="D240" t="str">
            <v>Gasto</v>
          </cell>
          <cell r="E240" t="str">
            <v>Con Compromiso</v>
          </cell>
          <cell r="F240" t="str">
            <v>000</v>
          </cell>
          <cell r="G240" t="str">
            <v>INSOR GESTION GENERAL</v>
          </cell>
          <cell r="H240" t="str">
            <v>C-2203-0700-2</v>
          </cell>
          <cell r="I240" t="str">
            <v>ESTUDIOS, HERRAMIENTAS Y ORIENTACIONES PARA MEJORAR LA CALIDAD DE VIDA DE LA POBLACION COLOMBIANA CON LIMITACION AUDITIVA NACIONAL</v>
          </cell>
          <cell r="J240" t="str">
            <v>Propios</v>
          </cell>
          <cell r="K240" t="str">
            <v>INGRESOS CORRIENTES</v>
          </cell>
          <cell r="L240" t="str">
            <v>CSF</v>
          </cell>
          <cell r="M240">
            <v>85005</v>
          </cell>
          <cell r="N240">
            <v>0</v>
          </cell>
          <cell r="O240">
            <v>85005</v>
          </cell>
          <cell r="P240">
            <v>0</v>
          </cell>
          <cell r="Q240" t="str">
            <v>Comisión Neiva Martha Lenis objetivo de promover acciones articulatorias con entidades estatales y de la comunidad sorda que contribuyan al goce efectivo de los derechos de la población sorda</v>
          </cell>
          <cell r="R240">
            <v>28417</v>
          </cell>
          <cell r="S240">
            <v>34417</v>
          </cell>
          <cell r="T240">
            <v>63317</v>
          </cell>
          <cell r="U240" t="str">
            <v>71517</v>
          </cell>
          <cell r="V240" t="str">
            <v>146208717</v>
          </cell>
          <cell r="W240" t="str">
            <v>-0</v>
          </cell>
        </row>
        <row r="241">
          <cell r="A241">
            <v>28517</v>
          </cell>
          <cell r="B241" t="str">
            <v>2017-06-01 00:00:00</v>
          </cell>
          <cell r="C241" t="str">
            <v>2017-06-01 13:31:00</v>
          </cell>
          <cell r="D241" t="str">
            <v>Gasto</v>
          </cell>
          <cell r="E241" t="str">
            <v>Con Compromiso</v>
          </cell>
          <cell r="F241" t="str">
            <v>000</v>
          </cell>
          <cell r="G241" t="str">
            <v>INSOR GESTION GENERAL</v>
          </cell>
          <cell r="H241" t="str">
            <v>C-2203-0700-2</v>
          </cell>
          <cell r="I241" t="str">
            <v>ESTUDIOS, HERRAMIENTAS Y ORIENTACIONES PARA MEJORAR LA CALIDAD DE VIDA DE LA POBLACION COLOMBIANA CON LIMITACION AUDITIVA NACIONAL</v>
          </cell>
          <cell r="J241" t="str">
            <v>Propios</v>
          </cell>
          <cell r="K241" t="str">
            <v>INGRESOS CORRIENTES</v>
          </cell>
          <cell r="L241" t="str">
            <v>CSF</v>
          </cell>
          <cell r="M241">
            <v>771222</v>
          </cell>
          <cell r="N241">
            <v>0</v>
          </cell>
          <cell r="O241">
            <v>771222</v>
          </cell>
          <cell r="P241">
            <v>0</v>
          </cell>
          <cell r="Q241" t="str">
            <v>Comisión Neiva Margarita Sánchez objetivo de promover acciones articulatorias con entidades estatales y de la comunidad sorda que contribuyan al goce efectivo de los derechos de la población sorda</v>
          </cell>
          <cell r="R241">
            <v>28517</v>
          </cell>
          <cell r="S241">
            <v>34217</v>
          </cell>
          <cell r="T241">
            <v>63617</v>
          </cell>
          <cell r="U241" t="str">
            <v>71817</v>
          </cell>
          <cell r="V241" t="str">
            <v>146242217</v>
          </cell>
          <cell r="W241" t="str">
            <v>-0</v>
          </cell>
        </row>
        <row r="242">
          <cell r="A242">
            <v>28617</v>
          </cell>
          <cell r="B242" t="str">
            <v>2017-06-01 00:00:00</v>
          </cell>
          <cell r="C242" t="str">
            <v>2017-06-01 13:33:00</v>
          </cell>
          <cell r="D242" t="str">
            <v>Gasto</v>
          </cell>
          <cell r="E242" t="str">
            <v>Con Compromiso</v>
          </cell>
          <cell r="F242" t="str">
            <v>000</v>
          </cell>
          <cell r="G242" t="str">
            <v>INSOR GESTION GENERAL</v>
          </cell>
          <cell r="H242" t="str">
            <v>C-2203-0700-2</v>
          </cell>
          <cell r="I242" t="str">
            <v>ESTUDIOS, HERRAMIENTAS Y ORIENTACIONES PARA MEJORAR LA CALIDAD DE VIDA DE LA POBLACION COLOMBIANA CON LIMITACION AUDITIVA NACIONAL</v>
          </cell>
          <cell r="J242" t="str">
            <v>Propios</v>
          </cell>
          <cell r="K242" t="str">
            <v>INGRESOS CORRIENTES</v>
          </cell>
          <cell r="L242" t="str">
            <v>CSF</v>
          </cell>
          <cell r="M242">
            <v>421453</v>
          </cell>
          <cell r="N242">
            <v>0</v>
          </cell>
          <cell r="O242">
            <v>421453</v>
          </cell>
          <cell r="P242">
            <v>0</v>
          </cell>
          <cell r="Q242" t="str">
            <v>Comisión Neiva Nataly Barahona objetivo desarrollar actividades de apoyo a las acciones técnicas de la subdirección de promoción y desarrollo, articulatorias con entidades estatales y de la comunidad sorda que contribuyan al goce efectivo de los der</v>
          </cell>
          <cell r="R242">
            <v>28617</v>
          </cell>
          <cell r="S242">
            <v>34517</v>
          </cell>
          <cell r="T242">
            <v>63517</v>
          </cell>
          <cell r="U242" t="str">
            <v>71717</v>
          </cell>
          <cell r="V242" t="str">
            <v>146232217</v>
          </cell>
          <cell r="W242" t="str">
            <v>-0</v>
          </cell>
        </row>
        <row r="243">
          <cell r="A243">
            <v>28817</v>
          </cell>
          <cell r="B243" t="str">
            <v>2017-06-05 00:00:00</v>
          </cell>
          <cell r="C243" t="str">
            <v>2017-06-05 11:22:00</v>
          </cell>
          <cell r="D243" t="str">
            <v>Gasto</v>
          </cell>
          <cell r="E243" t="str">
            <v>Con Compromiso</v>
          </cell>
          <cell r="F243" t="str">
            <v>000</v>
          </cell>
          <cell r="G243" t="str">
            <v>INSOR GESTION GENERAL</v>
          </cell>
          <cell r="H243" t="str">
            <v>C-2203-0700-1</v>
          </cell>
          <cell r="I243" t="str">
            <v>MEJORAMIENTO DE LA ATENCION EDUCATIVA DE LA POBLACION SORDA A NIVEL NACIONAL</v>
          </cell>
          <cell r="J243" t="str">
            <v>Nación</v>
          </cell>
          <cell r="K243" t="str">
            <v>RECURSOS CORRIENTES</v>
          </cell>
          <cell r="L243" t="str">
            <v>CSF</v>
          </cell>
          <cell r="M243">
            <v>56000</v>
          </cell>
          <cell r="N243">
            <v>0</v>
          </cell>
          <cell r="O243">
            <v>56000</v>
          </cell>
          <cell r="P243">
            <v>0</v>
          </cell>
          <cell r="Q243" t="str">
            <v>Reembolso caja menor gastos de inversión según resolución 249-2017</v>
          </cell>
          <cell r="R243">
            <v>28817</v>
          </cell>
          <cell r="S243">
            <v>35017</v>
          </cell>
          <cell r="T243">
            <v>66817</v>
          </cell>
          <cell r="U243" t="str">
            <v>74817</v>
          </cell>
          <cell r="V243" t="str">
            <v>148097617</v>
          </cell>
          <cell r="W243" t="str">
            <v>-0</v>
          </cell>
        </row>
        <row r="244">
          <cell r="A244">
            <v>28817</v>
          </cell>
          <cell r="B244" t="str">
            <v>2017-06-05 00:00:00</v>
          </cell>
          <cell r="C244" t="str">
            <v>2017-06-05 11:22:00</v>
          </cell>
          <cell r="D244" t="str">
            <v>Gasto</v>
          </cell>
          <cell r="E244" t="str">
            <v>Con Compromiso</v>
          </cell>
          <cell r="F244" t="str">
            <v>000</v>
          </cell>
          <cell r="G244" t="str">
            <v>INSOR GESTION GENERAL</v>
          </cell>
          <cell r="H244" t="str">
            <v>C-2203-0700-2</v>
          </cell>
          <cell r="I244" t="str">
            <v>ESTUDIOS, HERRAMIENTAS Y ORIENTACIONES PARA MEJORAR LA CALIDAD DE VIDA DE LA POBLACION COLOMBIANA CON LIMITACION AUDITIVA NACIONAL</v>
          </cell>
          <cell r="J244" t="str">
            <v>Nación</v>
          </cell>
          <cell r="K244" t="str">
            <v>RECURSOS CORRIENTES</v>
          </cell>
          <cell r="L244" t="str">
            <v>CSF</v>
          </cell>
          <cell r="M244">
            <v>116200</v>
          </cell>
          <cell r="N244">
            <v>0</v>
          </cell>
          <cell r="O244">
            <v>116200</v>
          </cell>
          <cell r="P244">
            <v>0</v>
          </cell>
          <cell r="Q244" t="str">
            <v>Reembolso caja menor gastos de inversión según resolución 249-2017</v>
          </cell>
          <cell r="R244">
            <v>28817</v>
          </cell>
          <cell r="S244">
            <v>35017</v>
          </cell>
          <cell r="T244">
            <v>66817</v>
          </cell>
          <cell r="U244" t="str">
            <v>74817</v>
          </cell>
          <cell r="V244" t="str">
            <v>148097617</v>
          </cell>
          <cell r="W244" t="str">
            <v>-0</v>
          </cell>
        </row>
        <row r="245">
          <cell r="A245">
            <v>28917</v>
          </cell>
          <cell r="B245" t="str">
            <v>2017-06-06 00:00:00</v>
          </cell>
          <cell r="C245" t="str">
            <v>2017-06-06 15:32:00</v>
          </cell>
          <cell r="D245" t="str">
            <v>Gasto</v>
          </cell>
          <cell r="E245" t="str">
            <v>Con Compromiso</v>
          </cell>
          <cell r="F245" t="str">
            <v>000</v>
          </cell>
          <cell r="G245" t="str">
            <v>INSOR GESTION GENERAL</v>
          </cell>
          <cell r="H245" t="str">
            <v>C-2203-0700-1</v>
          </cell>
          <cell r="I245" t="str">
            <v>MEJORAMIENTO DE LA ATENCION EDUCATIVA DE LA POBLACION SORDA A NIVEL NACIONAL</v>
          </cell>
          <cell r="J245" t="str">
            <v>Nación</v>
          </cell>
          <cell r="K245" t="str">
            <v>RECURSOS CORRIENTES</v>
          </cell>
          <cell r="L245" t="str">
            <v>CSF</v>
          </cell>
          <cell r="M245">
            <v>3025000</v>
          </cell>
          <cell r="N245">
            <v>0</v>
          </cell>
          <cell r="O245">
            <v>3025000</v>
          </cell>
          <cell r="P245">
            <v>0</v>
          </cell>
          <cell r="Q245" t="str">
            <v>Prestar servicios profesionales para apoyar la construcción del proceso de implementación del decreto que reglamenta la ley 1618 de 2013</v>
          </cell>
          <cell r="R245">
            <v>28917</v>
          </cell>
          <cell r="S245">
            <v>35617</v>
          </cell>
          <cell r="T245">
            <v>102817</v>
          </cell>
          <cell r="U245" t="str">
            <v>115617</v>
          </cell>
          <cell r="V245" t="str">
            <v>219979217</v>
          </cell>
          <cell r="W245" t="str">
            <v>-0</v>
          </cell>
        </row>
        <row r="246">
          <cell r="A246">
            <v>29017</v>
          </cell>
          <cell r="B246" t="str">
            <v>2017-06-06 00:00:00</v>
          </cell>
          <cell r="C246" t="str">
            <v>2017-06-06 15:36:00</v>
          </cell>
          <cell r="D246" t="str">
            <v>Gasto</v>
          </cell>
          <cell r="E246" t="str">
            <v>Con Compromiso</v>
          </cell>
          <cell r="F246" t="str">
            <v>000</v>
          </cell>
          <cell r="G246" t="str">
            <v>INSOR GESTION GENERAL</v>
          </cell>
          <cell r="H246" t="str">
            <v>C-2203-0700-1</v>
          </cell>
          <cell r="I246" t="str">
            <v>MEJORAMIENTO DE LA ATENCION EDUCATIVA DE LA POBLACION SORDA A NIVEL NACIONAL</v>
          </cell>
          <cell r="J246" t="str">
            <v>Nación</v>
          </cell>
          <cell r="K246" t="str">
            <v>RECURSOS CORRIENTES</v>
          </cell>
          <cell r="L246" t="str">
            <v>CSF</v>
          </cell>
          <cell r="M246">
            <v>2800000</v>
          </cell>
          <cell r="N246">
            <v>0</v>
          </cell>
          <cell r="O246">
            <v>2800000</v>
          </cell>
          <cell r="P246">
            <v>0</v>
          </cell>
          <cell r="Q246" t="str">
            <v>Prestar servicios de apoyo a la gestión para el desarrollo de la programación del registro nacional de interpretes RENI</v>
          </cell>
          <cell r="R246">
            <v>29017</v>
          </cell>
          <cell r="S246">
            <v>35517</v>
          </cell>
          <cell r="T246">
            <v>135617</v>
          </cell>
          <cell r="U246" t="str">
            <v>150517</v>
          </cell>
          <cell r="V246" t="str">
            <v>278989917</v>
          </cell>
          <cell r="W246" t="str">
            <v>-0</v>
          </cell>
        </row>
        <row r="247">
          <cell r="A247">
            <v>29217</v>
          </cell>
          <cell r="B247" t="str">
            <v>2017-06-12 00:00:00</v>
          </cell>
          <cell r="C247" t="str">
            <v>2017-06-12 11:37:00</v>
          </cell>
          <cell r="D247" t="str">
            <v>Gasto</v>
          </cell>
          <cell r="E247" t="str">
            <v>Con Compromiso</v>
          </cell>
          <cell r="F247" t="str">
            <v>000</v>
          </cell>
          <cell r="G247" t="str">
            <v>INSOR GESTION GENERAL</v>
          </cell>
          <cell r="H247" t="str">
            <v>C-2203-0700-1</v>
          </cell>
          <cell r="I247" t="str">
            <v>MEJORAMIENTO DE LA ATENCION EDUCATIVA DE LA POBLACION SORDA A NIVEL NACIONAL</v>
          </cell>
          <cell r="J247" t="str">
            <v>Nación</v>
          </cell>
          <cell r="K247" t="str">
            <v>RECURSOS CORRIENTES</v>
          </cell>
          <cell r="L247" t="str">
            <v>CSF</v>
          </cell>
          <cell r="M247">
            <v>8000000</v>
          </cell>
          <cell r="N247">
            <v>0</v>
          </cell>
          <cell r="O247">
            <v>8000000</v>
          </cell>
          <cell r="P247">
            <v>0</v>
          </cell>
          <cell r="Q247" t="str">
            <v>Prestar servicios profesionales para apoyar el proceso de implementación de la prueba nacional de interpretes.</v>
          </cell>
          <cell r="R247">
            <v>29217</v>
          </cell>
          <cell r="S247">
            <v>35817</v>
          </cell>
          <cell r="T247">
            <v>98517</v>
          </cell>
          <cell r="U247" t="str">
            <v>111317, 199717, 199817</v>
          </cell>
          <cell r="V247" t="str">
            <v>215785317, 357065817, 357072717</v>
          </cell>
          <cell r="W247" t="str">
            <v>-0</v>
          </cell>
        </row>
        <row r="248">
          <cell r="A248">
            <v>29317</v>
          </cell>
          <cell r="B248" t="str">
            <v>2017-06-12 00:00:00</v>
          </cell>
          <cell r="C248" t="str">
            <v>2017-06-12 16:13:00</v>
          </cell>
          <cell r="D248" t="str">
            <v>Gasto</v>
          </cell>
          <cell r="E248" t="str">
            <v>Con Compromiso</v>
          </cell>
          <cell r="F248" t="str">
            <v>000</v>
          </cell>
          <cell r="G248" t="str">
            <v>INSOR GESTION GENERAL</v>
          </cell>
          <cell r="H248" t="str">
            <v>C-2299-0700-5</v>
          </cell>
          <cell r="I248" t="str">
            <v>ADQUISICIÓN MEJORAMIENTO DE LA CAPACIDAD INSTITUCIONAL DEL INSOR A TRAVES DE LA COMPRA DE UNA PLANTA FÍSICA ADECUADA A LOS REQUERIMIENTOS DE LA ENTIDAD BOGOTÁ</v>
          </cell>
          <cell r="J248" t="str">
            <v>Propios</v>
          </cell>
          <cell r="K248" t="str">
            <v>OTROS RECURSOS DE TESORERIA</v>
          </cell>
          <cell r="L248" t="str">
            <v>CSF</v>
          </cell>
          <cell r="M248">
            <v>110203731</v>
          </cell>
          <cell r="N248">
            <v>-49203731</v>
          </cell>
          <cell r="O248">
            <v>61000000</v>
          </cell>
          <cell r="P248">
            <v>0</v>
          </cell>
          <cell r="Q248" t="str">
            <v>Contratar la adquisición de sillas de conformidad con las especificaciones técnicas requeridas por la entidad.</v>
          </cell>
          <cell r="R248">
            <v>29317</v>
          </cell>
          <cell r="S248">
            <v>59517</v>
          </cell>
          <cell r="T248">
            <v>194117</v>
          </cell>
          <cell r="U248" t="str">
            <v>210417</v>
          </cell>
          <cell r="V248" t="str">
            <v>369705117</v>
          </cell>
          <cell r="W248" t="str">
            <v>-0</v>
          </cell>
        </row>
        <row r="249">
          <cell r="A249">
            <v>29417</v>
          </cell>
          <cell r="B249" t="str">
            <v>2017-06-15 00:00:00</v>
          </cell>
          <cell r="C249" t="str">
            <v>2017-06-15 15:43:00</v>
          </cell>
          <cell r="D249" t="str">
            <v>Gasto</v>
          </cell>
          <cell r="E249" t="str">
            <v>Con Compromiso</v>
          </cell>
          <cell r="F249" t="str">
            <v>000</v>
          </cell>
          <cell r="G249" t="str">
            <v>INSOR GESTION GENERAL</v>
          </cell>
          <cell r="H249" t="str">
            <v>C-2203-0700-1</v>
          </cell>
          <cell r="I249" t="str">
            <v>MEJORAMIENTO DE LA ATENCION EDUCATIVA DE LA POBLACION SORDA A NIVEL NACIONAL</v>
          </cell>
          <cell r="J249" t="str">
            <v>Propios</v>
          </cell>
          <cell r="K249" t="str">
            <v>OTROS RECURSOS DE TESORERIA</v>
          </cell>
          <cell r="L249" t="str">
            <v>CSF</v>
          </cell>
          <cell r="M249">
            <v>714285</v>
          </cell>
          <cell r="N249">
            <v>0</v>
          </cell>
          <cell r="O249">
            <v>714285</v>
          </cell>
          <cell r="P249">
            <v>0</v>
          </cell>
          <cell r="Q249" t="str">
            <v>Comisión a Santa Marta Lili Portilla con el objetivo de asistir Congreso Internacional de Innovación Pedagógica y curricular organizado por la Universidad Sergio Arboleda.</v>
          </cell>
          <cell r="R249">
            <v>29417</v>
          </cell>
          <cell r="S249">
            <v>36917</v>
          </cell>
          <cell r="T249">
            <v>73817</v>
          </cell>
          <cell r="U249" t="str">
            <v>83617</v>
          </cell>
          <cell r="V249" t="str">
            <v>161068517</v>
          </cell>
          <cell r="W249" t="str">
            <v>-0</v>
          </cell>
        </row>
        <row r="250">
          <cell r="A250">
            <v>29517</v>
          </cell>
          <cell r="B250" t="str">
            <v>2017-06-15 00:00:00</v>
          </cell>
          <cell r="C250" t="str">
            <v>2017-06-15 15:49:00</v>
          </cell>
          <cell r="D250" t="str">
            <v>Gasto</v>
          </cell>
          <cell r="E250" t="str">
            <v>Con Compromiso</v>
          </cell>
          <cell r="F250" t="str">
            <v>000</v>
          </cell>
          <cell r="G250" t="str">
            <v>INSOR GESTION GENERAL</v>
          </cell>
          <cell r="H250" t="str">
            <v>C-2203-0700-2</v>
          </cell>
          <cell r="I250" t="str">
            <v>ESTUDIOS, HERRAMIENTAS Y ORIENTACIONES PARA MEJORAR LA CALIDAD DE VIDA DE LA POBLACION COLOMBIANA CON LIMITACION AUDITIVA NACIONAL</v>
          </cell>
          <cell r="J250" t="str">
            <v>Propios</v>
          </cell>
          <cell r="K250" t="str">
            <v>INGRESOS CORRIENTES</v>
          </cell>
          <cell r="L250" t="str">
            <v>CSF</v>
          </cell>
          <cell r="M250">
            <v>372835</v>
          </cell>
          <cell r="N250">
            <v>0</v>
          </cell>
          <cell r="O250">
            <v>372835</v>
          </cell>
          <cell r="P250">
            <v>0</v>
          </cell>
          <cell r="Q250" t="str">
            <v>Comisión a Santa Marta Héctor Márquez objetivo, socializar los avances en la producción de contenidos educativos sobre los cuales se fundamenta el modelo pedagógico de educación bilingüe y educación inclusiva para sordos, Congreso Internacional de In</v>
          </cell>
          <cell r="R250">
            <v>29517</v>
          </cell>
          <cell r="S250">
            <v>36817</v>
          </cell>
          <cell r="T250">
            <v>73917</v>
          </cell>
          <cell r="U250" t="str">
            <v>83717</v>
          </cell>
          <cell r="V250" t="str">
            <v>161071217</v>
          </cell>
          <cell r="W250" t="str">
            <v>-0</v>
          </cell>
        </row>
        <row r="251">
          <cell r="A251">
            <v>29617</v>
          </cell>
          <cell r="B251" t="str">
            <v>2017-06-15 00:00:00</v>
          </cell>
          <cell r="C251" t="str">
            <v>2017-06-15 15:52:00</v>
          </cell>
          <cell r="D251" t="str">
            <v>Gasto</v>
          </cell>
          <cell r="E251" t="str">
            <v>Con Compromiso</v>
          </cell>
          <cell r="F251" t="str">
            <v>000</v>
          </cell>
          <cell r="G251" t="str">
            <v>INSOR GESTION GENERAL</v>
          </cell>
          <cell r="H251" t="str">
            <v>C-2203-0700-2</v>
          </cell>
          <cell r="I251" t="str">
            <v>ESTUDIOS, HERRAMIENTAS Y ORIENTACIONES PARA MEJORAR LA CALIDAD DE VIDA DE LA POBLACION COLOMBIANA CON LIMITACION AUDITIVA NACIONAL</v>
          </cell>
          <cell r="J251" t="str">
            <v>Propios</v>
          </cell>
          <cell r="K251" t="str">
            <v>INGRESOS CORRIENTES</v>
          </cell>
          <cell r="L251" t="str">
            <v>CSF</v>
          </cell>
          <cell r="M251">
            <v>292228</v>
          </cell>
          <cell r="N251">
            <v>0</v>
          </cell>
          <cell r="O251">
            <v>292228</v>
          </cell>
          <cell r="P251">
            <v>0</v>
          </cell>
          <cell r="Q251" t="str">
            <v>Comisión a Santa Marta Laura Medina objetivo, socializar los avances en la producción de contenidos educativos sobre los cuales se fundamenta el modelo pedagógico de educación bilingüe y educación inclusiva para sordos, Congreso Internacional de Inno</v>
          </cell>
          <cell r="R251">
            <v>29617</v>
          </cell>
          <cell r="S251">
            <v>37017</v>
          </cell>
          <cell r="T251">
            <v>73717</v>
          </cell>
          <cell r="U251" t="str">
            <v>83517</v>
          </cell>
          <cell r="V251" t="str">
            <v>161065617</v>
          </cell>
          <cell r="W251" t="str">
            <v>-0</v>
          </cell>
        </row>
        <row r="252">
          <cell r="A252">
            <v>29717</v>
          </cell>
          <cell r="B252" t="str">
            <v>2017-06-15 00:00:00</v>
          </cell>
          <cell r="C252" t="str">
            <v>2017-06-15 15:54:00</v>
          </cell>
          <cell r="D252" t="str">
            <v>Gasto</v>
          </cell>
          <cell r="E252" t="str">
            <v>Con Compromiso</v>
          </cell>
          <cell r="F252" t="str">
            <v>000</v>
          </cell>
          <cell r="G252" t="str">
            <v>INSOR GESTION GENERAL</v>
          </cell>
          <cell r="H252" t="str">
            <v>C-2203-0700-2</v>
          </cell>
          <cell r="I252" t="str">
            <v>ESTUDIOS, HERRAMIENTAS Y ORIENTACIONES PARA MEJORAR LA CALIDAD DE VIDA DE LA POBLACION COLOMBIANA CON LIMITACION AUDITIVA NACIONAL</v>
          </cell>
          <cell r="J252" t="str">
            <v>Propios</v>
          </cell>
          <cell r="K252" t="str">
            <v>INGRESOS CORRIENTES</v>
          </cell>
          <cell r="L252" t="str">
            <v>CSF</v>
          </cell>
          <cell r="M252">
            <v>292228</v>
          </cell>
          <cell r="N252">
            <v>0</v>
          </cell>
          <cell r="O252">
            <v>292228</v>
          </cell>
          <cell r="P252">
            <v>0</v>
          </cell>
          <cell r="Q252" t="str">
            <v>Comisión a Santa Marta Boris Pérez objetivo, socializar los avances en la producción de contenidos educativos sobre los cuales se fundamenta el modelo pedagógico de educación bilingüe y educación inclusiva para sordos, Congreso Internacional de Innov</v>
          </cell>
          <cell r="R252">
            <v>29717</v>
          </cell>
          <cell r="S252">
            <v>36717</v>
          </cell>
          <cell r="T252">
            <v>74017</v>
          </cell>
          <cell r="U252" t="str">
            <v>83817</v>
          </cell>
          <cell r="V252" t="str">
            <v>161076717</v>
          </cell>
          <cell r="W252" t="str">
            <v>-0</v>
          </cell>
        </row>
        <row r="253">
          <cell r="A253">
            <v>29817</v>
          </cell>
          <cell r="B253" t="str">
            <v>2017-06-15 00:00:00</v>
          </cell>
          <cell r="C253" t="str">
            <v>2017-06-15 15:58:00</v>
          </cell>
          <cell r="D253" t="str">
            <v>Gasto</v>
          </cell>
          <cell r="E253" t="str">
            <v>Con Compromiso</v>
          </cell>
          <cell r="F253" t="str">
            <v>000</v>
          </cell>
          <cell r="G253" t="str">
            <v>INSOR GESTION GENERAL</v>
          </cell>
          <cell r="H253" t="str">
            <v>C-2203-0700-1</v>
          </cell>
          <cell r="I253" t="str">
            <v>MEJORAMIENTO DE LA ATENCION EDUCATIVA DE LA POBLACION SORDA A NIVEL NACIONAL</v>
          </cell>
          <cell r="J253" t="str">
            <v>Propios</v>
          </cell>
          <cell r="K253" t="str">
            <v>OTROS RECURSOS DE TESORERIA</v>
          </cell>
          <cell r="L253" t="str">
            <v>CSF</v>
          </cell>
          <cell r="M253">
            <v>150743</v>
          </cell>
          <cell r="N253">
            <v>0</v>
          </cell>
          <cell r="O253">
            <v>150743</v>
          </cell>
          <cell r="P253">
            <v>0</v>
          </cell>
          <cell r="Q253" t="str">
            <v>Comisión a la ciudad de Medellín para Edith Rodríguez, participar en el foro "Ser maestro en un aula inclusiva".</v>
          </cell>
          <cell r="R253">
            <v>29817</v>
          </cell>
          <cell r="S253" t="str">
            <v>37117, 37217</v>
          </cell>
          <cell r="T253">
            <v>74317</v>
          </cell>
          <cell r="U253" t="str">
            <v>84117</v>
          </cell>
          <cell r="V253" t="str">
            <v>161341017</v>
          </cell>
          <cell r="W253" t="str">
            <v>-0</v>
          </cell>
        </row>
        <row r="254">
          <cell r="A254">
            <v>29917</v>
          </cell>
          <cell r="B254" t="str">
            <v>2017-06-15 00:00:00</v>
          </cell>
          <cell r="C254" t="str">
            <v>2017-06-15 16:01:00</v>
          </cell>
          <cell r="D254" t="str">
            <v>Gasto</v>
          </cell>
          <cell r="E254" t="str">
            <v>Con Compromiso</v>
          </cell>
          <cell r="F254" t="str">
            <v>000</v>
          </cell>
          <cell r="G254" t="str">
            <v>INSOR GESTION GENERAL</v>
          </cell>
          <cell r="H254" t="str">
            <v>C-2203-0700-1</v>
          </cell>
          <cell r="I254" t="str">
            <v>MEJORAMIENTO DE LA ATENCION EDUCATIVA DE LA POBLACION SORDA A NIVEL NACIONAL</v>
          </cell>
          <cell r="J254" t="str">
            <v>Propios</v>
          </cell>
          <cell r="K254" t="str">
            <v>OTROS RECURSOS DE TESORERIA</v>
          </cell>
          <cell r="L254" t="str">
            <v>CSF</v>
          </cell>
          <cell r="M254">
            <v>645198</v>
          </cell>
          <cell r="N254">
            <v>0</v>
          </cell>
          <cell r="O254">
            <v>645198</v>
          </cell>
          <cell r="P254">
            <v>0</v>
          </cell>
          <cell r="Q254" t="str">
            <v>Comisión a la ciudad de Barranquilla para Sheila Parra con el objetivo de participar en el "primer encuentro de interpretes de LSC Región Caribe"</v>
          </cell>
          <cell r="R254">
            <v>29917</v>
          </cell>
          <cell r="S254">
            <v>36617</v>
          </cell>
          <cell r="T254">
            <v>73617</v>
          </cell>
          <cell r="U254" t="str">
            <v>83417</v>
          </cell>
          <cell r="V254" t="str">
            <v>161064217</v>
          </cell>
          <cell r="W254" t="str">
            <v>-0</v>
          </cell>
        </row>
        <row r="255">
          <cell r="A255">
            <v>30017</v>
          </cell>
          <cell r="B255" t="str">
            <v>2017-06-15 00:00:00</v>
          </cell>
          <cell r="C255" t="str">
            <v>2017-06-15 16:04:00</v>
          </cell>
          <cell r="D255" t="str">
            <v>Gasto</v>
          </cell>
          <cell r="E255" t="str">
            <v>Con Compromiso</v>
          </cell>
          <cell r="F255" t="str">
            <v>000</v>
          </cell>
          <cell r="G255" t="str">
            <v>INSOR GESTION GENERAL</v>
          </cell>
          <cell r="H255" t="str">
            <v>C-2203-0700-1</v>
          </cell>
          <cell r="I255" t="str">
            <v>MEJORAMIENTO DE LA ATENCION EDUCATIVA DE LA POBLACION SORDA A NIVEL NACIONAL</v>
          </cell>
          <cell r="J255" t="str">
            <v>Propios</v>
          </cell>
          <cell r="K255" t="str">
            <v>OTROS RECURSOS DE TESORERIA</v>
          </cell>
          <cell r="L255" t="str">
            <v>CSF</v>
          </cell>
          <cell r="M255">
            <v>459904</v>
          </cell>
          <cell r="N255">
            <v>0</v>
          </cell>
          <cell r="O255">
            <v>459904</v>
          </cell>
          <cell r="P255">
            <v>0</v>
          </cell>
          <cell r="Q255" t="str">
            <v>Comisión a la ciudad de Barranquilla para Héctor Devia con el objetivo de participar en el "primer encuentro de interpretes de LSC Región Caribe"</v>
          </cell>
          <cell r="R255">
            <v>30017</v>
          </cell>
          <cell r="S255">
            <v>36517</v>
          </cell>
          <cell r="T255">
            <v>74117</v>
          </cell>
          <cell r="U255" t="str">
            <v>83917</v>
          </cell>
          <cell r="V255" t="str">
            <v>161080617</v>
          </cell>
          <cell r="W255" t="str">
            <v>-0</v>
          </cell>
        </row>
        <row r="256">
          <cell r="A256">
            <v>30117</v>
          </cell>
          <cell r="B256" t="str">
            <v>2017-06-21 00:00:00</v>
          </cell>
          <cell r="C256" t="str">
            <v>2017-06-21 09:55:00</v>
          </cell>
          <cell r="D256" t="str">
            <v>Gasto</v>
          </cell>
          <cell r="E256" t="str">
            <v>Con Compromiso</v>
          </cell>
          <cell r="F256" t="str">
            <v>000</v>
          </cell>
          <cell r="G256" t="str">
            <v>INSOR GESTION GENERAL</v>
          </cell>
          <cell r="H256" t="str">
            <v>C-2299-0700-1</v>
          </cell>
          <cell r="I256" t="str">
            <v>IMPLANTACION DE UN MODELO DE MODERNIZACION Y GESTION PUBLICA APLICADO AL INSOR A NIVEL NACIONAL</v>
          </cell>
          <cell r="J256" t="str">
            <v>Propios</v>
          </cell>
          <cell r="K256" t="str">
            <v>OTROS RECURSOS DE TESORERIA</v>
          </cell>
          <cell r="L256" t="str">
            <v>CSF</v>
          </cell>
          <cell r="M256">
            <v>19000000</v>
          </cell>
          <cell r="N256">
            <v>-200000</v>
          </cell>
          <cell r="O256">
            <v>18800000</v>
          </cell>
          <cell r="P256">
            <v>0</v>
          </cell>
          <cell r="Q256" t="str">
            <v>Prestar servicios profesionales para apoyar el cumplimiento del programa anual de auditoría 2017 del proceso de evaluación y control, en la realización de auditorias y seguimiento con mecanismos de control que contribuyan al cumplimiento de los objet</v>
          </cell>
          <cell r="R256">
            <v>30117</v>
          </cell>
          <cell r="S256">
            <v>38417</v>
          </cell>
          <cell r="T256">
            <v>87417</v>
          </cell>
          <cell r="U256" t="str">
            <v>98817, 118317, 147617, 167017, 206217, 206317, 231517</v>
          </cell>
          <cell r="V256" t="str">
            <v>187485117, 221412917, 275848717, 304916517, 367472917, 367502717, 412709117</v>
          </cell>
          <cell r="W256" t="str">
            <v>-0</v>
          </cell>
        </row>
        <row r="257">
          <cell r="A257">
            <v>30217</v>
          </cell>
          <cell r="B257" t="str">
            <v>2017-06-21 00:00:00</v>
          </cell>
          <cell r="C257" t="str">
            <v>2017-06-21 14:09:00</v>
          </cell>
          <cell r="D257" t="str">
            <v>Gasto</v>
          </cell>
          <cell r="E257" t="str">
            <v>Con Compromiso</v>
          </cell>
          <cell r="F257" t="str">
            <v>000</v>
          </cell>
          <cell r="G257" t="str">
            <v>INSOR GESTION GENERAL</v>
          </cell>
          <cell r="H257" t="str">
            <v>C-2203-0700-2</v>
          </cell>
          <cell r="I257" t="str">
            <v>ESTUDIOS, HERRAMIENTAS Y ORIENTACIONES PARA MEJORAR LA CALIDAD DE VIDA DE LA POBLACION COLOMBIANA CON LIMITACION AUDITIVA NACIONAL</v>
          </cell>
          <cell r="J257" t="str">
            <v>Propios</v>
          </cell>
          <cell r="K257" t="str">
            <v>INGRESOS CORRIENTES</v>
          </cell>
          <cell r="L257" t="str">
            <v>CSF</v>
          </cell>
          <cell r="M257">
            <v>4000000</v>
          </cell>
          <cell r="N257">
            <v>2000000</v>
          </cell>
          <cell r="O257">
            <v>6000000</v>
          </cell>
          <cell r="P257">
            <v>0</v>
          </cell>
          <cell r="Q257" t="str">
            <v>Prestar los servicios de apoyo a la gestión para la realización de Closed Caption en vivo y pregrabado de acuerdo a los requerimientos del INSOR.</v>
          </cell>
          <cell r="R257">
            <v>30217</v>
          </cell>
          <cell r="S257">
            <v>38617</v>
          </cell>
          <cell r="T257">
            <v>89217</v>
          </cell>
          <cell r="U257" t="str">
            <v>100617, 113017, 138917, 160317</v>
          </cell>
          <cell r="V257" t="str">
            <v>189635217, 216171117, 258319917, 294988617</v>
          </cell>
          <cell r="W257" t="str">
            <v>-0</v>
          </cell>
        </row>
        <row r="258">
          <cell r="A258">
            <v>30317</v>
          </cell>
          <cell r="B258" t="str">
            <v>2017-06-21 00:00:00</v>
          </cell>
          <cell r="C258" t="str">
            <v>2017-06-21 14:31:00</v>
          </cell>
          <cell r="D258" t="str">
            <v>Gasto</v>
          </cell>
          <cell r="E258" t="str">
            <v>Con Compromiso</v>
          </cell>
          <cell r="F258" t="str">
            <v>000</v>
          </cell>
          <cell r="G258" t="str">
            <v>INSOR GESTION GENERAL</v>
          </cell>
          <cell r="H258" t="str">
            <v>C-2203-0700-1</v>
          </cell>
          <cell r="I258" t="str">
            <v>MEJORAMIENTO DE LA ATENCION EDUCATIVA DE LA POBLACION SORDA A NIVEL NACIONAL</v>
          </cell>
          <cell r="J258" t="str">
            <v>Nación</v>
          </cell>
          <cell r="K258" t="str">
            <v>RECURSOS CORRIENTES</v>
          </cell>
          <cell r="L258" t="str">
            <v>CSF</v>
          </cell>
          <cell r="M258">
            <v>16200000</v>
          </cell>
          <cell r="N258">
            <v>0</v>
          </cell>
          <cell r="O258">
            <v>16200000</v>
          </cell>
          <cell r="P258">
            <v>0</v>
          </cell>
          <cell r="Q258" t="str">
            <v>Prestar servicios de apoyo a la gestión para la implementación y actualización de la evaluación nacional de interpretes y las acciones requeridas para el diseño y desarrollo de programas de formación.</v>
          </cell>
          <cell r="R258">
            <v>30317</v>
          </cell>
          <cell r="S258">
            <v>37717</v>
          </cell>
          <cell r="T258">
            <v>90117</v>
          </cell>
          <cell r="U258" t="str">
            <v>101517, 116617, 134317, 158017, 195317, 202917, 223817</v>
          </cell>
          <cell r="V258" t="str">
            <v>189616317, 220080317, 252412717, 294820717, 355190417, 360330117, 405548317</v>
          </cell>
          <cell r="W258" t="str">
            <v>-0</v>
          </cell>
        </row>
        <row r="259">
          <cell r="A259">
            <v>30517</v>
          </cell>
          <cell r="B259" t="str">
            <v>2017-06-23 00:00:00</v>
          </cell>
          <cell r="C259" t="str">
            <v>2017-06-23 17:09:00</v>
          </cell>
          <cell r="D259" t="str">
            <v>Gasto</v>
          </cell>
          <cell r="E259" t="str">
            <v>Con Compromiso</v>
          </cell>
          <cell r="F259" t="str">
            <v>000</v>
          </cell>
          <cell r="G259" t="str">
            <v>INSOR GESTION GENERAL</v>
          </cell>
          <cell r="H259" t="str">
            <v>C-2203-0700-2</v>
          </cell>
          <cell r="I259" t="str">
            <v>ESTUDIOS, HERRAMIENTAS Y ORIENTACIONES PARA MEJORAR LA CALIDAD DE VIDA DE LA POBLACION COLOMBIANA CON LIMITACION AUDITIVA NACIONAL</v>
          </cell>
          <cell r="J259" t="str">
            <v>Propios</v>
          </cell>
          <cell r="K259" t="str">
            <v>OTROS RECURSOS DE TESORERIA</v>
          </cell>
          <cell r="L259" t="str">
            <v>CSF</v>
          </cell>
          <cell r="M259">
            <v>1168700</v>
          </cell>
          <cell r="N259">
            <v>0</v>
          </cell>
          <cell r="O259">
            <v>1168700</v>
          </cell>
          <cell r="P259">
            <v>0</v>
          </cell>
          <cell r="Q259" t="str">
            <v>Reembolso Caja menor</v>
          </cell>
          <cell r="R259">
            <v>30517</v>
          </cell>
          <cell r="S259">
            <v>38817</v>
          </cell>
          <cell r="T259">
            <v>75617</v>
          </cell>
          <cell r="U259" t="str">
            <v>87117</v>
          </cell>
          <cell r="V259" t="str">
            <v>169390017</v>
          </cell>
          <cell r="W259" t="str">
            <v>-0</v>
          </cell>
        </row>
        <row r="260">
          <cell r="A260">
            <v>30617</v>
          </cell>
          <cell r="B260" t="str">
            <v>2017-06-23 00:00:00</v>
          </cell>
          <cell r="C260" t="str">
            <v>2017-06-23 17:19:00</v>
          </cell>
          <cell r="D260" t="str">
            <v>Gasto</v>
          </cell>
          <cell r="E260" t="str">
            <v>Con Compromiso</v>
          </cell>
          <cell r="F260" t="str">
            <v>000</v>
          </cell>
          <cell r="G260" t="str">
            <v>INSOR GESTION GENERAL</v>
          </cell>
          <cell r="H260" t="str">
            <v>C-2203-0700-2</v>
          </cell>
          <cell r="I260" t="str">
            <v>ESTUDIOS, HERRAMIENTAS Y ORIENTACIONES PARA MEJORAR LA CALIDAD DE VIDA DE LA POBLACION COLOMBIANA CON LIMITACION AUDITIVA NACIONAL</v>
          </cell>
          <cell r="J260" t="str">
            <v>Nación</v>
          </cell>
          <cell r="K260" t="str">
            <v>RECURSOS CORRIENTES</v>
          </cell>
          <cell r="L260" t="str">
            <v>CSF</v>
          </cell>
          <cell r="M260">
            <v>149400</v>
          </cell>
          <cell r="N260">
            <v>0</v>
          </cell>
          <cell r="O260">
            <v>149400</v>
          </cell>
          <cell r="P260">
            <v>0</v>
          </cell>
          <cell r="Q260" t="str">
            <v>Reembolso Caja Menor</v>
          </cell>
          <cell r="R260">
            <v>30617</v>
          </cell>
          <cell r="S260">
            <v>38917</v>
          </cell>
          <cell r="T260">
            <v>75917</v>
          </cell>
          <cell r="U260" t="str">
            <v>87317</v>
          </cell>
          <cell r="V260" t="str">
            <v>169439617</v>
          </cell>
          <cell r="W260" t="str">
            <v>-0</v>
          </cell>
        </row>
        <row r="261">
          <cell r="A261">
            <v>30717</v>
          </cell>
          <cell r="B261" t="str">
            <v>2017-06-29 00:00:00</v>
          </cell>
          <cell r="C261" t="str">
            <v>2017-06-29 11:41:00</v>
          </cell>
          <cell r="D261" t="str">
            <v>Gasto</v>
          </cell>
          <cell r="E261" t="str">
            <v>Con Compromiso</v>
          </cell>
          <cell r="F261" t="str">
            <v>000</v>
          </cell>
          <cell r="G261" t="str">
            <v>INSOR GESTION GENERAL</v>
          </cell>
          <cell r="H261" t="str">
            <v>C-2203-0700-1</v>
          </cell>
          <cell r="I261" t="str">
            <v>MEJORAMIENTO DE LA ATENCION EDUCATIVA DE LA POBLACION SORDA A NIVEL NACIONAL</v>
          </cell>
          <cell r="J261" t="str">
            <v>Propios</v>
          </cell>
          <cell r="K261" t="str">
            <v>OTROS RECURSOS DE TESORERIA</v>
          </cell>
          <cell r="L261" t="str">
            <v>CSF</v>
          </cell>
          <cell r="M261">
            <v>816683</v>
          </cell>
          <cell r="N261">
            <v>181485</v>
          </cell>
          <cell r="O261">
            <v>998168</v>
          </cell>
          <cell r="P261">
            <v>0</v>
          </cell>
          <cell r="Q261" t="str">
            <v>Comisión al Municipio de San José del Guaviare con el fin de fortalecer la oferta de educación inclusiva para sordos en el departamento de Guavaire</v>
          </cell>
          <cell r="R261">
            <v>30717</v>
          </cell>
          <cell r="S261">
            <v>39417</v>
          </cell>
          <cell r="T261">
            <v>77317</v>
          </cell>
          <cell r="U261" t="str">
            <v>88517</v>
          </cell>
          <cell r="V261" t="str">
            <v>178378617</v>
          </cell>
          <cell r="W261" t="str">
            <v>-0</v>
          </cell>
        </row>
        <row r="262">
          <cell r="A262">
            <v>30817</v>
          </cell>
          <cell r="B262" t="str">
            <v>2017-06-29 00:00:00</v>
          </cell>
          <cell r="C262" t="str">
            <v>2017-06-29 11:43:00</v>
          </cell>
          <cell r="D262" t="str">
            <v>Gasto</v>
          </cell>
          <cell r="E262" t="str">
            <v>Con Compromiso</v>
          </cell>
          <cell r="F262" t="str">
            <v>000</v>
          </cell>
          <cell r="G262" t="str">
            <v>INSOR GESTION GENERAL</v>
          </cell>
          <cell r="H262" t="str">
            <v>C-2203-0700-1</v>
          </cell>
          <cell r="I262" t="str">
            <v>MEJORAMIENTO DE LA ATENCION EDUCATIVA DE LA POBLACION SORDA A NIVEL NACIONAL</v>
          </cell>
          <cell r="J262" t="str">
            <v>Propios</v>
          </cell>
          <cell r="K262" t="str">
            <v>OTROS RECURSOS DE TESORERIA</v>
          </cell>
          <cell r="L262" t="str">
            <v>CSF</v>
          </cell>
          <cell r="M262">
            <v>816683</v>
          </cell>
          <cell r="N262">
            <v>181485</v>
          </cell>
          <cell r="O262">
            <v>998168</v>
          </cell>
          <cell r="P262">
            <v>0</v>
          </cell>
          <cell r="Q262" t="str">
            <v>Comisión al Municipio de San José del Guaviare con el fin de fortalecer la oferta de educación inclusiva para sordos en el departamento de Guavaire</v>
          </cell>
          <cell r="R262">
            <v>30817</v>
          </cell>
          <cell r="S262">
            <v>39517</v>
          </cell>
          <cell r="T262">
            <v>77217</v>
          </cell>
          <cell r="U262" t="str">
            <v>88617</v>
          </cell>
          <cell r="V262" t="str">
            <v>178412517</v>
          </cell>
          <cell r="W262" t="str">
            <v>-0</v>
          </cell>
        </row>
        <row r="263">
          <cell r="A263">
            <v>30917</v>
          </cell>
          <cell r="B263" t="str">
            <v>2017-07-05 00:00:00</v>
          </cell>
          <cell r="C263" t="str">
            <v>2017-07-05 11:47:00</v>
          </cell>
          <cell r="D263" t="str">
            <v>Gasto</v>
          </cell>
          <cell r="E263" t="str">
            <v>Con Compromiso</v>
          </cell>
          <cell r="F263" t="str">
            <v>000</v>
          </cell>
          <cell r="G263" t="str">
            <v>INSOR GESTION GENERAL</v>
          </cell>
          <cell r="H263" t="str">
            <v>C-2299-0700-1</v>
          </cell>
          <cell r="I263" t="str">
            <v>IMPLANTACION DE UN MODELO DE MODERNIZACION Y GESTION PUBLICA APLICADO AL INSOR A NIVEL NACIONAL</v>
          </cell>
          <cell r="J263" t="str">
            <v>Propios</v>
          </cell>
          <cell r="K263" t="str">
            <v>OTROS RECURSOS DE TESORERIA</v>
          </cell>
          <cell r="L263" t="str">
            <v>CSF</v>
          </cell>
          <cell r="M263">
            <v>15451666</v>
          </cell>
          <cell r="N263">
            <v>-10500000</v>
          </cell>
          <cell r="O263">
            <v>4951666</v>
          </cell>
          <cell r="P263">
            <v>0</v>
          </cell>
          <cell r="Q263" t="str">
            <v>Prestar servicios profesionales para apoyar el fortalecimiento del Sistema Integrado de Gestión en articulación con el sistema integrado de gestión de calidad del INSOR.</v>
          </cell>
          <cell r="R263">
            <v>30917</v>
          </cell>
          <cell r="S263">
            <v>42417</v>
          </cell>
          <cell r="T263">
            <v>115617</v>
          </cell>
          <cell r="U263" t="str">
            <v>129617, 161417, 186717</v>
          </cell>
          <cell r="V263" t="str">
            <v>249909217, 296579517, 340226117</v>
          </cell>
          <cell r="W263" t="str">
            <v>-0</v>
          </cell>
        </row>
        <row r="264">
          <cell r="A264">
            <v>31017</v>
          </cell>
          <cell r="B264" t="str">
            <v>2017-07-05 00:00:00</v>
          </cell>
          <cell r="C264" t="str">
            <v>2017-07-05 11:49:00</v>
          </cell>
          <cell r="D264" t="str">
            <v>Gasto</v>
          </cell>
          <cell r="E264" t="str">
            <v>Con Compromiso</v>
          </cell>
          <cell r="F264" t="str">
            <v>000</v>
          </cell>
          <cell r="G264" t="str">
            <v>INSOR GESTION GENERAL</v>
          </cell>
          <cell r="H264" t="str">
            <v>C-2299-0700-1</v>
          </cell>
          <cell r="I264" t="str">
            <v>IMPLANTACION DE UN MODELO DE MODERNIZACION Y GESTION PUBLICA APLICADO AL INSOR A NIVEL NACIONAL</v>
          </cell>
          <cell r="J264" t="str">
            <v>Nación</v>
          </cell>
          <cell r="K264" t="str">
            <v>RECURSOS CORRIENTES</v>
          </cell>
          <cell r="L264" t="str">
            <v>CSF</v>
          </cell>
          <cell r="M264">
            <v>5548334</v>
          </cell>
          <cell r="N264">
            <v>0</v>
          </cell>
          <cell r="O264">
            <v>5548334</v>
          </cell>
          <cell r="P264">
            <v>0</v>
          </cell>
          <cell r="Q264" t="str">
            <v>Prestar servicios profesionales para apoyar el fortalecimiento del Sistema Integrado de Gestión en articulación con el sistema integrado de gestión de calidad del INSOR.</v>
          </cell>
          <cell r="R264">
            <v>31017</v>
          </cell>
          <cell r="S264">
            <v>42317</v>
          </cell>
          <cell r="T264">
            <v>102617</v>
          </cell>
          <cell r="U264" t="str">
            <v>115417, 161317</v>
          </cell>
          <cell r="V264" t="str">
            <v>219970217, 296569917</v>
          </cell>
          <cell r="W264" t="str">
            <v>-0</v>
          </cell>
        </row>
        <row r="265">
          <cell r="A265">
            <v>31117</v>
          </cell>
          <cell r="B265" t="str">
            <v>2017-07-05 00:00:00</v>
          </cell>
          <cell r="C265" t="str">
            <v>2017-07-05 15:27:00</v>
          </cell>
          <cell r="D265" t="str">
            <v>Gasto</v>
          </cell>
          <cell r="E265" t="str">
            <v>Con Compromiso</v>
          </cell>
          <cell r="F265" t="str">
            <v>000</v>
          </cell>
          <cell r="G265" t="str">
            <v>INSOR GESTION GENERAL</v>
          </cell>
          <cell r="H265" t="str">
            <v>C-2203-0700-1</v>
          </cell>
          <cell r="I265" t="str">
            <v>MEJORAMIENTO DE LA ATENCION EDUCATIVA DE LA POBLACION SORDA A NIVEL NACIONAL</v>
          </cell>
          <cell r="J265" t="str">
            <v>Propios</v>
          </cell>
          <cell r="K265" t="str">
            <v>OTROS RECURSOS DE TESORERIA</v>
          </cell>
          <cell r="L265" t="str">
            <v>CSF</v>
          </cell>
          <cell r="M265">
            <v>105743</v>
          </cell>
          <cell r="N265">
            <v>0</v>
          </cell>
          <cell r="O265">
            <v>105743</v>
          </cell>
          <cell r="P265">
            <v>0</v>
          </cell>
          <cell r="Q265" t="str">
            <v>Comisión a la ciudad de Sesquile, Inés Díaz, con el objetivo de fortalecer la calidad del servicio educativo que se oferta a los estudiantes sordos de Cundinamarca.</v>
          </cell>
          <cell r="R265">
            <v>31117</v>
          </cell>
          <cell r="S265">
            <v>40317</v>
          </cell>
          <cell r="T265">
            <v>82817</v>
          </cell>
          <cell r="U265" t="str">
            <v>94117</v>
          </cell>
          <cell r="V265" t="str">
            <v>183322917</v>
          </cell>
          <cell r="W265" t="str">
            <v>-0</v>
          </cell>
        </row>
        <row r="266">
          <cell r="A266">
            <v>31217</v>
          </cell>
          <cell r="B266" t="str">
            <v>2017-07-05 00:00:00</v>
          </cell>
          <cell r="C266" t="str">
            <v>2017-07-05 15:30:00</v>
          </cell>
          <cell r="D266" t="str">
            <v>Gasto</v>
          </cell>
          <cell r="E266" t="str">
            <v>Con Compromiso</v>
          </cell>
          <cell r="F266" t="str">
            <v>000</v>
          </cell>
          <cell r="G266" t="str">
            <v>INSOR GESTION GENERAL</v>
          </cell>
          <cell r="H266" t="str">
            <v>C-2203-0700-1</v>
          </cell>
          <cell r="I266" t="str">
            <v>MEJORAMIENTO DE LA ATENCION EDUCATIVA DE LA POBLACION SORDA A NIVEL NACIONAL</v>
          </cell>
          <cell r="J266" t="str">
            <v>Propios</v>
          </cell>
          <cell r="K266" t="str">
            <v>OTROS RECURSOS DE TESORERIA</v>
          </cell>
          <cell r="L266" t="str">
            <v>CSF</v>
          </cell>
          <cell r="M266">
            <v>105743</v>
          </cell>
          <cell r="N266">
            <v>0</v>
          </cell>
          <cell r="O266">
            <v>105743</v>
          </cell>
          <cell r="P266">
            <v>0</v>
          </cell>
          <cell r="Q266" t="str">
            <v>Comisión a la ciudad de Sesquile, Inés Díaz, con el objetivo de fortalecer la calidad del servicio educativo que se oferta a los estudiantes sordos de Cundinamarca.</v>
          </cell>
          <cell r="R266">
            <v>31217</v>
          </cell>
          <cell r="S266">
            <v>41317</v>
          </cell>
          <cell r="T266">
            <v>85217</v>
          </cell>
          <cell r="U266" t="str">
            <v>96617</v>
          </cell>
          <cell r="V266" t="str">
            <v>185371717</v>
          </cell>
          <cell r="W266" t="str">
            <v>-0</v>
          </cell>
        </row>
        <row r="267">
          <cell r="A267">
            <v>31317</v>
          </cell>
          <cell r="B267" t="str">
            <v>2017-07-05 00:00:00</v>
          </cell>
          <cell r="C267" t="str">
            <v>2017-07-05 15:32:00</v>
          </cell>
          <cell r="D267" t="str">
            <v>Gasto</v>
          </cell>
          <cell r="E267" t="str">
            <v>Con Compromiso</v>
          </cell>
          <cell r="F267" t="str">
            <v>000</v>
          </cell>
          <cell r="G267" t="str">
            <v>INSOR GESTION GENERAL</v>
          </cell>
          <cell r="H267" t="str">
            <v>C-2203-0700-1</v>
          </cell>
          <cell r="I267" t="str">
            <v>MEJORAMIENTO DE LA ATENCION EDUCATIVA DE LA POBLACION SORDA A NIVEL NACIONAL</v>
          </cell>
          <cell r="J267" t="str">
            <v>Propios</v>
          </cell>
          <cell r="K267" t="str">
            <v>OTROS RECURSOS DE TESORERIA</v>
          </cell>
          <cell r="L267" t="str">
            <v>CSF</v>
          </cell>
          <cell r="M267">
            <v>105743</v>
          </cell>
          <cell r="N267">
            <v>0</v>
          </cell>
          <cell r="O267">
            <v>105743</v>
          </cell>
          <cell r="P267">
            <v>0</v>
          </cell>
          <cell r="Q267" t="str">
            <v>Comisión a la ciudad de Sesquile, Inés Díaz, con el objetivo de fortalecer la calidad del servicio educativo que se oferta a los estudiantes sordos de Cundinamarca.</v>
          </cell>
          <cell r="R267">
            <v>31317</v>
          </cell>
          <cell r="S267">
            <v>42117</v>
          </cell>
          <cell r="T267">
            <v>86117</v>
          </cell>
          <cell r="U267" t="str">
            <v>97517</v>
          </cell>
          <cell r="V267" t="str">
            <v>187016017</v>
          </cell>
          <cell r="W267" t="str">
            <v>-0</v>
          </cell>
        </row>
        <row r="268">
          <cell r="A268">
            <v>31417</v>
          </cell>
          <cell r="B268" t="str">
            <v>2017-07-05 00:00:00</v>
          </cell>
          <cell r="C268" t="str">
            <v>2017-07-05 15:35:00</v>
          </cell>
          <cell r="D268" t="str">
            <v>Gasto</v>
          </cell>
          <cell r="E268" t="str">
            <v>Con Compromiso</v>
          </cell>
          <cell r="F268" t="str">
            <v>000</v>
          </cell>
          <cell r="G268" t="str">
            <v>INSOR GESTION GENERAL</v>
          </cell>
          <cell r="H268" t="str">
            <v>C-2203-0700-1</v>
          </cell>
          <cell r="I268" t="str">
            <v>MEJORAMIENTO DE LA ATENCION EDUCATIVA DE LA POBLACION SORDA A NIVEL NACIONAL</v>
          </cell>
          <cell r="J268" t="str">
            <v>Propios</v>
          </cell>
          <cell r="K268" t="str">
            <v>OTROS RECURSOS DE TESORERIA</v>
          </cell>
          <cell r="L268" t="str">
            <v>CSF</v>
          </cell>
          <cell r="M268">
            <v>108743</v>
          </cell>
          <cell r="N268">
            <v>0</v>
          </cell>
          <cell r="O268">
            <v>108743</v>
          </cell>
          <cell r="P268">
            <v>0</v>
          </cell>
          <cell r="Q268" t="str">
            <v>Comisión a la ciudad de Suesca, Inés Díaz, con el objetivo de fortalecer la calidad del servicio educativo que se oferta a los estudiantes sordos de Cundinamarca.</v>
          </cell>
          <cell r="R268">
            <v>31417</v>
          </cell>
          <cell r="S268">
            <v>40817</v>
          </cell>
          <cell r="T268">
            <v>83317</v>
          </cell>
          <cell r="U268" t="str">
            <v>94617</v>
          </cell>
          <cell r="V268" t="str">
            <v>183498517</v>
          </cell>
          <cell r="W268" t="str">
            <v>-0</v>
          </cell>
        </row>
        <row r="269">
          <cell r="A269">
            <v>31517</v>
          </cell>
          <cell r="B269" t="str">
            <v>2017-07-05 00:00:00</v>
          </cell>
          <cell r="C269" t="str">
            <v>2017-07-05 15:37:00</v>
          </cell>
          <cell r="D269" t="str">
            <v>Gasto</v>
          </cell>
          <cell r="E269" t="str">
            <v>Con Compromiso</v>
          </cell>
          <cell r="F269" t="str">
            <v>000</v>
          </cell>
          <cell r="G269" t="str">
            <v>INSOR GESTION GENERAL</v>
          </cell>
          <cell r="H269" t="str">
            <v>C-2203-0700-1</v>
          </cell>
          <cell r="I269" t="str">
            <v>MEJORAMIENTO DE LA ATENCION EDUCATIVA DE LA POBLACION SORDA A NIVEL NACIONAL</v>
          </cell>
          <cell r="J269" t="str">
            <v>Propios</v>
          </cell>
          <cell r="K269" t="str">
            <v>OTROS RECURSOS DE TESORERIA</v>
          </cell>
          <cell r="L269" t="str">
            <v>CSF</v>
          </cell>
          <cell r="M269">
            <v>108743</v>
          </cell>
          <cell r="N269">
            <v>0</v>
          </cell>
          <cell r="O269">
            <v>108743</v>
          </cell>
          <cell r="P269">
            <v>0</v>
          </cell>
          <cell r="Q269" t="str">
            <v>Comisión a la ciudad de Tocancipa, Inés Díaz, con el objetivo de fortalecer la calidad del servicio educativo que se oferta a los estudiantes sordos de Cundinamarca.</v>
          </cell>
          <cell r="R269">
            <v>31517</v>
          </cell>
          <cell r="S269">
            <v>41717</v>
          </cell>
          <cell r="T269">
            <v>85617</v>
          </cell>
          <cell r="U269" t="str">
            <v>97017</v>
          </cell>
          <cell r="V269" t="str">
            <v>185396817</v>
          </cell>
          <cell r="W269" t="str">
            <v>-0</v>
          </cell>
        </row>
        <row r="270">
          <cell r="A270">
            <v>31617</v>
          </cell>
          <cell r="B270" t="str">
            <v>2017-07-05 00:00:00</v>
          </cell>
          <cell r="C270" t="str">
            <v>2017-07-05 15:40:00</v>
          </cell>
          <cell r="D270" t="str">
            <v>Gasto</v>
          </cell>
          <cell r="E270" t="str">
            <v>Con Compromiso</v>
          </cell>
          <cell r="F270" t="str">
            <v>000</v>
          </cell>
          <cell r="G270" t="str">
            <v>INSOR GESTION GENERAL</v>
          </cell>
          <cell r="H270" t="str">
            <v>C-2203-0700-1</v>
          </cell>
          <cell r="I270" t="str">
            <v>MEJORAMIENTO DE LA ATENCION EDUCATIVA DE LA POBLACION SORDA A NIVEL NACIONAL</v>
          </cell>
          <cell r="J270" t="str">
            <v>Propios</v>
          </cell>
          <cell r="K270" t="str">
            <v>OTROS RECURSOS DE TESORERIA</v>
          </cell>
          <cell r="L270" t="str">
            <v>CSF</v>
          </cell>
          <cell r="M270">
            <v>100743</v>
          </cell>
          <cell r="N270">
            <v>0</v>
          </cell>
          <cell r="O270">
            <v>100743</v>
          </cell>
          <cell r="P270">
            <v>0</v>
          </cell>
          <cell r="Q270" t="str">
            <v>Comisión al municipio de Madrid, Rocío Pérez, con el objetivo de fortalecer la calidad del servicio educativo que se oferta a los estudiantes sordos de Cundinamarca.</v>
          </cell>
          <cell r="R270">
            <v>31617</v>
          </cell>
          <cell r="S270">
            <v>40517</v>
          </cell>
          <cell r="T270">
            <v>83017</v>
          </cell>
          <cell r="U270" t="str">
            <v>94317</v>
          </cell>
          <cell r="V270" t="str">
            <v>183441917</v>
          </cell>
          <cell r="W270" t="str">
            <v>-0</v>
          </cell>
        </row>
        <row r="271">
          <cell r="A271">
            <v>31717</v>
          </cell>
          <cell r="B271" t="str">
            <v>2017-07-05 00:00:00</v>
          </cell>
          <cell r="C271" t="str">
            <v>2017-07-05 15:42:00</v>
          </cell>
          <cell r="D271" t="str">
            <v>Gasto</v>
          </cell>
          <cell r="E271" t="str">
            <v>Con Compromiso</v>
          </cell>
          <cell r="F271" t="str">
            <v>000</v>
          </cell>
          <cell r="G271" t="str">
            <v>INSOR GESTION GENERAL</v>
          </cell>
          <cell r="H271" t="str">
            <v>C-2203-0700-1</v>
          </cell>
          <cell r="I271" t="str">
            <v>MEJORAMIENTO DE LA ATENCION EDUCATIVA DE LA POBLACION SORDA A NIVEL NACIONAL</v>
          </cell>
          <cell r="J271" t="str">
            <v>Propios</v>
          </cell>
          <cell r="K271" t="str">
            <v>OTROS RECURSOS DE TESORERIA</v>
          </cell>
          <cell r="L271" t="str">
            <v>CSF</v>
          </cell>
          <cell r="M271">
            <v>100743</v>
          </cell>
          <cell r="N271">
            <v>0</v>
          </cell>
          <cell r="O271">
            <v>100743</v>
          </cell>
          <cell r="P271">
            <v>0</v>
          </cell>
          <cell r="Q271" t="str">
            <v>Comisión al municipio de Madrid, Rocío Pérez, con el objetivo de fortalecer la calidad del servicio educativo que se oferta a los estudiantes sordos de Cundinamarca.</v>
          </cell>
          <cell r="R271">
            <v>31717</v>
          </cell>
          <cell r="S271">
            <v>41117</v>
          </cell>
          <cell r="T271">
            <v>85017</v>
          </cell>
          <cell r="U271" t="str">
            <v>96417</v>
          </cell>
          <cell r="V271" t="str">
            <v>185406817</v>
          </cell>
          <cell r="W271" t="str">
            <v>-0</v>
          </cell>
        </row>
        <row r="272">
          <cell r="A272">
            <v>31817</v>
          </cell>
          <cell r="B272" t="str">
            <v>2017-07-05 00:00:00</v>
          </cell>
          <cell r="C272" t="str">
            <v>2017-07-05 15:44:00</v>
          </cell>
          <cell r="D272" t="str">
            <v>Gasto</v>
          </cell>
          <cell r="E272" t="str">
            <v>Con Compromiso</v>
          </cell>
          <cell r="F272" t="str">
            <v>000</v>
          </cell>
          <cell r="G272" t="str">
            <v>INSOR GESTION GENERAL</v>
          </cell>
          <cell r="H272" t="str">
            <v>C-2203-0700-1</v>
          </cell>
          <cell r="I272" t="str">
            <v>MEJORAMIENTO DE LA ATENCION EDUCATIVA DE LA POBLACION SORDA A NIVEL NACIONAL</v>
          </cell>
          <cell r="J272" t="str">
            <v>Propios</v>
          </cell>
          <cell r="K272" t="str">
            <v>OTROS RECURSOS DE TESORERIA</v>
          </cell>
          <cell r="L272" t="str">
            <v>CSF</v>
          </cell>
          <cell r="M272">
            <v>100743</v>
          </cell>
          <cell r="N272">
            <v>0</v>
          </cell>
          <cell r="O272">
            <v>100743</v>
          </cell>
          <cell r="P272">
            <v>0</v>
          </cell>
          <cell r="Q272" t="str">
            <v>Comisión al municipio de Madrid, Rocío Pérez, con el objetivo de fortalecer la calidad del servicio educativo que se oferta a los estudiantes sordos de Cundinamarca.</v>
          </cell>
          <cell r="R272">
            <v>31817</v>
          </cell>
          <cell r="S272">
            <v>41917</v>
          </cell>
          <cell r="T272">
            <v>85917</v>
          </cell>
          <cell r="U272" t="str">
            <v>97317</v>
          </cell>
          <cell r="V272" t="str">
            <v>186995917</v>
          </cell>
          <cell r="W272" t="str">
            <v>-0</v>
          </cell>
        </row>
        <row r="273">
          <cell r="A273">
            <v>31917</v>
          </cell>
          <cell r="B273" t="str">
            <v>2017-07-05 00:00:00</v>
          </cell>
          <cell r="C273" t="str">
            <v>2017-07-05 15:48:00</v>
          </cell>
          <cell r="D273" t="str">
            <v>Gasto</v>
          </cell>
          <cell r="E273" t="str">
            <v>Con Compromiso</v>
          </cell>
          <cell r="F273" t="str">
            <v>000</v>
          </cell>
          <cell r="G273" t="str">
            <v>INSOR GESTION GENERAL</v>
          </cell>
          <cell r="H273" t="str">
            <v>C-2203-0700-1</v>
          </cell>
          <cell r="I273" t="str">
            <v>MEJORAMIENTO DE LA ATENCION EDUCATIVA DE LA POBLACION SORDA A NIVEL NACIONAL</v>
          </cell>
          <cell r="J273" t="str">
            <v>Propios</v>
          </cell>
          <cell r="K273" t="str">
            <v>OTROS RECURSOS DE TESORERIA</v>
          </cell>
          <cell r="L273" t="str">
            <v>CSF</v>
          </cell>
          <cell r="M273">
            <v>100743</v>
          </cell>
          <cell r="N273">
            <v>0</v>
          </cell>
          <cell r="O273">
            <v>100743</v>
          </cell>
          <cell r="P273">
            <v>0</v>
          </cell>
          <cell r="Q273" t="str">
            <v>Comisión al municipio de Mosquera, Rocío Pérez, con el objetivo de fortalecer la calidad del servicio educativo que se oferta a los estudiantes sordos de Cundinamarca.</v>
          </cell>
          <cell r="R273">
            <v>31917</v>
          </cell>
          <cell r="S273">
            <v>40617</v>
          </cell>
          <cell r="T273">
            <v>83117</v>
          </cell>
          <cell r="U273" t="str">
            <v>94417</v>
          </cell>
          <cell r="V273" t="str">
            <v>183467417</v>
          </cell>
          <cell r="W273" t="str">
            <v>-0</v>
          </cell>
        </row>
        <row r="274">
          <cell r="A274">
            <v>32017</v>
          </cell>
          <cell r="B274" t="str">
            <v>2017-07-05 00:00:00</v>
          </cell>
          <cell r="C274" t="str">
            <v>2017-07-05 16:02:00</v>
          </cell>
          <cell r="D274" t="str">
            <v>Gasto</v>
          </cell>
          <cell r="E274" t="str">
            <v>Con Compromiso</v>
          </cell>
          <cell r="F274" t="str">
            <v>000</v>
          </cell>
          <cell r="G274" t="str">
            <v>INSOR GESTION GENERAL</v>
          </cell>
          <cell r="H274" t="str">
            <v>C-2203-0700-1</v>
          </cell>
          <cell r="I274" t="str">
            <v>MEJORAMIENTO DE LA ATENCION EDUCATIVA DE LA POBLACION SORDA A NIVEL NACIONAL</v>
          </cell>
          <cell r="J274" t="str">
            <v>Propios</v>
          </cell>
          <cell r="K274" t="str">
            <v>OTROS RECURSOS DE TESORERIA</v>
          </cell>
          <cell r="L274" t="str">
            <v>CSF</v>
          </cell>
          <cell r="M274">
            <v>100743</v>
          </cell>
          <cell r="N274">
            <v>0</v>
          </cell>
          <cell r="O274">
            <v>100743</v>
          </cell>
          <cell r="P274">
            <v>0</v>
          </cell>
          <cell r="Q274" t="str">
            <v>Comisión al municipio de Funza, Rocío Pérez, con el objetivo de fortalecer la calidad del servicio educativo que se oferta a los estudiantes sordos de Cundinamarca.</v>
          </cell>
          <cell r="R274">
            <v>32017</v>
          </cell>
          <cell r="S274">
            <v>41517</v>
          </cell>
          <cell r="T274">
            <v>85417</v>
          </cell>
          <cell r="U274" t="str">
            <v>96817</v>
          </cell>
          <cell r="V274" t="str">
            <v>185418917</v>
          </cell>
          <cell r="W274" t="str">
            <v>-0</v>
          </cell>
        </row>
        <row r="275">
          <cell r="A275">
            <v>32117</v>
          </cell>
          <cell r="B275" t="str">
            <v>2017-07-05 00:00:00</v>
          </cell>
          <cell r="C275" t="str">
            <v>2017-07-05 16:04:00</v>
          </cell>
          <cell r="D275" t="str">
            <v>Gasto</v>
          </cell>
          <cell r="E275" t="str">
            <v>Con Compromiso</v>
          </cell>
          <cell r="F275" t="str">
            <v>000</v>
          </cell>
          <cell r="G275" t="str">
            <v>INSOR GESTION GENERAL</v>
          </cell>
          <cell r="H275" t="str">
            <v>C-2203-0700-1</v>
          </cell>
          <cell r="I275" t="str">
            <v>MEJORAMIENTO DE LA ATENCION EDUCATIVA DE LA POBLACION SORDA A NIVEL NACIONAL</v>
          </cell>
          <cell r="J275" t="str">
            <v>Propios</v>
          </cell>
          <cell r="K275" t="str">
            <v>OTROS RECURSOS DE TESORERIA</v>
          </cell>
          <cell r="L275" t="str">
            <v>CSF</v>
          </cell>
          <cell r="M275">
            <v>100743</v>
          </cell>
          <cell r="N275">
            <v>0</v>
          </cell>
          <cell r="O275">
            <v>100743</v>
          </cell>
          <cell r="P275">
            <v>0</v>
          </cell>
          <cell r="Q275" t="str">
            <v>Comisión al municipio de Madrid, Lina Pachón, con el objetivo de fortalecer la calidad del servicio educativo que se oferta a los estudiantes sordos de Cundinamarca.</v>
          </cell>
          <cell r="R275">
            <v>32117</v>
          </cell>
          <cell r="S275">
            <v>40217</v>
          </cell>
          <cell r="T275">
            <v>82717</v>
          </cell>
          <cell r="U275" t="str">
            <v>94017</v>
          </cell>
          <cell r="V275" t="str">
            <v>183305617</v>
          </cell>
          <cell r="W275" t="str">
            <v>-0</v>
          </cell>
        </row>
        <row r="276">
          <cell r="A276">
            <v>32217</v>
          </cell>
          <cell r="B276" t="str">
            <v>2017-07-05 00:00:00</v>
          </cell>
          <cell r="C276" t="str">
            <v>2017-07-05 16:06:00</v>
          </cell>
          <cell r="D276" t="str">
            <v>Gasto</v>
          </cell>
          <cell r="E276" t="str">
            <v>Con Compromiso</v>
          </cell>
          <cell r="F276" t="str">
            <v>000</v>
          </cell>
          <cell r="G276" t="str">
            <v>INSOR GESTION GENERAL</v>
          </cell>
          <cell r="H276" t="str">
            <v>C-2203-0700-1</v>
          </cell>
          <cell r="I276" t="str">
            <v>MEJORAMIENTO DE LA ATENCION EDUCATIVA DE LA POBLACION SORDA A NIVEL NACIONAL</v>
          </cell>
          <cell r="J276" t="str">
            <v>Propios</v>
          </cell>
          <cell r="K276" t="str">
            <v>OTROS RECURSOS DE TESORERIA</v>
          </cell>
          <cell r="L276" t="str">
            <v>CSF</v>
          </cell>
          <cell r="M276">
            <v>100743</v>
          </cell>
          <cell r="N276">
            <v>0</v>
          </cell>
          <cell r="O276">
            <v>100743</v>
          </cell>
          <cell r="P276">
            <v>0</v>
          </cell>
          <cell r="Q276" t="str">
            <v>Comisión al municipio de Madrid, Lina Pachón, con el objetivo de fortalecer la calidad del servicio educativo que se oferta a los estudiantes sordos de Cundinamarca.</v>
          </cell>
          <cell r="R276">
            <v>32217</v>
          </cell>
          <cell r="S276">
            <v>41417</v>
          </cell>
          <cell r="T276">
            <v>85317</v>
          </cell>
          <cell r="U276" t="str">
            <v>96717</v>
          </cell>
          <cell r="V276" t="str">
            <v>185384817</v>
          </cell>
          <cell r="W276" t="str">
            <v>-0</v>
          </cell>
        </row>
        <row r="277">
          <cell r="A277">
            <v>32317</v>
          </cell>
          <cell r="B277" t="str">
            <v>2017-07-05 00:00:00</v>
          </cell>
          <cell r="C277" t="str">
            <v>2017-07-05 16:07:00</v>
          </cell>
          <cell r="D277" t="str">
            <v>Gasto</v>
          </cell>
          <cell r="E277" t="str">
            <v>Con Compromiso</v>
          </cell>
          <cell r="F277" t="str">
            <v>000</v>
          </cell>
          <cell r="G277" t="str">
            <v>INSOR GESTION GENERAL</v>
          </cell>
          <cell r="H277" t="str">
            <v>C-2203-0700-1</v>
          </cell>
          <cell r="I277" t="str">
            <v>MEJORAMIENTO DE LA ATENCION EDUCATIVA DE LA POBLACION SORDA A NIVEL NACIONAL</v>
          </cell>
          <cell r="J277" t="str">
            <v>Propios</v>
          </cell>
          <cell r="K277" t="str">
            <v>OTROS RECURSOS DE TESORERIA</v>
          </cell>
          <cell r="L277" t="str">
            <v>CSF</v>
          </cell>
          <cell r="M277">
            <v>100743</v>
          </cell>
          <cell r="N277">
            <v>0</v>
          </cell>
          <cell r="O277">
            <v>100743</v>
          </cell>
          <cell r="P277">
            <v>0</v>
          </cell>
          <cell r="Q277" t="str">
            <v>Comisión al municipio de Madrid, Lina Pachón, con el objetivo de fortalecer la calidad del servicio educativo que se oferta a los estudiantes sordos de Cundinamarca.</v>
          </cell>
          <cell r="R277">
            <v>32317</v>
          </cell>
          <cell r="S277">
            <v>42217</v>
          </cell>
          <cell r="T277">
            <v>86217</v>
          </cell>
          <cell r="U277" t="str">
            <v>97617</v>
          </cell>
          <cell r="V277" t="str">
            <v>186969817</v>
          </cell>
          <cell r="W277" t="str">
            <v>-0</v>
          </cell>
        </row>
        <row r="278">
          <cell r="A278">
            <v>32517</v>
          </cell>
          <cell r="B278" t="str">
            <v>2017-07-05 00:00:00</v>
          </cell>
          <cell r="C278" t="str">
            <v>2017-07-05 16:14:00</v>
          </cell>
          <cell r="D278" t="str">
            <v>Gasto</v>
          </cell>
          <cell r="E278" t="str">
            <v>Con Compromiso</v>
          </cell>
          <cell r="F278" t="str">
            <v>000</v>
          </cell>
          <cell r="G278" t="str">
            <v>INSOR GESTION GENERAL</v>
          </cell>
          <cell r="H278" t="str">
            <v>C-2203-0700-1</v>
          </cell>
          <cell r="I278" t="str">
            <v>MEJORAMIENTO DE LA ATENCION EDUCATIVA DE LA POBLACION SORDA A NIVEL NACIONAL</v>
          </cell>
          <cell r="J278" t="str">
            <v>Propios</v>
          </cell>
          <cell r="K278" t="str">
            <v>OTROS RECURSOS DE TESORERIA</v>
          </cell>
          <cell r="L278" t="str">
            <v>CSF</v>
          </cell>
          <cell r="M278">
            <v>100743</v>
          </cell>
          <cell r="N278">
            <v>0</v>
          </cell>
          <cell r="O278">
            <v>100743</v>
          </cell>
          <cell r="P278">
            <v>0</v>
          </cell>
          <cell r="Q278" t="str">
            <v>Comisión al municipio de Funza, Lina Pachón, con el objetivo de fortalecer la calidad del servicio educativo que se oferta a los estudiantes sordos de Cundinamarca.</v>
          </cell>
          <cell r="R278">
            <v>32517</v>
          </cell>
          <cell r="S278">
            <v>41817</v>
          </cell>
          <cell r="T278">
            <v>85817</v>
          </cell>
          <cell r="U278" t="str">
            <v>97217</v>
          </cell>
          <cell r="V278" t="str">
            <v>186634017</v>
          </cell>
          <cell r="W278" t="str">
            <v>-0</v>
          </cell>
        </row>
        <row r="279">
          <cell r="A279">
            <v>32617</v>
          </cell>
          <cell r="B279" t="str">
            <v>2017-07-05 00:00:00</v>
          </cell>
          <cell r="C279" t="str">
            <v>2017-07-05 16:17:00</v>
          </cell>
          <cell r="D279" t="str">
            <v>Gasto</v>
          </cell>
          <cell r="E279" t="str">
            <v>Con Compromiso</v>
          </cell>
          <cell r="F279" t="str">
            <v>000</v>
          </cell>
          <cell r="G279" t="str">
            <v>INSOR GESTION GENERAL</v>
          </cell>
          <cell r="H279" t="str">
            <v>C-2203-0700-1</v>
          </cell>
          <cell r="I279" t="str">
            <v>MEJORAMIENTO DE LA ATENCION EDUCATIVA DE LA POBLACION SORDA A NIVEL NACIONAL</v>
          </cell>
          <cell r="J279" t="str">
            <v>Propios</v>
          </cell>
          <cell r="K279" t="str">
            <v>OTROS RECURSOS DE TESORERIA</v>
          </cell>
          <cell r="L279" t="str">
            <v>CSF</v>
          </cell>
          <cell r="M279">
            <v>79772</v>
          </cell>
          <cell r="N279">
            <v>-500</v>
          </cell>
          <cell r="O279">
            <v>79272</v>
          </cell>
          <cell r="P279">
            <v>0</v>
          </cell>
          <cell r="Q279" t="str">
            <v>Comisión al municipio de Sesquile, Rolando Rasgos, con el objetivo de fortalecer la calidad del servicio educativo que se oferta a los estudiantes sordos de Cundinamarca.</v>
          </cell>
          <cell r="R279">
            <v>32617</v>
          </cell>
          <cell r="S279">
            <v>40417</v>
          </cell>
          <cell r="T279">
            <v>82917</v>
          </cell>
          <cell r="U279" t="str">
            <v>94217</v>
          </cell>
          <cell r="V279" t="str">
            <v>183415817</v>
          </cell>
          <cell r="W279" t="str">
            <v>-0</v>
          </cell>
        </row>
        <row r="280">
          <cell r="A280">
            <v>32717</v>
          </cell>
          <cell r="B280" t="str">
            <v>2017-07-05 00:00:00</v>
          </cell>
          <cell r="C280" t="str">
            <v>2017-07-05 16:23:00</v>
          </cell>
          <cell r="D280" t="str">
            <v>Gasto</v>
          </cell>
          <cell r="E280" t="str">
            <v>Con Compromiso</v>
          </cell>
          <cell r="F280" t="str">
            <v>000</v>
          </cell>
          <cell r="G280" t="str">
            <v>INSOR GESTION GENERAL</v>
          </cell>
          <cell r="H280" t="str">
            <v>C-2203-0700-1</v>
          </cell>
          <cell r="I280" t="str">
            <v>MEJORAMIENTO DE LA ATENCION EDUCATIVA DE LA POBLACION SORDA A NIVEL NACIONAL</v>
          </cell>
          <cell r="J280" t="str">
            <v>Propios</v>
          </cell>
          <cell r="K280" t="str">
            <v>OTROS RECURSOS DE TESORERIA</v>
          </cell>
          <cell r="L280" t="str">
            <v>CSF</v>
          </cell>
          <cell r="M280">
            <v>79272</v>
          </cell>
          <cell r="N280">
            <v>0</v>
          </cell>
          <cell r="O280">
            <v>79272</v>
          </cell>
          <cell r="P280">
            <v>0</v>
          </cell>
          <cell r="Q280" t="str">
            <v>Comisión al municipio de Sesquile, Rolando Rasgos, con el objetivo de fortalecer la calidad del servicio educativo que se oferta a los estudiantes sordos de Cundinamarca</v>
          </cell>
          <cell r="R280">
            <v>32817</v>
          </cell>
          <cell r="S280">
            <v>41217</v>
          </cell>
          <cell r="T280">
            <v>85117</v>
          </cell>
          <cell r="U280" t="str">
            <v>96517</v>
          </cell>
          <cell r="V280" t="str">
            <v>185429717</v>
          </cell>
          <cell r="W280" t="str">
            <v>-0</v>
          </cell>
        </row>
        <row r="281">
          <cell r="A281">
            <v>32817</v>
          </cell>
          <cell r="B281" t="str">
            <v>2017-07-05 00:00:00</v>
          </cell>
          <cell r="C281" t="str">
            <v>2017-07-05 16:24:00</v>
          </cell>
          <cell r="D281" t="str">
            <v>Gasto</v>
          </cell>
          <cell r="E281" t="str">
            <v>Con Compromiso</v>
          </cell>
          <cell r="F281" t="str">
            <v>000</v>
          </cell>
          <cell r="G281" t="str">
            <v>INSOR GESTION GENERAL</v>
          </cell>
          <cell r="H281" t="str">
            <v>C-2203-0700-1</v>
          </cell>
          <cell r="I281" t="str">
            <v>MEJORAMIENTO DE LA ATENCION EDUCATIVA DE LA POBLACION SORDA A NIVEL NACIONAL</v>
          </cell>
          <cell r="J281" t="str">
            <v>Propios</v>
          </cell>
          <cell r="K281" t="str">
            <v>OTROS RECURSOS DE TESORERIA</v>
          </cell>
          <cell r="L281" t="str">
            <v>CSF</v>
          </cell>
          <cell r="M281">
            <v>79772</v>
          </cell>
          <cell r="N281">
            <v>-500</v>
          </cell>
          <cell r="O281">
            <v>79272</v>
          </cell>
          <cell r="P281">
            <v>0</v>
          </cell>
          <cell r="Q281" t="str">
            <v>Comisión al municipio de Sesquile, Rolando Rasgos, con el objetivo de fortalecer la calidad del servicio educativo que se oferta a los estudiantes sordos de Cundinamarca</v>
          </cell>
          <cell r="R281">
            <v>32717</v>
          </cell>
          <cell r="S281">
            <v>42017</v>
          </cell>
          <cell r="T281">
            <v>86017</v>
          </cell>
          <cell r="U281" t="str">
            <v>97417</v>
          </cell>
          <cell r="V281" t="str">
            <v>186980617</v>
          </cell>
          <cell r="W281" t="str">
            <v>-0</v>
          </cell>
        </row>
        <row r="282">
          <cell r="A282">
            <v>32917</v>
          </cell>
          <cell r="B282" t="str">
            <v>2017-07-05 00:00:00</v>
          </cell>
          <cell r="C282" t="str">
            <v>2017-07-05 16:29:00</v>
          </cell>
          <cell r="D282" t="str">
            <v>Gasto</v>
          </cell>
          <cell r="E282" t="str">
            <v>Con Compromiso</v>
          </cell>
          <cell r="F282" t="str">
            <v>000</v>
          </cell>
          <cell r="G282" t="str">
            <v>INSOR GESTION GENERAL</v>
          </cell>
          <cell r="H282" t="str">
            <v>C-2203-0700-1</v>
          </cell>
          <cell r="I282" t="str">
            <v>MEJORAMIENTO DE LA ATENCION EDUCATIVA DE LA POBLACION SORDA A NIVEL NACIONAL</v>
          </cell>
          <cell r="J282" t="str">
            <v>Propios</v>
          </cell>
          <cell r="K282" t="str">
            <v>OTROS RECURSOS DE TESORERIA</v>
          </cell>
          <cell r="L282" t="str">
            <v>CSF</v>
          </cell>
          <cell r="M282">
            <v>82272</v>
          </cell>
          <cell r="N282">
            <v>0</v>
          </cell>
          <cell r="O282">
            <v>82272</v>
          </cell>
          <cell r="P282">
            <v>0</v>
          </cell>
          <cell r="Q282" t="str">
            <v>Comisión al municipio de Suesca, Rolando Rasgos, con el objetivo de fortalecer la calidad del servicio educativo que se oferta a los estudiantes sordos de Cundinamarca</v>
          </cell>
          <cell r="R282">
            <v>32917</v>
          </cell>
          <cell r="S282">
            <v>40717</v>
          </cell>
          <cell r="T282">
            <v>83217</v>
          </cell>
          <cell r="U282" t="str">
            <v>94517</v>
          </cell>
          <cell r="V282" t="str">
            <v>183486117</v>
          </cell>
          <cell r="W282" t="str">
            <v>-0</v>
          </cell>
        </row>
        <row r="283">
          <cell r="A283">
            <v>33017</v>
          </cell>
          <cell r="B283" t="str">
            <v>2017-07-05 00:00:00</v>
          </cell>
          <cell r="C283" t="str">
            <v>2017-07-05 16:31:00</v>
          </cell>
          <cell r="D283" t="str">
            <v>Gasto</v>
          </cell>
          <cell r="E283" t="str">
            <v>Con Compromiso</v>
          </cell>
          <cell r="F283" t="str">
            <v>000</v>
          </cell>
          <cell r="G283" t="str">
            <v>INSOR GESTION GENERAL</v>
          </cell>
          <cell r="H283" t="str">
            <v>C-2203-0700-1</v>
          </cell>
          <cell r="I283" t="str">
            <v>MEJORAMIENTO DE LA ATENCION EDUCATIVA DE LA POBLACION SORDA A NIVEL NACIONAL</v>
          </cell>
          <cell r="J283" t="str">
            <v>Propios</v>
          </cell>
          <cell r="K283" t="str">
            <v>OTROS RECURSOS DE TESORERIA</v>
          </cell>
          <cell r="L283" t="str">
            <v>CSF</v>
          </cell>
          <cell r="M283">
            <v>82272</v>
          </cell>
          <cell r="N283">
            <v>0</v>
          </cell>
          <cell r="O283">
            <v>82272</v>
          </cell>
          <cell r="P283">
            <v>0</v>
          </cell>
          <cell r="Q283" t="str">
            <v>Comisión al municipio de Tocancipa, Rolando Rasgos, con el objetivo de fortalecer la calidad del servicio educativo que se oferta a los estudiantes sordos de Cundinamarca</v>
          </cell>
          <cell r="R283">
            <v>33017</v>
          </cell>
          <cell r="S283">
            <v>41617</v>
          </cell>
          <cell r="T283">
            <v>85517</v>
          </cell>
          <cell r="U283" t="str">
            <v>96917</v>
          </cell>
          <cell r="V283" t="str">
            <v>185440217</v>
          </cell>
          <cell r="W283" t="str">
            <v>-0</v>
          </cell>
        </row>
        <row r="284">
          <cell r="A284">
            <v>33117</v>
          </cell>
          <cell r="B284" t="str">
            <v>2017-07-05 00:00:00</v>
          </cell>
          <cell r="C284" t="str">
            <v>2017-07-05 16:43:00</v>
          </cell>
          <cell r="D284" t="str">
            <v>Gasto</v>
          </cell>
          <cell r="E284" t="str">
            <v>Con Compromiso</v>
          </cell>
          <cell r="F284" t="str">
            <v>000</v>
          </cell>
          <cell r="G284" t="str">
            <v>INSOR GESTION GENERAL</v>
          </cell>
          <cell r="H284" t="str">
            <v>C-2203-0700-1</v>
          </cell>
          <cell r="I284" t="str">
            <v>MEJORAMIENTO DE LA ATENCION EDUCATIVA DE LA POBLACION SORDA A NIVEL NACIONAL</v>
          </cell>
          <cell r="J284" t="str">
            <v>Propios</v>
          </cell>
          <cell r="K284" t="str">
            <v>OTROS RECURSOS DE TESORERIA</v>
          </cell>
          <cell r="L284" t="str">
            <v>CSF</v>
          </cell>
          <cell r="M284">
            <v>100743</v>
          </cell>
          <cell r="N284">
            <v>0</v>
          </cell>
          <cell r="O284">
            <v>100743</v>
          </cell>
          <cell r="P284">
            <v>0</v>
          </cell>
          <cell r="Q284" t="str">
            <v>Comisión al municipio de Mosquera, Lina Pachón, con el objetivo de fortalecer la calidad del servicio educativo que se oferta a los estudiantes sordos de Cundinamarca</v>
          </cell>
          <cell r="R284">
            <v>33117</v>
          </cell>
          <cell r="S284">
            <v>40917</v>
          </cell>
          <cell r="T284">
            <v>83417</v>
          </cell>
          <cell r="U284" t="str">
            <v>94717</v>
          </cell>
          <cell r="V284" t="str">
            <v>183639517</v>
          </cell>
          <cell r="W284" t="str">
            <v>-0</v>
          </cell>
        </row>
        <row r="285">
          <cell r="A285">
            <v>33217</v>
          </cell>
          <cell r="B285" t="str">
            <v>2017-07-10 00:00:00</v>
          </cell>
          <cell r="C285" t="str">
            <v>2017-07-10 14:24:00</v>
          </cell>
          <cell r="D285" t="str">
            <v>Gasto</v>
          </cell>
          <cell r="E285" t="str">
            <v>Con Compromiso</v>
          </cell>
          <cell r="F285" t="str">
            <v>000</v>
          </cell>
          <cell r="G285" t="str">
            <v>INSOR GESTION GENERAL</v>
          </cell>
          <cell r="H285" t="str">
            <v>C-2203-0700-2</v>
          </cell>
          <cell r="I285" t="str">
            <v>ESTUDIOS, HERRAMIENTAS Y ORIENTACIONES PARA MEJORAR LA CALIDAD DE VIDA DE LA POBLACION COLOMBIANA CON LIMITACION AUDITIVA NACIONAL</v>
          </cell>
          <cell r="J285" t="str">
            <v>Nación</v>
          </cell>
          <cell r="K285" t="str">
            <v>RECURSOS CORRIENTES</v>
          </cell>
          <cell r="L285" t="str">
            <v>CSF</v>
          </cell>
          <cell r="M285">
            <v>148740</v>
          </cell>
          <cell r="N285">
            <v>0</v>
          </cell>
          <cell r="O285">
            <v>148740</v>
          </cell>
          <cell r="P285">
            <v>0</v>
          </cell>
          <cell r="Q285" t="str">
            <v>Reembolso caja menor recursos nación proyectos de inversión según resolución 289-2017</v>
          </cell>
          <cell r="R285">
            <v>33217</v>
          </cell>
          <cell r="S285">
            <v>42717</v>
          </cell>
          <cell r="T285">
            <v>88917</v>
          </cell>
          <cell r="U285" t="str">
            <v>100317</v>
          </cell>
          <cell r="V285" t="str">
            <v>192151317</v>
          </cell>
          <cell r="W285" t="str">
            <v>-0</v>
          </cell>
        </row>
        <row r="286">
          <cell r="A286">
            <v>33317</v>
          </cell>
          <cell r="B286" t="str">
            <v>2017-07-10 00:00:00</v>
          </cell>
          <cell r="C286" t="str">
            <v>2017-07-10 16:41:00</v>
          </cell>
          <cell r="D286" t="str">
            <v>Gasto</v>
          </cell>
          <cell r="E286" t="str">
            <v>Con Compromiso</v>
          </cell>
          <cell r="F286" t="str">
            <v>000</v>
          </cell>
          <cell r="G286" t="str">
            <v>INSOR GESTION GENERAL</v>
          </cell>
          <cell r="H286" t="str">
            <v>C-2203-0700-2</v>
          </cell>
          <cell r="I286" t="str">
            <v>ESTUDIOS, HERRAMIENTAS Y ORIENTACIONES PARA MEJORAR LA CALIDAD DE VIDA DE LA POBLACION COLOMBIANA CON LIMITACION AUDITIVA NACIONAL</v>
          </cell>
          <cell r="J286" t="str">
            <v>Propios</v>
          </cell>
          <cell r="K286" t="str">
            <v>INGRESOS CORRIENTES</v>
          </cell>
          <cell r="L286" t="str">
            <v>CSF</v>
          </cell>
          <cell r="M286">
            <v>40000000</v>
          </cell>
          <cell r="N286">
            <v>0</v>
          </cell>
          <cell r="O286">
            <v>40000000</v>
          </cell>
          <cell r="P286">
            <v>0</v>
          </cell>
          <cell r="Q286" t="str">
            <v>Aunar esfuerzos interinstitucionales entre el INSOR y FENASCOL para fortalecer los procesos de inclusión social de la población sorda y la garantía de derechos fundamentales en el marco del plan estratégico del INSOR.</v>
          </cell>
          <cell r="R286">
            <v>33317</v>
          </cell>
          <cell r="S286">
            <v>43017</v>
          </cell>
          <cell r="T286">
            <v>115217</v>
          </cell>
          <cell r="U286" t="str">
            <v>129217, 220317, 240417</v>
          </cell>
          <cell r="V286" t="str">
            <v>250163517, 395035817</v>
          </cell>
          <cell r="W286" t="str">
            <v>-0</v>
          </cell>
        </row>
        <row r="287">
          <cell r="A287">
            <v>33517</v>
          </cell>
          <cell r="B287" t="str">
            <v>2017-07-12 00:00:00</v>
          </cell>
          <cell r="C287" t="str">
            <v>2017-07-12 14:35:00</v>
          </cell>
          <cell r="D287" t="str">
            <v>Gasto</v>
          </cell>
          <cell r="E287" t="str">
            <v>Con Compromiso</v>
          </cell>
          <cell r="F287" t="str">
            <v>000</v>
          </cell>
          <cell r="G287" t="str">
            <v>INSOR GESTION GENERAL</v>
          </cell>
          <cell r="H287" t="str">
            <v>C-2203-0700-2</v>
          </cell>
          <cell r="I287" t="str">
            <v>ESTUDIOS, HERRAMIENTAS Y ORIENTACIONES PARA MEJORAR LA CALIDAD DE VIDA DE LA POBLACION COLOMBIANA CON LIMITACION AUDITIVA NACIONAL</v>
          </cell>
          <cell r="J287" t="str">
            <v>Propios</v>
          </cell>
          <cell r="K287" t="str">
            <v>INGRESOS CORRIENTES</v>
          </cell>
          <cell r="L287" t="str">
            <v>CSF</v>
          </cell>
          <cell r="M287">
            <v>64272</v>
          </cell>
          <cell r="N287">
            <v>0</v>
          </cell>
          <cell r="O287">
            <v>64272</v>
          </cell>
          <cell r="P287">
            <v>0</v>
          </cell>
          <cell r="Q287" t="str">
            <v>Comisión Pereira Santa Rosa Cabal María Herrera, desarrollar actividades de apoyo a las acciones de asesoría técnica de la subdirección Promoción y Desarrollo, articulatorias con entidades estatales y comunidad sorda que contribuyan el goce efectivo.</v>
          </cell>
          <cell r="R287">
            <v>33517</v>
          </cell>
          <cell r="S287">
            <v>43617</v>
          </cell>
          <cell r="T287">
            <v>92917</v>
          </cell>
          <cell r="U287" t="str">
            <v>104017</v>
          </cell>
          <cell r="V287" t="str">
            <v>197896217</v>
          </cell>
          <cell r="W287" t="str">
            <v>-0</v>
          </cell>
        </row>
        <row r="288">
          <cell r="A288">
            <v>33617</v>
          </cell>
          <cell r="B288" t="str">
            <v>2017-07-12 00:00:00</v>
          </cell>
          <cell r="C288" t="str">
            <v>2017-07-12 14:38:00</v>
          </cell>
          <cell r="D288" t="str">
            <v>Gasto</v>
          </cell>
          <cell r="E288" t="str">
            <v>Con Compromiso</v>
          </cell>
          <cell r="F288" t="str">
            <v>000</v>
          </cell>
          <cell r="G288" t="str">
            <v>INSOR GESTION GENERAL</v>
          </cell>
          <cell r="H288" t="str">
            <v>C-2203-0700-2</v>
          </cell>
          <cell r="I288" t="str">
            <v>ESTUDIOS, HERRAMIENTAS Y ORIENTACIONES PARA MEJORAR LA CALIDAD DE VIDA DE LA POBLACION COLOMBIANA CON LIMITACION AUDITIVA NACIONAL</v>
          </cell>
          <cell r="J288" t="str">
            <v>Propios</v>
          </cell>
          <cell r="K288" t="str">
            <v>INGRESOS CORRIENTES</v>
          </cell>
          <cell r="L288" t="str">
            <v>CSF</v>
          </cell>
          <cell r="M288">
            <v>588448</v>
          </cell>
          <cell r="N288">
            <v>0</v>
          </cell>
          <cell r="O288">
            <v>588448</v>
          </cell>
          <cell r="P288">
            <v>0</v>
          </cell>
          <cell r="Q288" t="str">
            <v>Comisión Pereira Santa Rosa Cabal Ángelo Valenc, desarrollar actividades de apoyo a las acciones de asesoría técnica de la subdirección Promoción y Desarrollo, articulatorias con entidades estatales y comunidad sorda que contribuyan el goce efectivo.</v>
          </cell>
          <cell r="R288">
            <v>33617</v>
          </cell>
          <cell r="S288">
            <v>43717</v>
          </cell>
          <cell r="T288">
            <v>92817</v>
          </cell>
          <cell r="U288" t="str">
            <v>103917</v>
          </cell>
          <cell r="V288" t="str">
            <v>197878417</v>
          </cell>
          <cell r="W288" t="str">
            <v>-0</v>
          </cell>
        </row>
        <row r="289">
          <cell r="A289">
            <v>33717</v>
          </cell>
          <cell r="B289" t="str">
            <v>2017-07-12 00:00:00</v>
          </cell>
          <cell r="C289" t="str">
            <v>2017-07-12 14:41:00</v>
          </cell>
          <cell r="D289" t="str">
            <v>Gasto</v>
          </cell>
          <cell r="E289" t="str">
            <v>Con Compromiso</v>
          </cell>
          <cell r="F289" t="str">
            <v>000</v>
          </cell>
          <cell r="G289" t="str">
            <v>INSOR GESTION GENERAL</v>
          </cell>
          <cell r="H289" t="str">
            <v>C-2203-0700-2</v>
          </cell>
          <cell r="I289" t="str">
            <v>ESTUDIOS, HERRAMIENTAS Y ORIENTACIONES PARA MEJORAR LA CALIDAD DE VIDA DE LA POBLACION COLOMBIANA CON LIMITACION AUDITIVA NACIONAL</v>
          </cell>
          <cell r="J289" t="str">
            <v>Propios</v>
          </cell>
          <cell r="K289" t="str">
            <v>INGRESOS CORRIENTES</v>
          </cell>
          <cell r="L289" t="str">
            <v>CSF</v>
          </cell>
          <cell r="M289">
            <v>826683</v>
          </cell>
          <cell r="N289">
            <v>0</v>
          </cell>
          <cell r="O289">
            <v>826683</v>
          </cell>
          <cell r="P289">
            <v>0</v>
          </cell>
          <cell r="Q289" t="str">
            <v>Comisión Pereira Santa Rosa Cabal Martha Lenis, promover acciones articulatorias con entidades estatales y comunidad sorda de que contribuyan a promover el goce efectivo de derechos a la población sorda.</v>
          </cell>
          <cell r="R289">
            <v>33717</v>
          </cell>
          <cell r="S289">
            <v>43817</v>
          </cell>
          <cell r="T289">
            <v>92717</v>
          </cell>
          <cell r="U289" t="str">
            <v>103817</v>
          </cell>
          <cell r="V289" t="str">
            <v>197867117</v>
          </cell>
          <cell r="W289" t="str">
            <v>-0</v>
          </cell>
        </row>
        <row r="290">
          <cell r="A290">
            <v>33817</v>
          </cell>
          <cell r="B290" t="str">
            <v>2017-07-12 00:00:00</v>
          </cell>
          <cell r="C290" t="str">
            <v>2017-07-12 14:44:00</v>
          </cell>
          <cell r="D290" t="str">
            <v>Gasto</v>
          </cell>
          <cell r="E290" t="str">
            <v>Con Compromiso</v>
          </cell>
          <cell r="F290" t="str">
            <v>000</v>
          </cell>
          <cell r="G290" t="str">
            <v>INSOR GESTION GENERAL</v>
          </cell>
          <cell r="H290" t="str">
            <v>C-2203-0700-2</v>
          </cell>
          <cell r="I290" t="str">
            <v>ESTUDIOS, HERRAMIENTAS Y ORIENTACIONES PARA MEJORAR LA CALIDAD DE VIDA DE LA POBLACION COLOMBIANA CON LIMITACION AUDITIVA NACIONAL</v>
          </cell>
          <cell r="J290" t="str">
            <v>Propios</v>
          </cell>
          <cell r="K290" t="str">
            <v>INGRESOS CORRIENTES</v>
          </cell>
          <cell r="L290" t="str">
            <v>CSF</v>
          </cell>
          <cell r="M290">
            <v>1068504</v>
          </cell>
          <cell r="N290">
            <v>0</v>
          </cell>
          <cell r="O290">
            <v>1068504</v>
          </cell>
          <cell r="P290">
            <v>0</v>
          </cell>
          <cell r="Q290" t="str">
            <v>Comisión Pereira Santa Rosa Cabal Margarita Sánchez, promover acciones articulatorias con entidades estatales y comunidad sorda de que contribuyan a promover el goce efectivo de derechos a la población sorda.</v>
          </cell>
          <cell r="R290">
            <v>33817</v>
          </cell>
          <cell r="S290">
            <v>43917</v>
          </cell>
          <cell r="T290">
            <v>92617</v>
          </cell>
          <cell r="U290" t="str">
            <v>103717</v>
          </cell>
          <cell r="V290" t="str">
            <v>197847817</v>
          </cell>
          <cell r="W290" t="str">
            <v>-0</v>
          </cell>
        </row>
        <row r="291">
          <cell r="A291">
            <v>33917</v>
          </cell>
          <cell r="B291" t="str">
            <v>2017-07-12 00:00:00</v>
          </cell>
          <cell r="C291" t="str">
            <v>2017-07-12 15:02:00</v>
          </cell>
          <cell r="D291" t="str">
            <v>Gasto</v>
          </cell>
          <cell r="E291" t="str">
            <v>Con Compromiso</v>
          </cell>
          <cell r="F291" t="str">
            <v>000</v>
          </cell>
          <cell r="G291" t="str">
            <v>INSOR GESTION GENERAL</v>
          </cell>
          <cell r="H291" t="str">
            <v>C-2203-0700-1</v>
          </cell>
          <cell r="I291" t="str">
            <v>MEJORAMIENTO DE LA ATENCION EDUCATIVA DE LA POBLACION SORDA A NIVEL NACIONAL</v>
          </cell>
          <cell r="J291" t="str">
            <v>Propios</v>
          </cell>
          <cell r="K291" t="str">
            <v>OTROS RECURSOS DE TESORERIA</v>
          </cell>
          <cell r="L291" t="str">
            <v>CSF</v>
          </cell>
          <cell r="M291">
            <v>816683</v>
          </cell>
          <cell r="N291">
            <v>0</v>
          </cell>
          <cell r="O291">
            <v>816683</v>
          </cell>
          <cell r="P291">
            <v>0</v>
          </cell>
          <cell r="Q291" t="str">
            <v>Comisión a Popayán Inés Díaz, con el objetivo de brindar cooperación técnica a la SEM de Popayán e instituciones educativas focalizadas para avanzar en la organización y fortalecimiento de la oferta educativa para los sordos en los ciclos de educaci</v>
          </cell>
          <cell r="R291">
            <v>34017</v>
          </cell>
          <cell r="S291">
            <v>43217</v>
          </cell>
          <cell r="T291">
            <v>93317</v>
          </cell>
          <cell r="U291" t="str">
            <v>106317</v>
          </cell>
          <cell r="V291" t="str">
            <v>197927317</v>
          </cell>
          <cell r="W291" t="str">
            <v>-0</v>
          </cell>
        </row>
        <row r="292">
          <cell r="A292">
            <v>34017</v>
          </cell>
          <cell r="B292" t="str">
            <v>2017-07-12 00:00:00</v>
          </cell>
          <cell r="C292" t="str">
            <v>2017-07-12 15:04:00</v>
          </cell>
          <cell r="D292" t="str">
            <v>Gasto</v>
          </cell>
          <cell r="E292" t="str">
            <v>Con Compromiso</v>
          </cell>
          <cell r="F292" t="str">
            <v>000</v>
          </cell>
          <cell r="G292" t="str">
            <v>INSOR GESTION GENERAL</v>
          </cell>
          <cell r="H292" t="str">
            <v>C-2203-0700-2</v>
          </cell>
          <cell r="I292" t="str">
            <v>ESTUDIOS, HERRAMIENTAS Y ORIENTACIONES PARA MEJORAR LA CALIDAD DE VIDA DE LA POBLACION COLOMBIANA CON LIMITACION AUDITIVA NACIONAL</v>
          </cell>
          <cell r="J292" t="str">
            <v>Propios</v>
          </cell>
          <cell r="K292" t="str">
            <v>INGRESOS CORRIENTES</v>
          </cell>
          <cell r="L292" t="str">
            <v>CSF</v>
          </cell>
          <cell r="M292">
            <v>1068504</v>
          </cell>
          <cell r="N292">
            <v>0</v>
          </cell>
          <cell r="O292">
            <v>1068504</v>
          </cell>
          <cell r="P292">
            <v>0</v>
          </cell>
          <cell r="Q292" t="str">
            <v>Comisión Pereira Santa Rosa Cabal José Duque, promover acciones articulatorias con entidades estatales y comunidad sorda de que contribuyan a promover el goce efectivo de derechos a la población sorda.</v>
          </cell>
          <cell r="R292">
            <v>33917</v>
          </cell>
          <cell r="S292">
            <v>44017</v>
          </cell>
          <cell r="T292">
            <v>93417</v>
          </cell>
          <cell r="U292" t="str">
            <v>106417</v>
          </cell>
          <cell r="V292" t="str">
            <v>197957017</v>
          </cell>
          <cell r="W292" t="str">
            <v>-0</v>
          </cell>
        </row>
        <row r="293">
          <cell r="A293">
            <v>34117</v>
          </cell>
          <cell r="B293" t="str">
            <v>2017-07-12 00:00:00</v>
          </cell>
          <cell r="C293" t="str">
            <v>2017-07-12 15:11:00</v>
          </cell>
          <cell r="D293" t="str">
            <v>Gasto</v>
          </cell>
          <cell r="E293" t="str">
            <v>Con Compromiso</v>
          </cell>
          <cell r="F293" t="str">
            <v>000</v>
          </cell>
          <cell r="G293" t="str">
            <v>INSOR GESTION GENERAL</v>
          </cell>
          <cell r="H293" t="str">
            <v>C-2203-0700-1</v>
          </cell>
          <cell r="I293" t="str">
            <v>MEJORAMIENTO DE LA ATENCION EDUCATIVA DE LA POBLACION SORDA A NIVEL NACIONAL</v>
          </cell>
          <cell r="J293" t="str">
            <v>Propios</v>
          </cell>
          <cell r="K293" t="str">
            <v>OTROS RECURSOS DE TESORERIA</v>
          </cell>
          <cell r="L293" t="str">
            <v>CSF</v>
          </cell>
          <cell r="M293">
            <v>578448</v>
          </cell>
          <cell r="N293">
            <v>0</v>
          </cell>
          <cell r="O293">
            <v>578448</v>
          </cell>
          <cell r="P293">
            <v>0</v>
          </cell>
          <cell r="Q293" t="str">
            <v>Comisión a Popayán Rolando Rasgo, brindar cooperación técnica a la SEM de Popayán e instituciones educativas focalizadas para avanzar en la organización y fortalecimiento de la oferta educativa para los sordos en los ciclos de educación básica y medi</v>
          </cell>
          <cell r="R293">
            <v>34117</v>
          </cell>
          <cell r="S293">
            <v>43117</v>
          </cell>
          <cell r="T293">
            <v>93517</v>
          </cell>
          <cell r="U293" t="str">
            <v>106517</v>
          </cell>
          <cell r="V293" t="str">
            <v>197937517</v>
          </cell>
          <cell r="W293" t="str">
            <v>-0</v>
          </cell>
        </row>
        <row r="294">
          <cell r="A294">
            <v>34217</v>
          </cell>
          <cell r="B294" t="str">
            <v>2017-07-12 00:00:00</v>
          </cell>
          <cell r="C294" t="str">
            <v>2017-07-12 15:16:00</v>
          </cell>
          <cell r="D294" t="str">
            <v>Gasto</v>
          </cell>
          <cell r="E294" t="str">
            <v>Con Compromiso</v>
          </cell>
          <cell r="F294" t="str">
            <v>000</v>
          </cell>
          <cell r="G294" t="str">
            <v>INSOR GESTION GENERAL</v>
          </cell>
          <cell r="H294" t="str">
            <v>C-2203-0700-1</v>
          </cell>
          <cell r="I294" t="str">
            <v>MEJORAMIENTO DE LA ATENCION EDUCATIVA DE LA POBLACION SORDA A NIVEL NACIONAL</v>
          </cell>
          <cell r="J294" t="str">
            <v>Propios</v>
          </cell>
          <cell r="K294" t="str">
            <v>OTROS RECURSOS DE TESORERIA</v>
          </cell>
          <cell r="L294" t="str">
            <v>CSF</v>
          </cell>
          <cell r="M294">
            <v>851683</v>
          </cell>
          <cell r="N294">
            <v>0</v>
          </cell>
          <cell r="O294">
            <v>851683</v>
          </cell>
          <cell r="P294">
            <v>0</v>
          </cell>
          <cell r="Q294" t="str">
            <v>Comisión San Bernardo Cundinamarca Juliana Méndez objetivo de crear un modelo educativo innovador y flexible que responda a las condiciones del contexto e intereses de los estudiantes sordos que viven en zonas alejadas, que facilite el goce efectivo</v>
          </cell>
          <cell r="R294">
            <v>34217</v>
          </cell>
          <cell r="S294">
            <v>43317</v>
          </cell>
          <cell r="T294">
            <v>93217</v>
          </cell>
          <cell r="U294" t="str">
            <v>106217</v>
          </cell>
          <cell r="V294" t="str">
            <v>197921117</v>
          </cell>
          <cell r="W294" t="str">
            <v>-0</v>
          </cell>
        </row>
        <row r="295">
          <cell r="A295">
            <v>34317</v>
          </cell>
          <cell r="B295" t="str">
            <v>2017-07-12 00:00:00</v>
          </cell>
          <cell r="C295" t="str">
            <v>2017-07-12 15:19:00</v>
          </cell>
          <cell r="D295" t="str">
            <v>Gasto</v>
          </cell>
          <cell r="E295" t="str">
            <v>Con Compromiso</v>
          </cell>
          <cell r="F295" t="str">
            <v>000</v>
          </cell>
          <cell r="G295" t="str">
            <v>INSOR GESTION GENERAL</v>
          </cell>
          <cell r="H295" t="str">
            <v>C-2203-0700-1</v>
          </cell>
          <cell r="I295" t="str">
            <v>MEJORAMIENTO DE LA ATENCION EDUCATIVA DE LA POBLACION SORDA A NIVEL NACIONAL</v>
          </cell>
          <cell r="J295" t="str">
            <v>Propios</v>
          </cell>
          <cell r="K295" t="str">
            <v>OTROS RECURSOS DE TESORERIA</v>
          </cell>
          <cell r="L295" t="str">
            <v>CSF</v>
          </cell>
          <cell r="M295">
            <v>851683</v>
          </cell>
          <cell r="N295">
            <v>0</v>
          </cell>
          <cell r="O295">
            <v>851683</v>
          </cell>
          <cell r="P295">
            <v>0</v>
          </cell>
          <cell r="Q295" t="str">
            <v>Comisión San Bernardo Cundinamarca Lina Pachón objetivo de crear un modelo educativo innovador y flexible que responda a las condiciones del contexto e intereses de los estudiantes sordos que viven en zonas alejadas, que facilite el goce efectivo</v>
          </cell>
          <cell r="R295">
            <v>34317</v>
          </cell>
          <cell r="S295">
            <v>43517</v>
          </cell>
          <cell r="T295">
            <v>93017</v>
          </cell>
          <cell r="U295" t="str">
            <v>104117</v>
          </cell>
          <cell r="V295" t="str">
            <v>197900417</v>
          </cell>
          <cell r="W295" t="str">
            <v>-0</v>
          </cell>
        </row>
        <row r="296">
          <cell r="A296">
            <v>34417</v>
          </cell>
          <cell r="B296" t="str">
            <v>2017-07-12 00:00:00</v>
          </cell>
          <cell r="C296" t="str">
            <v>2017-07-12 15:21:00</v>
          </cell>
          <cell r="D296" t="str">
            <v>Gasto</v>
          </cell>
          <cell r="E296" t="str">
            <v>Con Compromiso</v>
          </cell>
          <cell r="F296" t="str">
            <v>000</v>
          </cell>
          <cell r="G296" t="str">
            <v>INSOR GESTION GENERAL</v>
          </cell>
          <cell r="H296" t="str">
            <v>C-2203-0700-1</v>
          </cell>
          <cell r="I296" t="str">
            <v>MEJORAMIENTO DE LA ATENCION EDUCATIVA DE LA POBLACION SORDA A NIVEL NACIONAL</v>
          </cell>
          <cell r="J296" t="str">
            <v>Propios</v>
          </cell>
          <cell r="K296" t="str">
            <v>OTROS RECURSOS DE TESORERIA</v>
          </cell>
          <cell r="L296" t="str">
            <v>CSF</v>
          </cell>
          <cell r="M296">
            <v>851683</v>
          </cell>
          <cell r="N296">
            <v>0</v>
          </cell>
          <cell r="O296">
            <v>851683</v>
          </cell>
          <cell r="P296">
            <v>0</v>
          </cell>
          <cell r="Q296" t="str">
            <v>Comisión San Bernardo Cundinamarca Hugo López objetivo de crear un modelo educativo innovador y flexible que responda a las condiciones del contexto e intereses de los estudiantes sordos que viven en zonas alejadas, que facilite el goce efectivo</v>
          </cell>
          <cell r="R296">
            <v>34417</v>
          </cell>
          <cell r="S296">
            <v>43417</v>
          </cell>
          <cell r="T296">
            <v>93117</v>
          </cell>
          <cell r="U296" t="str">
            <v>106117</v>
          </cell>
          <cell r="V296" t="str">
            <v>197905117</v>
          </cell>
          <cell r="W296" t="str">
            <v>-0</v>
          </cell>
        </row>
        <row r="297">
          <cell r="A297">
            <v>34517</v>
          </cell>
          <cell r="B297" t="str">
            <v>2017-07-14 00:00:00</v>
          </cell>
          <cell r="C297" t="str">
            <v>2017-07-14 15:36:00</v>
          </cell>
          <cell r="D297" t="str">
            <v>Gasto</v>
          </cell>
          <cell r="E297" t="str">
            <v>Con Compromiso</v>
          </cell>
          <cell r="F297" t="str">
            <v>000</v>
          </cell>
          <cell r="G297" t="str">
            <v>INSOR GESTION GENERAL</v>
          </cell>
          <cell r="H297" t="str">
            <v>C-2203-0700-1</v>
          </cell>
          <cell r="I297" t="str">
            <v>MEJORAMIENTO DE LA ATENCION EDUCATIVA DE LA POBLACION SORDA A NIVEL NACIONAL</v>
          </cell>
          <cell r="J297" t="str">
            <v>Propios</v>
          </cell>
          <cell r="K297" t="str">
            <v>INGRESOS CORRIENTES</v>
          </cell>
          <cell r="L297" t="str">
            <v>CSF</v>
          </cell>
          <cell r="M297">
            <v>21153333</v>
          </cell>
          <cell r="N297">
            <v>-506667</v>
          </cell>
          <cell r="O297">
            <v>20646666</v>
          </cell>
          <cell r="P297">
            <v>0</v>
          </cell>
          <cell r="Q297" t="str">
            <v>Prestar servicios profesionales para apoyar la elaboración de los componentes pedagógicos investigativo y estadístico del modelo educativo flexible con SED de Cundin. en el marco del convenio DPTO de Cundinamarca - Secretaria Educación e INSOR</v>
          </cell>
          <cell r="R297">
            <v>34517</v>
          </cell>
          <cell r="S297">
            <v>44417</v>
          </cell>
          <cell r="T297">
            <v>130917</v>
          </cell>
          <cell r="U297" t="str">
            <v>144417, 144517, 167117, 212217, 220217, 236617</v>
          </cell>
          <cell r="V297" t="str">
            <v>268546817, 268555117, 305267917, 372773117, 394210117, 415004617</v>
          </cell>
          <cell r="W297" t="str">
            <v>-0</v>
          </cell>
        </row>
        <row r="298">
          <cell r="A298">
            <v>34617</v>
          </cell>
          <cell r="B298" t="str">
            <v>2017-07-14 00:00:00</v>
          </cell>
          <cell r="C298" t="str">
            <v>2017-07-14 15:43:00</v>
          </cell>
          <cell r="D298" t="str">
            <v>Gasto</v>
          </cell>
          <cell r="E298" t="str">
            <v>Con Compromiso</v>
          </cell>
          <cell r="F298" t="str">
            <v>000</v>
          </cell>
          <cell r="G298" t="str">
            <v>INSOR GESTION GENERAL</v>
          </cell>
          <cell r="H298" t="str">
            <v>C-2203-0700-1</v>
          </cell>
          <cell r="I298" t="str">
            <v>MEJORAMIENTO DE LA ATENCION EDUCATIVA DE LA POBLACION SORDA A NIVEL NACIONAL</v>
          </cell>
          <cell r="J298" t="str">
            <v>Propios</v>
          </cell>
          <cell r="K298" t="str">
            <v>INGRESOS CORRIENTES</v>
          </cell>
          <cell r="L298" t="str">
            <v>CSF</v>
          </cell>
          <cell r="M298">
            <v>16500000</v>
          </cell>
          <cell r="N298">
            <v>0</v>
          </cell>
          <cell r="O298">
            <v>16500000</v>
          </cell>
          <cell r="P298">
            <v>0</v>
          </cell>
          <cell r="Q298" t="str">
            <v>Prestar servicios profesionales para la elaboración y desarrollo de unidades didácticas de lenguaje con base en los estándares básicos de competencias dirigidas a estudiantes sordos en el marco del convenio celebrado con dpto. de Cundinamarca</v>
          </cell>
          <cell r="R298">
            <v>34617</v>
          </cell>
          <cell r="S298">
            <v>44817</v>
          </cell>
          <cell r="T298">
            <v>100817</v>
          </cell>
          <cell r="U298" t="str">
            <v>113617, 140217, 156517, 183017, 212117, 228317</v>
          </cell>
          <cell r="V298" t="str">
            <v>216242717, 259602917, 291860617, 334979317, 372790717, 410213417</v>
          </cell>
          <cell r="W298" t="str">
            <v>-0</v>
          </cell>
        </row>
        <row r="299">
          <cell r="A299">
            <v>34817</v>
          </cell>
          <cell r="B299" t="str">
            <v>2017-07-18 00:00:00</v>
          </cell>
          <cell r="C299" t="str">
            <v>2017-07-18 10:20:00</v>
          </cell>
          <cell r="D299" t="str">
            <v>Gasto</v>
          </cell>
          <cell r="E299" t="str">
            <v>Con Compromiso</v>
          </cell>
          <cell r="F299" t="str">
            <v>000</v>
          </cell>
          <cell r="G299" t="str">
            <v>INSOR GESTION GENERAL</v>
          </cell>
          <cell r="H299" t="str">
            <v>C-2299-0700-1</v>
          </cell>
          <cell r="I299" t="str">
            <v>IMPLANTACION DE UN MODELO DE MODERNIZACION Y GESTION PUBLICA APLICADO AL INSOR A NIVEL NACIONAL</v>
          </cell>
          <cell r="J299" t="str">
            <v>Propios</v>
          </cell>
          <cell r="K299" t="str">
            <v>OTROS RECURSOS DE TESORERIA</v>
          </cell>
          <cell r="L299" t="str">
            <v>CSF</v>
          </cell>
          <cell r="M299">
            <v>17500000</v>
          </cell>
          <cell r="N299">
            <v>-350000</v>
          </cell>
          <cell r="O299">
            <v>17150000</v>
          </cell>
          <cell r="P299">
            <v>0</v>
          </cell>
          <cell r="Q299" t="str">
            <v>Servicios profesionales en la implementación y difusión del sistema de gestión de la seguridad y salud en el trabajo SGSST, al interior de la Institución de acuerdo a la resolución 111-2017, la cual define estándares mínimos del SGSST para empleadore</v>
          </cell>
          <cell r="R299">
            <v>34817</v>
          </cell>
          <cell r="S299">
            <v>46717</v>
          </cell>
          <cell r="T299">
            <v>119317</v>
          </cell>
          <cell r="U299" t="str">
            <v>133217, 153117, 177417, 208517, 230117</v>
          </cell>
          <cell r="V299" t="str">
            <v>252259817, 288253417, 330145217, 369387717, 412472617</v>
          </cell>
          <cell r="W299" t="str">
            <v>-0</v>
          </cell>
        </row>
        <row r="300">
          <cell r="A300">
            <v>34917</v>
          </cell>
          <cell r="B300" t="str">
            <v>2017-07-18 00:00:00</v>
          </cell>
          <cell r="C300" t="str">
            <v>2017-07-18 10:24:00</v>
          </cell>
          <cell r="D300" t="str">
            <v>Gasto</v>
          </cell>
          <cell r="E300" t="str">
            <v>Con Compromiso</v>
          </cell>
          <cell r="F300" t="str">
            <v>000</v>
          </cell>
          <cell r="G300" t="str">
            <v>INSOR GESTION GENERAL</v>
          </cell>
          <cell r="H300" t="str">
            <v>C-2299-0700-1</v>
          </cell>
          <cell r="I300" t="str">
            <v>IMPLANTACION DE UN MODELO DE MODERNIZACION Y GESTION PUBLICA APLICADO AL INSOR A NIVEL NACIONAL</v>
          </cell>
          <cell r="J300" t="str">
            <v>Propios</v>
          </cell>
          <cell r="K300" t="str">
            <v>OTROS RECURSOS DE TESORERIA</v>
          </cell>
          <cell r="L300" t="str">
            <v>CSF</v>
          </cell>
          <cell r="M300">
            <v>17500000</v>
          </cell>
          <cell r="N300">
            <v>-350000</v>
          </cell>
          <cell r="O300">
            <v>17150000</v>
          </cell>
          <cell r="P300">
            <v>0</v>
          </cell>
          <cell r="Q300" t="str">
            <v>Servicios profesionales en la implementación y difusión del sistema de gestión de la seguridad y salud en el trabajo SGSST, al interior de la Institución de acuerdo a la resolución 111-2017, la cual define estándares mínimos del SGSST para empleadore</v>
          </cell>
          <cell r="R300">
            <v>34917</v>
          </cell>
          <cell r="S300">
            <v>46617</v>
          </cell>
          <cell r="T300">
            <v>116617</v>
          </cell>
          <cell r="U300" t="str">
            <v>130217, 153017, 177517, 206717, 221917</v>
          </cell>
          <cell r="V300" t="str">
            <v>249966717, 287738217, 330142217, 367539817, 395655917</v>
          </cell>
          <cell r="W300" t="str">
            <v>-0</v>
          </cell>
        </row>
        <row r="301">
          <cell r="A301">
            <v>35017</v>
          </cell>
          <cell r="B301" t="str">
            <v>2017-07-18 00:00:00</v>
          </cell>
          <cell r="C301" t="str">
            <v>2017-07-18 11:31:00</v>
          </cell>
          <cell r="D301" t="str">
            <v>Gasto</v>
          </cell>
          <cell r="E301" t="str">
            <v>Con Compromiso</v>
          </cell>
          <cell r="F301" t="str">
            <v>000</v>
          </cell>
          <cell r="G301" t="str">
            <v>INSOR GESTION GENERAL</v>
          </cell>
          <cell r="H301" t="str">
            <v>C-2203-0700-2</v>
          </cell>
          <cell r="I301" t="str">
            <v>ESTUDIOS, HERRAMIENTAS Y ORIENTACIONES PARA MEJORAR LA CALIDAD DE VIDA DE LA POBLACION COLOMBIANA CON LIMITACION AUDITIVA NACIONAL</v>
          </cell>
          <cell r="J301" t="str">
            <v>Propios</v>
          </cell>
          <cell r="K301" t="str">
            <v>INGRESOS CORRIENTES</v>
          </cell>
          <cell r="L301" t="str">
            <v>CSF</v>
          </cell>
          <cell r="M301">
            <v>127612</v>
          </cell>
          <cell r="N301">
            <v>-127612</v>
          </cell>
          <cell r="O301">
            <v>0</v>
          </cell>
          <cell r="P301">
            <v>0</v>
          </cell>
          <cell r="Q301" t="str">
            <v>Comisión al Municipio de Zipaquirá profesional Margarita Sánchez, con el objetivo de conocer el proceso de producción de la empresa Flores el Tandil y determinar los puestos de trabajo óptimos para ser desempeñados por población sorda.</v>
          </cell>
          <cell r="R301">
            <v>35017</v>
          </cell>
          <cell r="S301">
            <v>44317</v>
          </cell>
          <cell r="T301">
            <v>92317</v>
          </cell>
          <cell r="U301" t="str">
            <v>103417</v>
          </cell>
          <cell r="V301" t="str">
            <v>196744817</v>
          </cell>
          <cell r="W301" t="str">
            <v>1417</v>
          </cell>
        </row>
        <row r="302">
          <cell r="A302">
            <v>35117</v>
          </cell>
          <cell r="B302" t="str">
            <v>2017-07-19 00:00:00</v>
          </cell>
          <cell r="C302" t="str">
            <v>2017-07-19 17:30:00</v>
          </cell>
          <cell r="D302" t="str">
            <v>Gasto</v>
          </cell>
          <cell r="E302" t="str">
            <v>Con Compromiso</v>
          </cell>
          <cell r="F302" t="str">
            <v>000</v>
          </cell>
          <cell r="G302" t="str">
            <v>INSOR GESTION GENERAL</v>
          </cell>
          <cell r="H302" t="str">
            <v>C-2299-0700-5</v>
          </cell>
          <cell r="I302" t="str">
            <v>ADQUISICIÓN MEJORAMIENTO DE LA CAPACIDAD INSTITUCIONAL DEL INSOR A TRAVES DE LA COMPRA DE UNA PLANTA FÍSICA ADECUADA A LOS REQUERIMIENTOS DE LA ENTIDAD BOGOTÁ</v>
          </cell>
          <cell r="J302" t="str">
            <v>Propios</v>
          </cell>
          <cell r="K302" t="str">
            <v>OTROS RECURSOS DE TESORERIA</v>
          </cell>
          <cell r="L302" t="str">
            <v>CSF</v>
          </cell>
          <cell r="M302">
            <v>6000000</v>
          </cell>
          <cell r="N302">
            <v>0</v>
          </cell>
          <cell r="O302">
            <v>6000000</v>
          </cell>
          <cell r="P302">
            <v>0</v>
          </cell>
          <cell r="Q302" t="str">
            <v>Prestar servicios profesionales para la verificación del cumplimiento de los requerimientos técnicos realizados mediante acta de 07 de julio de 2017 al contrato compraventa 002-2013, y realizar acompañamiento técnico etapa liquidación contrato.</v>
          </cell>
          <cell r="R302">
            <v>35117</v>
          </cell>
          <cell r="S302">
            <v>45217</v>
          </cell>
          <cell r="T302">
            <v>155417</v>
          </cell>
          <cell r="U302" t="str">
            <v>171617</v>
          </cell>
          <cell r="V302" t="str">
            <v>312767017</v>
          </cell>
          <cell r="W302" t="str">
            <v>-0</v>
          </cell>
        </row>
        <row r="303">
          <cell r="A303">
            <v>35217</v>
          </cell>
          <cell r="B303" t="str">
            <v>2017-07-25 00:00:00</v>
          </cell>
          <cell r="C303" t="str">
            <v>2017-07-25 16:38:00</v>
          </cell>
          <cell r="D303" t="str">
            <v>Gasto</v>
          </cell>
          <cell r="E303" t="str">
            <v>Con Compromiso</v>
          </cell>
          <cell r="F303" t="str">
            <v>000</v>
          </cell>
          <cell r="G303" t="str">
            <v>INSOR GESTION GENERAL</v>
          </cell>
          <cell r="H303" t="str">
            <v>C-2203-0700-1</v>
          </cell>
          <cell r="I303" t="str">
            <v>MEJORAMIENTO DE LA ATENCION EDUCATIVA DE LA POBLACION SORDA A NIVEL NACIONAL</v>
          </cell>
          <cell r="J303" t="str">
            <v>Propios</v>
          </cell>
          <cell r="K303" t="str">
            <v>OTROS RECURSOS DE TESORERIA</v>
          </cell>
          <cell r="L303" t="str">
            <v>CSF</v>
          </cell>
          <cell r="M303">
            <v>655198</v>
          </cell>
          <cell r="N303">
            <v>0</v>
          </cell>
          <cell r="O303">
            <v>655198</v>
          </cell>
          <cell r="P303">
            <v>0</v>
          </cell>
          <cell r="Q303" t="str">
            <v>Comisión a Ubaté Juliana Méndez, con el objetivo de crear un modelo educativo innovador y flexible que responda a las condiciones del contexto y necesidades e intereses de los estudiantes sordos de zonas alejadas de Cundinamarca, q facilite el goce d</v>
          </cell>
          <cell r="R303">
            <v>35217</v>
          </cell>
          <cell r="S303">
            <v>45617</v>
          </cell>
          <cell r="T303">
            <v>94817</v>
          </cell>
          <cell r="U303" t="str">
            <v>107417, 108417</v>
          </cell>
          <cell r="V303" t="str">
            <v>214615217</v>
          </cell>
          <cell r="W303" t="str">
            <v>-0</v>
          </cell>
        </row>
        <row r="304">
          <cell r="A304">
            <v>35317</v>
          </cell>
          <cell r="B304" t="str">
            <v>2017-07-26 00:00:00</v>
          </cell>
          <cell r="C304" t="str">
            <v>2017-07-26 08:57:00</v>
          </cell>
          <cell r="D304" t="str">
            <v>Gasto</v>
          </cell>
          <cell r="E304" t="str">
            <v>Con Compromiso</v>
          </cell>
          <cell r="F304" t="str">
            <v>000</v>
          </cell>
          <cell r="G304" t="str">
            <v>INSOR GESTION GENERAL</v>
          </cell>
          <cell r="H304" t="str">
            <v>C-2203-0700-1</v>
          </cell>
          <cell r="I304" t="str">
            <v>MEJORAMIENTO DE LA ATENCION EDUCATIVA DE LA POBLACION SORDA A NIVEL NACIONAL</v>
          </cell>
          <cell r="J304" t="str">
            <v>Propios</v>
          </cell>
          <cell r="K304" t="str">
            <v>OTROS RECURSOS DE TESORERIA</v>
          </cell>
          <cell r="L304" t="str">
            <v>CSF</v>
          </cell>
          <cell r="M304">
            <v>655198</v>
          </cell>
          <cell r="N304">
            <v>0</v>
          </cell>
          <cell r="O304">
            <v>655198</v>
          </cell>
          <cell r="P304">
            <v>0</v>
          </cell>
          <cell r="Q304" t="str">
            <v>Comisión a Ubaté Hugo López, con el objetivo de crear un modelo educativo innovador y flexible que responda a las condiciones del contexto y necesidades e intereses de los estudiantes sordos de zonas alejadas de Cundinamarca, q facilite el goce derec</v>
          </cell>
          <cell r="R304">
            <v>35317</v>
          </cell>
          <cell r="S304">
            <v>45317</v>
          </cell>
          <cell r="T304">
            <v>94517</v>
          </cell>
          <cell r="U304" t="str">
            <v>107117</v>
          </cell>
          <cell r="V304" t="str">
            <v>214297717</v>
          </cell>
          <cell r="W304" t="str">
            <v>-0</v>
          </cell>
        </row>
        <row r="305">
          <cell r="A305">
            <v>35417</v>
          </cell>
          <cell r="B305" t="str">
            <v>2017-07-26 00:00:00</v>
          </cell>
          <cell r="C305" t="str">
            <v>2017-07-26 09:02:00</v>
          </cell>
          <cell r="D305" t="str">
            <v>Gasto</v>
          </cell>
          <cell r="E305" t="str">
            <v>Con Compromiso</v>
          </cell>
          <cell r="F305" t="str">
            <v>000</v>
          </cell>
          <cell r="G305" t="str">
            <v>INSOR GESTION GENERAL</v>
          </cell>
          <cell r="H305" t="str">
            <v>C-2203-0700-1</v>
          </cell>
          <cell r="I305" t="str">
            <v>MEJORAMIENTO DE LA ATENCION EDUCATIVA DE LA POBLACION SORDA A NIVEL NACIONAL</v>
          </cell>
          <cell r="J305" t="str">
            <v>Propios</v>
          </cell>
          <cell r="K305" t="str">
            <v>OTROS RECURSOS DE TESORERIA</v>
          </cell>
          <cell r="L305" t="str">
            <v>CSF</v>
          </cell>
          <cell r="M305">
            <v>635198</v>
          </cell>
          <cell r="N305">
            <v>0</v>
          </cell>
          <cell r="O305">
            <v>635198</v>
          </cell>
          <cell r="P305">
            <v>0</v>
          </cell>
          <cell r="Q305" t="str">
            <v>Comisión a Popayán Inés Díaz con el objetivo de brindar Cooperación Técnica a la SEM de Popayán e instituciones educativas focalizadas para avanzar en la organización y fortalecimiento de la oferta educativa para los sordos en los ciclos de educación</v>
          </cell>
          <cell r="R305">
            <v>35417</v>
          </cell>
          <cell r="S305">
            <v>45417</v>
          </cell>
          <cell r="T305">
            <v>94617</v>
          </cell>
          <cell r="U305" t="str">
            <v>107217</v>
          </cell>
          <cell r="V305" t="str">
            <v>214269317</v>
          </cell>
          <cell r="W305" t="str">
            <v>-0</v>
          </cell>
        </row>
        <row r="306">
          <cell r="A306">
            <v>35517</v>
          </cell>
          <cell r="B306" t="str">
            <v>2017-07-26 00:00:00</v>
          </cell>
          <cell r="C306" t="str">
            <v>2017-07-26 09:05:00</v>
          </cell>
          <cell r="D306" t="str">
            <v>Gasto</v>
          </cell>
          <cell r="E306" t="str">
            <v>Con Compromiso</v>
          </cell>
          <cell r="F306" t="str">
            <v>000</v>
          </cell>
          <cell r="G306" t="str">
            <v>INSOR GESTION GENERAL</v>
          </cell>
          <cell r="H306" t="str">
            <v>C-2203-0700-1</v>
          </cell>
          <cell r="I306" t="str">
            <v>MEJORAMIENTO DE LA ATENCION EDUCATIVA DE LA POBLACION SORDA A NIVEL NACIONAL</v>
          </cell>
          <cell r="J306" t="str">
            <v>Propios</v>
          </cell>
          <cell r="K306" t="str">
            <v>OTROS RECURSOS DE TESORERIA</v>
          </cell>
          <cell r="L306" t="str">
            <v>CSF</v>
          </cell>
          <cell r="M306">
            <v>449904</v>
          </cell>
          <cell r="N306">
            <v>0</v>
          </cell>
          <cell r="O306">
            <v>449904</v>
          </cell>
          <cell r="P306">
            <v>0</v>
          </cell>
          <cell r="Q306" t="str">
            <v>Comisión a Popayán Rolando Rasgos, objetivo de brindar Cooperación Técnica a la SEM de Popayán e instituciones educativas focalizadas para avanzar en la organización y fortalecimiento de la oferta educativa para los sordos en los ciclos de educación</v>
          </cell>
          <cell r="R306">
            <v>35517</v>
          </cell>
          <cell r="S306">
            <v>45517</v>
          </cell>
          <cell r="T306">
            <v>94717</v>
          </cell>
          <cell r="U306" t="str">
            <v>107317</v>
          </cell>
          <cell r="V306" t="str">
            <v>214287517</v>
          </cell>
          <cell r="W306" t="str">
            <v>-0</v>
          </cell>
        </row>
        <row r="307">
          <cell r="A307">
            <v>35617</v>
          </cell>
          <cell r="B307" t="str">
            <v>2017-07-27 00:00:00</v>
          </cell>
          <cell r="C307" t="str">
            <v>2017-07-27 10:42:00</v>
          </cell>
          <cell r="D307" t="str">
            <v>Gasto</v>
          </cell>
          <cell r="E307" t="str">
            <v>Con Compromiso</v>
          </cell>
          <cell r="F307" t="str">
            <v>000</v>
          </cell>
          <cell r="G307" t="str">
            <v>INSOR GESTION GENERAL</v>
          </cell>
          <cell r="H307" t="str">
            <v>C-2203-0700-1</v>
          </cell>
          <cell r="I307" t="str">
            <v>MEJORAMIENTO DE LA ATENCION EDUCATIVA DE LA POBLACION SORDA A NIVEL NACIONAL</v>
          </cell>
          <cell r="J307" t="str">
            <v>Propios</v>
          </cell>
          <cell r="K307" t="str">
            <v>INGRESOS CORRIENTES</v>
          </cell>
          <cell r="L307" t="str">
            <v>CSF</v>
          </cell>
          <cell r="M307">
            <v>13500000</v>
          </cell>
          <cell r="N307">
            <v>-1530000</v>
          </cell>
          <cell r="O307">
            <v>11970000</v>
          </cell>
          <cell r="P307">
            <v>0</v>
          </cell>
          <cell r="Q307" t="str">
            <v>Prestar servicios de apoyo a la gestión para la realización de contenidos accesibles para la población sorda en marco del convenio celebrado con el Dpto. Cundinamarca y apoyo a los proceso de asesoría y asistencia técnica en el territorio nacional.</v>
          </cell>
          <cell r="R307">
            <v>35617</v>
          </cell>
          <cell r="S307">
            <v>49317</v>
          </cell>
          <cell r="T307">
            <v>130817</v>
          </cell>
          <cell r="U307" t="str">
            <v>144317, 162617, 182617, 209017, 228617</v>
          </cell>
          <cell r="V307" t="str">
            <v>268540617, 296604117, 334934717, 369538317, 410307217</v>
          </cell>
          <cell r="W307" t="str">
            <v>-0</v>
          </cell>
        </row>
        <row r="308">
          <cell r="A308">
            <v>35717</v>
          </cell>
          <cell r="B308" t="str">
            <v>2017-08-01 00:00:00</v>
          </cell>
          <cell r="C308" t="str">
            <v>2017-08-01 09:13:00</v>
          </cell>
          <cell r="D308" t="str">
            <v>Gasto</v>
          </cell>
          <cell r="E308" t="str">
            <v>Con Compromiso</v>
          </cell>
          <cell r="F308" t="str">
            <v>000</v>
          </cell>
          <cell r="G308" t="str">
            <v>INSOR GESTION GENERAL</v>
          </cell>
          <cell r="H308" t="str">
            <v>C-2203-0700-2</v>
          </cell>
          <cell r="I308" t="str">
            <v>ESTUDIOS, HERRAMIENTAS Y ORIENTACIONES PARA MEJORAR LA CALIDAD DE VIDA DE LA POBLACION COLOMBIANA CON LIMITACION AUDITIVA NACIONAL</v>
          </cell>
          <cell r="J308" t="str">
            <v>Nación</v>
          </cell>
          <cell r="K308" t="str">
            <v>RECURSOS CORRIENTES</v>
          </cell>
          <cell r="L308" t="str">
            <v>CSF</v>
          </cell>
          <cell r="M308">
            <v>148600</v>
          </cell>
          <cell r="N308">
            <v>0</v>
          </cell>
          <cell r="O308">
            <v>148600</v>
          </cell>
          <cell r="P308">
            <v>0</v>
          </cell>
          <cell r="Q308" t="str">
            <v>Reembolso caja menor según lo establecido en la resolución 352-2017</v>
          </cell>
          <cell r="R308">
            <v>35717</v>
          </cell>
          <cell r="S308">
            <v>46117</v>
          </cell>
          <cell r="T308">
            <v>99417</v>
          </cell>
          <cell r="U308" t="str">
            <v>112217</v>
          </cell>
          <cell r="V308" t="str">
            <v>215795017</v>
          </cell>
          <cell r="W308" t="str">
            <v>-0</v>
          </cell>
        </row>
        <row r="309">
          <cell r="A309">
            <v>35817</v>
          </cell>
          <cell r="B309" t="str">
            <v>2017-08-01 00:00:00</v>
          </cell>
          <cell r="C309" t="str">
            <v>2017-08-01 16:49:00</v>
          </cell>
          <cell r="D309" t="str">
            <v>Gasto</v>
          </cell>
          <cell r="E309" t="str">
            <v>Con Compromiso</v>
          </cell>
          <cell r="F309" t="str">
            <v>000</v>
          </cell>
          <cell r="G309" t="str">
            <v>INSOR GESTION GENERAL</v>
          </cell>
          <cell r="H309" t="str">
            <v>C-2203-0700-1</v>
          </cell>
          <cell r="I309" t="str">
            <v>MEJORAMIENTO DE LA ATENCION EDUCATIVA DE LA POBLACION SORDA A NIVEL NACIONAL</v>
          </cell>
          <cell r="J309" t="str">
            <v>Propios</v>
          </cell>
          <cell r="K309" t="str">
            <v>OTROS RECURSOS DE TESORERIA</v>
          </cell>
          <cell r="L309" t="str">
            <v>CSF</v>
          </cell>
          <cell r="M309">
            <v>503713</v>
          </cell>
          <cell r="N309">
            <v>0</v>
          </cell>
          <cell r="O309">
            <v>503713</v>
          </cell>
          <cell r="P309">
            <v>0</v>
          </cell>
          <cell r="Q309" t="str">
            <v>Comisión al Municipio de Madrid profesional Lina Pachón con el objetivo de fortalecer la calidad del servicio educativo que se oferta a los estudiantes sordos.</v>
          </cell>
          <cell r="R309">
            <v>35817</v>
          </cell>
          <cell r="S309">
            <v>46517</v>
          </cell>
          <cell r="T309">
            <v>104717</v>
          </cell>
          <cell r="U309" t="str">
            <v>117317, 117917</v>
          </cell>
          <cell r="V309" t="str">
            <v>220245017</v>
          </cell>
          <cell r="W309" t="str">
            <v>-0</v>
          </cell>
        </row>
        <row r="310">
          <cell r="A310">
            <v>35917</v>
          </cell>
          <cell r="B310" t="str">
            <v>2017-08-01 00:00:00</v>
          </cell>
          <cell r="C310" t="str">
            <v>2017-08-01 16:52:00</v>
          </cell>
          <cell r="D310" t="str">
            <v>Gasto</v>
          </cell>
          <cell r="E310" t="str">
            <v>Con Compromiso</v>
          </cell>
          <cell r="F310" t="str">
            <v>000</v>
          </cell>
          <cell r="G310" t="str">
            <v>INSOR GESTION GENERAL</v>
          </cell>
          <cell r="H310" t="str">
            <v>C-2203-0700-1</v>
          </cell>
          <cell r="I310" t="str">
            <v>MEJORAMIENTO DE LA ATENCION EDUCATIVA DE LA POBLACION SORDA A NIVEL NACIONAL</v>
          </cell>
          <cell r="J310" t="str">
            <v>Propios</v>
          </cell>
          <cell r="K310" t="str">
            <v>OTROS RECURSOS DE TESORERIA</v>
          </cell>
          <cell r="L310" t="str">
            <v>CSF</v>
          </cell>
          <cell r="M310">
            <v>503713</v>
          </cell>
          <cell r="N310">
            <v>0</v>
          </cell>
          <cell r="O310">
            <v>503713</v>
          </cell>
          <cell r="P310">
            <v>0</v>
          </cell>
          <cell r="Q310" t="str">
            <v>Comisión al Municipio de Madrid para la contratista Roció Pérez, con el objetivo de fortalecer la calidad del servicio educativo que se oferta a los estudiantes sordos de Cundinamarca.</v>
          </cell>
          <cell r="R310">
            <v>35917</v>
          </cell>
          <cell r="S310">
            <v>46417</v>
          </cell>
          <cell r="T310">
            <v>104617</v>
          </cell>
          <cell r="U310" t="str">
            <v>117217</v>
          </cell>
          <cell r="V310" t="str">
            <v>220254717</v>
          </cell>
          <cell r="W310" t="str">
            <v>-0</v>
          </cell>
        </row>
        <row r="311">
          <cell r="A311">
            <v>36017</v>
          </cell>
          <cell r="B311" t="str">
            <v>2017-08-02 00:00:00</v>
          </cell>
          <cell r="C311" t="str">
            <v>2017-08-02 09:33:00</v>
          </cell>
          <cell r="D311" t="str">
            <v>Gasto</v>
          </cell>
          <cell r="E311" t="str">
            <v>Con Compromiso</v>
          </cell>
          <cell r="F311" t="str">
            <v>000</v>
          </cell>
          <cell r="G311" t="str">
            <v>INSOR GESTION GENERAL</v>
          </cell>
          <cell r="H311" t="str">
            <v>C-2203-0700-1</v>
          </cell>
          <cell r="I311" t="str">
            <v>MEJORAMIENTO DE LA ATENCION EDUCATIVA DE LA POBLACION SORDA A NIVEL NACIONAL</v>
          </cell>
          <cell r="J311" t="str">
            <v>Propios</v>
          </cell>
          <cell r="K311" t="str">
            <v>INGRESOS CORRIENTES</v>
          </cell>
          <cell r="L311" t="str">
            <v>CSF</v>
          </cell>
          <cell r="M311">
            <v>123200</v>
          </cell>
          <cell r="N311">
            <v>0</v>
          </cell>
          <cell r="O311">
            <v>123200</v>
          </cell>
          <cell r="P311">
            <v>0</v>
          </cell>
          <cell r="Q311" t="str">
            <v>Reembolso caja menor recursos propios inversión, según resolución 351-2017</v>
          </cell>
          <cell r="R311">
            <v>36017</v>
          </cell>
          <cell r="S311">
            <v>46217</v>
          </cell>
          <cell r="T311">
            <v>101717</v>
          </cell>
          <cell r="U311" t="str">
            <v>114517</v>
          </cell>
          <cell r="V311" t="str">
            <v>216624517</v>
          </cell>
          <cell r="W311" t="str">
            <v>-0</v>
          </cell>
        </row>
        <row r="312">
          <cell r="A312">
            <v>36017</v>
          </cell>
          <cell r="B312" t="str">
            <v>2017-08-02 00:00:00</v>
          </cell>
          <cell r="C312" t="str">
            <v>2017-08-02 09:33:00</v>
          </cell>
          <cell r="D312" t="str">
            <v>Gasto</v>
          </cell>
          <cell r="E312" t="str">
            <v>Con Compromiso</v>
          </cell>
          <cell r="F312" t="str">
            <v>000</v>
          </cell>
          <cell r="G312" t="str">
            <v>INSOR GESTION GENERAL</v>
          </cell>
          <cell r="H312" t="str">
            <v>C-2203-0700-2</v>
          </cell>
          <cell r="I312" t="str">
            <v>ESTUDIOS, HERRAMIENTAS Y ORIENTACIONES PARA MEJORAR LA CALIDAD DE VIDA DE LA POBLACION COLOMBIANA CON LIMITACION AUDITIVA NACIONAL</v>
          </cell>
          <cell r="J312" t="str">
            <v>Propios</v>
          </cell>
          <cell r="K312" t="str">
            <v>INGRESOS CORRIENTES</v>
          </cell>
          <cell r="L312" t="str">
            <v>CSF</v>
          </cell>
          <cell r="M312">
            <v>849000</v>
          </cell>
          <cell r="N312">
            <v>0</v>
          </cell>
          <cell r="O312">
            <v>849000</v>
          </cell>
          <cell r="P312">
            <v>0</v>
          </cell>
          <cell r="Q312" t="str">
            <v>Reembolso caja menor recursos propios inversión, según resolución 351-2017</v>
          </cell>
          <cell r="R312">
            <v>36017</v>
          </cell>
          <cell r="S312">
            <v>46217</v>
          </cell>
          <cell r="T312">
            <v>101717</v>
          </cell>
          <cell r="U312" t="str">
            <v>114517</v>
          </cell>
          <cell r="V312" t="str">
            <v>216624517</v>
          </cell>
          <cell r="W312" t="str">
            <v>-0</v>
          </cell>
        </row>
        <row r="313">
          <cell r="A313">
            <v>36217</v>
          </cell>
          <cell r="B313" t="str">
            <v>2017-08-02 00:00:00</v>
          </cell>
          <cell r="C313" t="str">
            <v>2017-08-02 11:30:00</v>
          </cell>
          <cell r="D313" t="str">
            <v>Gasto</v>
          </cell>
          <cell r="E313" t="str">
            <v>Con Compromiso</v>
          </cell>
          <cell r="F313" t="str">
            <v>000</v>
          </cell>
          <cell r="G313" t="str">
            <v>INSOR GESTION GENERAL</v>
          </cell>
          <cell r="H313" t="str">
            <v>C-2203-0700-2</v>
          </cell>
          <cell r="I313" t="str">
            <v>ESTUDIOS, HERRAMIENTAS Y ORIENTACIONES PARA MEJORAR LA CALIDAD DE VIDA DE LA POBLACION COLOMBIANA CON LIMITACION AUDITIVA NACIONAL</v>
          </cell>
          <cell r="J313" t="str">
            <v>Propios</v>
          </cell>
          <cell r="K313" t="str">
            <v>INGRESOS CORRIENTES</v>
          </cell>
          <cell r="L313" t="str">
            <v>CSF</v>
          </cell>
          <cell r="M313">
            <v>16200000</v>
          </cell>
          <cell r="N313">
            <v>-3600000</v>
          </cell>
          <cell r="O313">
            <v>12600000</v>
          </cell>
          <cell r="P313">
            <v>0</v>
          </cell>
          <cell r="Q313" t="str">
            <v>Prestar los servicios de interpretación en Lengua de Señas Colombiana LSC Español según las necesidades del Instituto Nacional para Sordos.</v>
          </cell>
          <cell r="R313">
            <v>36217</v>
          </cell>
          <cell r="S313">
            <v>48217</v>
          </cell>
          <cell r="T313">
            <v>118817</v>
          </cell>
          <cell r="U313" t="str">
            <v>132717, 157817, 175817, 212817, 221517</v>
          </cell>
          <cell r="V313" t="str">
            <v>262329017, 294834717, 329991517, 372628717, 395455417</v>
          </cell>
          <cell r="W313" t="str">
            <v>-0</v>
          </cell>
        </row>
        <row r="314">
          <cell r="A314">
            <v>36317</v>
          </cell>
          <cell r="B314" t="str">
            <v>2017-08-03 00:00:00</v>
          </cell>
          <cell r="C314" t="str">
            <v>2017-08-03 16:34:00</v>
          </cell>
          <cell r="D314" t="str">
            <v>Gasto</v>
          </cell>
          <cell r="E314" t="str">
            <v>Con Compromiso</v>
          </cell>
          <cell r="F314" t="str">
            <v>000</v>
          </cell>
          <cell r="G314" t="str">
            <v>INSOR GESTION GENERAL</v>
          </cell>
          <cell r="H314" t="str">
            <v>C-2203-0700-1</v>
          </cell>
          <cell r="I314" t="str">
            <v>MEJORAMIENTO DE LA ATENCION EDUCATIVA DE LA POBLACION SORDA A NIVEL NACIONAL</v>
          </cell>
          <cell r="J314" t="str">
            <v>Propios</v>
          </cell>
          <cell r="K314" t="str">
            <v>OTROS RECURSOS DE TESORERIA</v>
          </cell>
          <cell r="L314" t="str">
            <v>CSF</v>
          </cell>
          <cell r="M314">
            <v>82272</v>
          </cell>
          <cell r="N314">
            <v>0</v>
          </cell>
          <cell r="O314">
            <v>82272</v>
          </cell>
          <cell r="P314">
            <v>0</v>
          </cell>
          <cell r="Q314" t="str">
            <v>Comisión a Suesca para el funcionario Rolando Alberto Rasgo con el objetivo crear un modelo educativo innovador y flexible que responda a las condiciones del contexto y las necesidades e intereses de los estudiantes sordos que viven en l zonas aleja</v>
          </cell>
          <cell r="R314">
            <v>36317</v>
          </cell>
          <cell r="S314">
            <v>46817</v>
          </cell>
          <cell r="T314">
            <v>106717</v>
          </cell>
          <cell r="U314" t="str">
            <v>119417</v>
          </cell>
          <cell r="V314" t="str">
            <v>223014517</v>
          </cell>
          <cell r="W314" t="str">
            <v>-0</v>
          </cell>
        </row>
        <row r="315">
          <cell r="A315">
            <v>36417</v>
          </cell>
          <cell r="B315" t="str">
            <v>2017-08-03 00:00:00</v>
          </cell>
          <cell r="C315" t="str">
            <v>2017-08-03 16:37:00</v>
          </cell>
          <cell r="D315" t="str">
            <v>Gasto</v>
          </cell>
          <cell r="E315" t="str">
            <v>Con Compromiso</v>
          </cell>
          <cell r="F315" t="str">
            <v>000</v>
          </cell>
          <cell r="G315" t="str">
            <v>INSOR GESTION GENERAL</v>
          </cell>
          <cell r="H315" t="str">
            <v>C-2203-0700-1</v>
          </cell>
          <cell r="I315" t="str">
            <v>MEJORAMIENTO DE LA ATENCION EDUCATIVA DE LA POBLACION SORDA A NIVEL NACIONAL</v>
          </cell>
          <cell r="J315" t="str">
            <v>Propios</v>
          </cell>
          <cell r="K315" t="str">
            <v>OTROS RECURSOS DE TESORERIA</v>
          </cell>
          <cell r="L315" t="str">
            <v>CSF</v>
          </cell>
          <cell r="M315">
            <v>108743</v>
          </cell>
          <cell r="N315">
            <v>0</v>
          </cell>
          <cell r="O315">
            <v>108743</v>
          </cell>
          <cell r="P315">
            <v>0</v>
          </cell>
          <cell r="Q315" t="str">
            <v>Comisión a Suesca para el funcionario Rolando Alberto Rasgo con el objetivo crear un modelo educativo innovador y flexible que responda a las condiciones del contexto y las necesidades e intereses de los estudiantes sordos que viven en l zonas aleja</v>
          </cell>
          <cell r="R315">
            <v>36417</v>
          </cell>
          <cell r="S315">
            <v>46917</v>
          </cell>
          <cell r="T315">
            <v>106817</v>
          </cell>
          <cell r="U315" t="str">
            <v>119517</v>
          </cell>
          <cell r="V315" t="str">
            <v>223055417</v>
          </cell>
          <cell r="W315" t="str">
            <v>-0</v>
          </cell>
        </row>
        <row r="316">
          <cell r="A316">
            <v>36517</v>
          </cell>
          <cell r="B316" t="str">
            <v>2017-08-03 00:00:00</v>
          </cell>
          <cell r="C316" t="str">
            <v>2017-08-03 16:41:00</v>
          </cell>
          <cell r="D316" t="str">
            <v>Gasto</v>
          </cell>
          <cell r="E316" t="str">
            <v>Con Compromiso</v>
          </cell>
          <cell r="F316" t="str">
            <v>000</v>
          </cell>
          <cell r="G316" t="str">
            <v>INSOR GESTION GENERAL</v>
          </cell>
          <cell r="H316" t="str">
            <v>C-2203-0700-1</v>
          </cell>
          <cell r="I316" t="str">
            <v>MEJORAMIENTO DE LA ATENCION EDUCATIVA DE LA POBLACION SORDA A NIVEL NACIONAL</v>
          </cell>
          <cell r="J316" t="str">
            <v>Propios</v>
          </cell>
          <cell r="K316" t="str">
            <v>OTROS RECURSOS DE TESORERIA</v>
          </cell>
          <cell r="L316" t="str">
            <v>CSF</v>
          </cell>
          <cell r="M316">
            <v>317088</v>
          </cell>
          <cell r="N316">
            <v>0</v>
          </cell>
          <cell r="O316">
            <v>317088</v>
          </cell>
          <cell r="P316">
            <v>0</v>
          </cell>
          <cell r="Q316" t="str">
            <v>Comisión a Sesquilé para funcionario Rolando Alberto Rasgo con el objetivo crear un modelo educativo innovador y flexible que responda a las condiciones del contexto y las necesidades e intereses de los estudiantes sordos que viven en l zonas aleja</v>
          </cell>
          <cell r="R316">
            <v>36517</v>
          </cell>
          <cell r="S316">
            <v>47017</v>
          </cell>
          <cell r="T316">
            <v>106517</v>
          </cell>
          <cell r="U316" t="str">
            <v>119217</v>
          </cell>
          <cell r="V316" t="str">
            <v>223004017</v>
          </cell>
          <cell r="W316" t="str">
            <v>-0</v>
          </cell>
        </row>
        <row r="317">
          <cell r="A317">
            <v>36617</v>
          </cell>
          <cell r="B317" t="str">
            <v>2017-08-03 00:00:00</v>
          </cell>
          <cell r="C317" t="str">
            <v>2017-08-03 16:44:00</v>
          </cell>
          <cell r="D317" t="str">
            <v>Gasto</v>
          </cell>
          <cell r="E317" t="str">
            <v>Con Compromiso</v>
          </cell>
          <cell r="F317" t="str">
            <v>000</v>
          </cell>
          <cell r="G317" t="str">
            <v>INSOR GESTION GENERAL</v>
          </cell>
          <cell r="H317" t="str">
            <v>C-2203-0700-1</v>
          </cell>
          <cell r="I317" t="str">
            <v>MEJORAMIENTO DE LA ATENCION EDUCATIVA DE LA POBLACION SORDA A NIVEL NACIONAL</v>
          </cell>
          <cell r="J317" t="str">
            <v>Propios</v>
          </cell>
          <cell r="K317" t="str">
            <v>OTROS RECURSOS DE TESORERIA</v>
          </cell>
          <cell r="L317" t="str">
            <v>CSF</v>
          </cell>
          <cell r="M317">
            <v>422970</v>
          </cell>
          <cell r="N317">
            <v>0</v>
          </cell>
          <cell r="O317">
            <v>422970</v>
          </cell>
          <cell r="P317">
            <v>0</v>
          </cell>
          <cell r="Q317" t="str">
            <v>Comisión a Sesquilé para funcionario Inés Esther Díaz con el objetivo crear un modelo educativo innovador y flexible que responda a las condiciones del contexto y las necesidades e intereses de los estudiantes sordos que viven en l zonas aleja</v>
          </cell>
          <cell r="R317">
            <v>36617</v>
          </cell>
          <cell r="S317">
            <v>47117</v>
          </cell>
          <cell r="T317">
            <v>106617</v>
          </cell>
          <cell r="U317" t="str">
            <v>119317</v>
          </cell>
          <cell r="V317" t="str">
            <v>223040917</v>
          </cell>
          <cell r="W317" t="str">
            <v>-0</v>
          </cell>
        </row>
        <row r="318">
          <cell r="A318">
            <v>36717</v>
          </cell>
          <cell r="B318" t="str">
            <v>2017-08-04 00:00:00</v>
          </cell>
          <cell r="C318" t="str">
            <v>2017-08-04 12:07:00</v>
          </cell>
          <cell r="D318" t="str">
            <v>Gasto</v>
          </cell>
          <cell r="E318" t="str">
            <v>Con Compromiso</v>
          </cell>
          <cell r="F318" t="str">
            <v>000</v>
          </cell>
          <cell r="G318" t="str">
            <v>INSOR GESTION GENERAL</v>
          </cell>
          <cell r="H318" t="str">
            <v>C-2203-0700-3</v>
          </cell>
          <cell r="I318" t="str">
            <v>IMPLEMENTACIÓN DE TIC EN LA EDUCACION FORMAL PARA POBLACION SORDA A NIVEL NACIONAL</v>
          </cell>
          <cell r="J318" t="str">
            <v>Propios</v>
          </cell>
          <cell r="K318" t="str">
            <v>INGRESOS CORRIENTES</v>
          </cell>
          <cell r="L318" t="str">
            <v>CSF</v>
          </cell>
          <cell r="M318">
            <v>23100000</v>
          </cell>
          <cell r="N318">
            <v>-8470000</v>
          </cell>
          <cell r="O318">
            <v>14630000</v>
          </cell>
          <cell r="P318">
            <v>0</v>
          </cell>
          <cell r="Q318" t="str">
            <v>Prestar servicios profesionales para el diseño y gestión de la realización de contenidos educativos accesibles para los agentes educativos involucrados en la educación de las personas sordas.</v>
          </cell>
          <cell r="R318">
            <v>36717</v>
          </cell>
          <cell r="S318">
            <v>49217</v>
          </cell>
          <cell r="T318">
            <v>126917</v>
          </cell>
          <cell r="U318" t="str">
            <v>140417, 159717, 185017, 213817, 230617</v>
          </cell>
          <cell r="V318" t="str">
            <v>264413917, 295096317, 338405817, 373078017, 412538117</v>
          </cell>
          <cell r="W318" t="str">
            <v>-0</v>
          </cell>
        </row>
        <row r="319">
          <cell r="A319">
            <v>36817</v>
          </cell>
          <cell r="B319" t="str">
            <v>2017-08-08 00:00:00</v>
          </cell>
          <cell r="C319" t="str">
            <v>2017-08-08 16:21:00</v>
          </cell>
          <cell r="D319" t="str">
            <v>Gasto</v>
          </cell>
          <cell r="E319" t="str">
            <v>Con Compromiso</v>
          </cell>
          <cell r="F319" t="str">
            <v>000</v>
          </cell>
          <cell r="G319" t="str">
            <v>INSOR GESTION GENERAL</v>
          </cell>
          <cell r="H319" t="str">
            <v>C-2203-0700-2</v>
          </cell>
          <cell r="I319" t="str">
            <v>ESTUDIOS, HERRAMIENTAS Y ORIENTACIONES PARA MEJORAR LA CALIDAD DE VIDA DE LA POBLACION COLOMBIANA CON LIMITACION AUDITIVA NACIONAL</v>
          </cell>
          <cell r="J319" t="str">
            <v>Propios</v>
          </cell>
          <cell r="K319" t="str">
            <v>INGRESOS CORRIENTES</v>
          </cell>
          <cell r="L319" t="str">
            <v>CSF</v>
          </cell>
          <cell r="M319">
            <v>84272</v>
          </cell>
          <cell r="N319">
            <v>0</v>
          </cell>
          <cell r="O319">
            <v>84272</v>
          </cell>
          <cell r="P319">
            <v>0</v>
          </cell>
          <cell r="Q319" t="str">
            <v>Comisión a Bucaramanga John Rodríguez, con el objetivo de desarrollar actividades de apoyo a las acciones de asesoría técnica de la subdirección de promoción, articulatorias con entidades estatales y la comunidad sorda que promuevan el goce efectivo</v>
          </cell>
          <cell r="R319">
            <v>36817</v>
          </cell>
          <cell r="S319">
            <v>47317</v>
          </cell>
          <cell r="T319">
            <v>106917</v>
          </cell>
          <cell r="U319" t="str">
            <v>119617</v>
          </cell>
          <cell r="V319" t="str">
            <v>224746217</v>
          </cell>
          <cell r="W319" t="str">
            <v>-0</v>
          </cell>
        </row>
        <row r="320">
          <cell r="A320">
            <v>36917</v>
          </cell>
          <cell r="B320" t="str">
            <v>2017-08-08 00:00:00</v>
          </cell>
          <cell r="C320" t="str">
            <v>2017-08-08 16:24:00</v>
          </cell>
          <cell r="D320" t="str">
            <v>Gasto</v>
          </cell>
          <cell r="E320" t="str">
            <v>Con Compromiso</v>
          </cell>
          <cell r="F320" t="str">
            <v>000</v>
          </cell>
          <cell r="G320" t="str">
            <v>INSOR GESTION GENERAL</v>
          </cell>
          <cell r="H320" t="str">
            <v>C-2203-0700-2</v>
          </cell>
          <cell r="I320" t="str">
            <v>ESTUDIOS, HERRAMIENTAS Y ORIENTACIONES PARA MEJORAR LA CALIDAD DE VIDA DE LA POBLACION COLOMBIANA CON LIMITACION AUDITIVA NACIONAL</v>
          </cell>
          <cell r="J320" t="str">
            <v>Propios</v>
          </cell>
          <cell r="K320" t="str">
            <v>INGRESOS CORRIENTES</v>
          </cell>
          <cell r="L320" t="str">
            <v>CSF</v>
          </cell>
          <cell r="M320">
            <v>469904</v>
          </cell>
          <cell r="N320">
            <v>0</v>
          </cell>
          <cell r="O320">
            <v>469904</v>
          </cell>
          <cell r="P320">
            <v>0</v>
          </cell>
          <cell r="Q320" t="str">
            <v>Comisión a Bucaramanga Ángelo Valencia, con el objetivo de desarrollar actividades de apoyo a las acciones de asesoría técnica de la subdirección de promoción, articulatorias con entidades estatales y la comunidad sorda que promuevan el goce efectivo</v>
          </cell>
          <cell r="R320">
            <v>36917</v>
          </cell>
          <cell r="S320">
            <v>47717</v>
          </cell>
          <cell r="T320">
            <v>107317</v>
          </cell>
          <cell r="U320" t="str">
            <v>120017</v>
          </cell>
          <cell r="V320" t="str">
            <v>224699317</v>
          </cell>
          <cell r="W320" t="str">
            <v>-0</v>
          </cell>
        </row>
        <row r="321">
          <cell r="A321">
            <v>37017</v>
          </cell>
          <cell r="B321" t="str">
            <v>2017-08-08 00:00:00</v>
          </cell>
          <cell r="C321" t="str">
            <v>2017-08-08 16:54:00</v>
          </cell>
          <cell r="D321" t="str">
            <v>Gasto</v>
          </cell>
          <cell r="E321" t="str">
            <v>Con Compromiso</v>
          </cell>
          <cell r="F321" t="str">
            <v>000</v>
          </cell>
          <cell r="G321" t="str">
            <v>INSOR GESTION GENERAL</v>
          </cell>
          <cell r="H321" t="str">
            <v>C-2203-0700-2</v>
          </cell>
          <cell r="I321" t="str">
            <v>ESTUDIOS, HERRAMIENTAS Y ORIENTACIONES PARA MEJORAR LA CALIDAD DE VIDA DE LA POBLACION COLOMBIANA CON LIMITACION AUDITIVA NACIONAL</v>
          </cell>
          <cell r="J321" t="str">
            <v>Propios</v>
          </cell>
          <cell r="K321" t="str">
            <v>INGRESOS CORRIENTES</v>
          </cell>
          <cell r="L321" t="str">
            <v>CSF</v>
          </cell>
          <cell r="M321">
            <v>469904</v>
          </cell>
          <cell r="N321">
            <v>0</v>
          </cell>
          <cell r="O321">
            <v>469904</v>
          </cell>
          <cell r="P321">
            <v>0</v>
          </cell>
          <cell r="Q321" t="str">
            <v>Comisión a Bucaramanga Pablo Duarte, con el objetivo de desarrollar actividades de apoyo a las acciones de asesoría técnica de la subdirección de promoción, articulatorias con entidades estatales y la comunidad sorda que promuevan el goce efectivo</v>
          </cell>
          <cell r="R321">
            <v>37017</v>
          </cell>
          <cell r="S321">
            <v>47417</v>
          </cell>
          <cell r="T321">
            <v>107017</v>
          </cell>
          <cell r="U321" t="str">
            <v>119717</v>
          </cell>
          <cell r="V321" t="str">
            <v>224723617</v>
          </cell>
          <cell r="W321" t="str">
            <v>-0</v>
          </cell>
        </row>
        <row r="322">
          <cell r="A322">
            <v>37117</v>
          </cell>
          <cell r="B322" t="str">
            <v>2017-08-08 00:00:00</v>
          </cell>
          <cell r="C322" t="str">
            <v>2017-08-08 16:58:00</v>
          </cell>
          <cell r="D322" t="str">
            <v>Gasto</v>
          </cell>
          <cell r="E322" t="str">
            <v>Con Compromiso</v>
          </cell>
          <cell r="F322" t="str">
            <v>000</v>
          </cell>
          <cell r="G322" t="str">
            <v>INSOR GESTION GENERAL</v>
          </cell>
          <cell r="H322" t="str">
            <v>C-2203-0700-2</v>
          </cell>
          <cell r="I322" t="str">
            <v>ESTUDIOS, HERRAMIENTAS Y ORIENTACIONES PARA MEJORAR LA CALIDAD DE VIDA DE LA POBLACION COLOMBIANA CON LIMITACION AUDITIVA NACIONAL</v>
          </cell>
          <cell r="J322" t="str">
            <v>Propios</v>
          </cell>
          <cell r="K322" t="str">
            <v>INGRESOS CORRIENTES</v>
          </cell>
          <cell r="L322" t="str">
            <v>CSF</v>
          </cell>
          <cell r="M322">
            <v>843281</v>
          </cell>
          <cell r="N322">
            <v>0</v>
          </cell>
          <cell r="O322">
            <v>843281</v>
          </cell>
          <cell r="P322">
            <v>0</v>
          </cell>
          <cell r="Q322" t="str">
            <v>Comisión a Bucaramanga Margarita Sánchez con el objetivo de promover acciones articulatorias con entidades estatales y la comunidad sorda que contribuyan a promover el goce efectivo de derechos de la población sorda.</v>
          </cell>
          <cell r="R322">
            <v>37117</v>
          </cell>
          <cell r="S322">
            <v>47617</v>
          </cell>
          <cell r="T322">
            <v>107217</v>
          </cell>
          <cell r="U322" t="str">
            <v>119917</v>
          </cell>
          <cell r="V322" t="str">
            <v>224709517</v>
          </cell>
          <cell r="W322" t="str">
            <v>-0</v>
          </cell>
        </row>
        <row r="323">
          <cell r="A323">
            <v>37217</v>
          </cell>
          <cell r="B323" t="str">
            <v>2017-08-08 00:00:00</v>
          </cell>
          <cell r="C323" t="str">
            <v>2017-08-08 17:01:00</v>
          </cell>
          <cell r="D323" t="str">
            <v>Gasto</v>
          </cell>
          <cell r="E323" t="str">
            <v>Con Compromiso</v>
          </cell>
          <cell r="F323" t="str">
            <v>000</v>
          </cell>
          <cell r="G323" t="str">
            <v>INSOR GESTION GENERAL</v>
          </cell>
          <cell r="H323" t="str">
            <v>C-2203-0700-2</v>
          </cell>
          <cell r="I323" t="str">
            <v>ESTUDIOS, HERRAMIENTAS Y ORIENTACIONES PARA MEJORAR LA CALIDAD DE VIDA DE LA POBLACION COLOMBIANA CON LIMITACION AUDITIVA NACIONAL</v>
          </cell>
          <cell r="J323" t="str">
            <v>Propios</v>
          </cell>
          <cell r="K323" t="str">
            <v>INGRESOS CORRIENTES</v>
          </cell>
          <cell r="L323" t="str">
            <v>CSF</v>
          </cell>
          <cell r="M323">
            <v>469904</v>
          </cell>
          <cell r="N323">
            <v>0</v>
          </cell>
          <cell r="O323">
            <v>469904</v>
          </cell>
          <cell r="P323">
            <v>0</v>
          </cell>
          <cell r="Q323" t="str">
            <v>Comisión a Bucaramanga Cindy Bello, con el objetivo de desarrollar actividades de apoyo a las acciones de asesoría técnica de la subdirección de promoción, articulatorias con entidades estatales y la comunidad sorda que promuevan el goce efectivo</v>
          </cell>
          <cell r="R323">
            <v>37217</v>
          </cell>
          <cell r="S323">
            <v>47517</v>
          </cell>
          <cell r="T323">
            <v>107117</v>
          </cell>
          <cell r="U323" t="str">
            <v>119817</v>
          </cell>
          <cell r="V323" t="str">
            <v>224713217</v>
          </cell>
          <cell r="W323" t="str">
            <v>-0</v>
          </cell>
        </row>
        <row r="324">
          <cell r="A324">
            <v>37317</v>
          </cell>
          <cell r="B324" t="str">
            <v>2017-08-09 00:00:00</v>
          </cell>
          <cell r="C324" t="str">
            <v>2017-08-09 16:02:00</v>
          </cell>
          <cell r="D324" t="str">
            <v>Gasto</v>
          </cell>
          <cell r="E324" t="str">
            <v>Con Compromiso</v>
          </cell>
          <cell r="F324" t="str">
            <v>000</v>
          </cell>
          <cell r="G324" t="str">
            <v>INSOR GESTION GENERAL</v>
          </cell>
          <cell r="H324" t="str">
            <v>C-2203-0700-2</v>
          </cell>
          <cell r="I324" t="str">
            <v>ESTUDIOS, HERRAMIENTAS Y ORIENTACIONES PARA MEJORAR LA CALIDAD DE VIDA DE LA POBLACION COLOMBIANA CON LIMITACION AUDITIVA NACIONAL</v>
          </cell>
          <cell r="J324" t="str">
            <v>Propios</v>
          </cell>
          <cell r="K324" t="str">
            <v>INGRESOS CORRIENTES</v>
          </cell>
          <cell r="L324" t="str">
            <v>CSF</v>
          </cell>
          <cell r="M324">
            <v>94272</v>
          </cell>
          <cell r="N324">
            <v>0</v>
          </cell>
          <cell r="O324">
            <v>94272</v>
          </cell>
          <cell r="P324">
            <v>0</v>
          </cell>
          <cell r="Q324" t="str">
            <v>Comisión Medellín Jhon Rodríguez objetivo, articularse con la estrategia de la feria partidos políticos y jóvenes en el S XXI, liderada por el NDI Colombia con el ánimo de fortalecer la democracia mediante el involucramiento de la sociedad civil sord</v>
          </cell>
          <cell r="R324">
            <v>37317</v>
          </cell>
          <cell r="S324">
            <v>47817</v>
          </cell>
          <cell r="T324">
            <v>107417</v>
          </cell>
          <cell r="U324" t="str">
            <v>120117</v>
          </cell>
          <cell r="V324" t="str">
            <v>224751717</v>
          </cell>
          <cell r="W324" t="str">
            <v>-0</v>
          </cell>
        </row>
        <row r="325">
          <cell r="A325">
            <v>37417</v>
          </cell>
          <cell r="B325" t="str">
            <v>2017-08-09 00:00:00</v>
          </cell>
          <cell r="C325" t="str">
            <v>2017-08-09 16:06:00</v>
          </cell>
          <cell r="D325" t="str">
            <v>Gasto</v>
          </cell>
          <cell r="E325" t="str">
            <v>Con Compromiso</v>
          </cell>
          <cell r="F325" t="str">
            <v>000</v>
          </cell>
          <cell r="G325" t="str">
            <v>INSOR GESTION GENERAL</v>
          </cell>
          <cell r="H325" t="str">
            <v>C-2203-0700-2</v>
          </cell>
          <cell r="I325" t="str">
            <v>ESTUDIOS, HERRAMIENTAS Y ORIENTACIONES PARA MEJORAR LA CALIDAD DE VIDA DE LA POBLACION COLOMBIANA CON LIMITACION AUDITIVA NACIONAL</v>
          </cell>
          <cell r="J325" t="str">
            <v>Propios</v>
          </cell>
          <cell r="K325" t="str">
            <v>INGRESOS CORRIENTES</v>
          </cell>
          <cell r="L325" t="str">
            <v>CSF</v>
          </cell>
          <cell r="M325">
            <v>94272</v>
          </cell>
          <cell r="N325">
            <v>0</v>
          </cell>
          <cell r="O325">
            <v>94272</v>
          </cell>
          <cell r="P325">
            <v>0</v>
          </cell>
          <cell r="Q325" t="str">
            <v>Comisión Medellín David Burgos objetivo, articularse con la estrategia de la feria partidos políticos y jóvenes en el S XXI, liderada por el NDI Colombia con el ánimo de fortalecer la democracia mediante el involucramiento de la sociedad civil sorda</v>
          </cell>
          <cell r="R325">
            <v>37417</v>
          </cell>
          <cell r="S325">
            <v>47917</v>
          </cell>
          <cell r="T325">
            <v>107517</v>
          </cell>
          <cell r="U325" t="str">
            <v>120217</v>
          </cell>
          <cell r="V325" t="str">
            <v>224755417</v>
          </cell>
          <cell r="W325" t="str">
            <v>-0</v>
          </cell>
        </row>
        <row r="326">
          <cell r="A326">
            <v>37917</v>
          </cell>
          <cell r="B326" t="str">
            <v>2017-08-11 00:00:00</v>
          </cell>
          <cell r="C326" t="str">
            <v>2017-08-11 15:20:00</v>
          </cell>
          <cell r="D326" t="str">
            <v>Gasto</v>
          </cell>
          <cell r="E326" t="str">
            <v>Con Compromiso</v>
          </cell>
          <cell r="F326" t="str">
            <v>000</v>
          </cell>
          <cell r="G326" t="str">
            <v>INSOR GESTION GENERAL</v>
          </cell>
          <cell r="H326" t="str">
            <v>C-2203-0700-1</v>
          </cell>
          <cell r="I326" t="str">
            <v>MEJORAMIENTO DE LA ATENCION EDUCATIVA DE LA POBLACION SORDA A NIVEL NACIONAL</v>
          </cell>
          <cell r="J326" t="str">
            <v>Nación</v>
          </cell>
          <cell r="K326" t="str">
            <v>RECURSOS CORRIENTES</v>
          </cell>
          <cell r="L326" t="str">
            <v>CSF</v>
          </cell>
          <cell r="M326">
            <v>13814166</v>
          </cell>
          <cell r="N326">
            <v>0</v>
          </cell>
          <cell r="O326">
            <v>13814166</v>
          </cell>
          <cell r="P326">
            <v>0</v>
          </cell>
          <cell r="Q326" t="str">
            <v>Prestar servicios profesionales para la gestión y desarrollo de las acciones planificadas para la segunda etapa del proyecto Colombia primera en educación para sordos en la ciudad de Bucaramanga.</v>
          </cell>
          <cell r="R326">
            <v>37917</v>
          </cell>
          <cell r="S326">
            <v>48317</v>
          </cell>
          <cell r="T326">
            <v>130717</v>
          </cell>
          <cell r="U326" t="str">
            <v>144217, 167717, 198717, 209317, 233217</v>
          </cell>
          <cell r="V326" t="str">
            <v>266542317, 305282917, 355837617, 369649317, 413859117</v>
          </cell>
          <cell r="W326" t="str">
            <v>-0</v>
          </cell>
        </row>
        <row r="327">
          <cell r="A327">
            <v>38017</v>
          </cell>
          <cell r="B327" t="str">
            <v>2017-08-14 00:00:00</v>
          </cell>
          <cell r="C327" t="str">
            <v>2017-08-14 10:22:00</v>
          </cell>
          <cell r="D327" t="str">
            <v>Gasto</v>
          </cell>
          <cell r="E327" t="str">
            <v>Con Compromiso</v>
          </cell>
          <cell r="F327" t="str">
            <v>000</v>
          </cell>
          <cell r="G327" t="str">
            <v>INSOR GESTION GENERAL</v>
          </cell>
          <cell r="H327" t="str">
            <v>C-2299-0700-5</v>
          </cell>
          <cell r="I327" t="str">
            <v>ADQUISICIÓN MEJORAMIENTO DE LA CAPACIDAD INSTITUCIONAL DEL INSOR A TRAVES DE LA COMPRA DE UNA PLANTA FÍSICA ADECUADA A LOS REQUERIMIENTOS DE LA ENTIDAD BOGOTÁ</v>
          </cell>
          <cell r="J327" t="str">
            <v>Nación</v>
          </cell>
          <cell r="K327" t="str">
            <v>RECURSOS CORRIENTES</v>
          </cell>
          <cell r="L327" t="str">
            <v>CSF</v>
          </cell>
          <cell r="M327">
            <v>137917556</v>
          </cell>
          <cell r="N327">
            <v>-76417556</v>
          </cell>
          <cell r="O327">
            <v>61500000</v>
          </cell>
          <cell r="P327">
            <v>0</v>
          </cell>
          <cell r="Q327" t="str">
            <v>Adquisición e instalación de la red de cableado estructurado categoría 6a, red eléctrica normal y regulada, para los 56 puntos adicionales en la sede del INSOR.</v>
          </cell>
          <cell r="R327">
            <v>38017</v>
          </cell>
          <cell r="S327">
            <v>80717</v>
          </cell>
          <cell r="T327">
            <v>0</v>
          </cell>
          <cell r="U327" t="str">
            <v>-0</v>
          </cell>
          <cell r="V327" t="str">
            <v>-0</v>
          </cell>
          <cell r="W327" t="str">
            <v>-0</v>
          </cell>
        </row>
        <row r="328">
          <cell r="A328">
            <v>38117</v>
          </cell>
          <cell r="B328" t="str">
            <v>2017-08-14 00:00:00</v>
          </cell>
          <cell r="C328" t="str">
            <v>2017-08-14 10:25:00</v>
          </cell>
          <cell r="D328" t="str">
            <v>Gasto</v>
          </cell>
          <cell r="E328" t="str">
            <v>Con Compromiso</v>
          </cell>
          <cell r="F328" t="str">
            <v>000</v>
          </cell>
          <cell r="G328" t="str">
            <v>INSOR GESTION GENERAL</v>
          </cell>
          <cell r="H328" t="str">
            <v>C-2299-0700-5</v>
          </cell>
          <cell r="I328" t="str">
            <v>ADQUISICIÓN MEJORAMIENTO DE LA CAPACIDAD INSTITUCIONAL DEL INSOR A TRAVES DE LA COMPRA DE UNA PLANTA FÍSICA ADECUADA A LOS REQUERIMIENTOS DE LA ENTIDAD BOGOTÁ</v>
          </cell>
          <cell r="J328" t="str">
            <v>Nación</v>
          </cell>
          <cell r="K328" t="str">
            <v>RECURSOS CORRIENTES</v>
          </cell>
          <cell r="L328" t="str">
            <v>CSF</v>
          </cell>
          <cell r="M328">
            <v>50981458</v>
          </cell>
          <cell r="N328">
            <v>-8180810</v>
          </cell>
          <cell r="O328">
            <v>42800648</v>
          </cell>
          <cell r="P328">
            <v>0</v>
          </cell>
          <cell r="Q328" t="str">
            <v>Contratar la compra, instalación y puesta en funcionamiento de un sistema de intrusión.</v>
          </cell>
          <cell r="R328">
            <v>38117</v>
          </cell>
          <cell r="S328">
            <v>63117</v>
          </cell>
          <cell r="T328">
            <v>0</v>
          </cell>
          <cell r="U328" t="str">
            <v>-0</v>
          </cell>
          <cell r="V328" t="str">
            <v>-0</v>
          </cell>
          <cell r="W328" t="str">
            <v>-0</v>
          </cell>
        </row>
        <row r="329">
          <cell r="A329">
            <v>38217</v>
          </cell>
          <cell r="B329" t="str">
            <v>2017-08-14 00:00:00</v>
          </cell>
          <cell r="C329" t="str">
            <v>2017-08-14 10:28:00</v>
          </cell>
          <cell r="D329" t="str">
            <v>Gasto</v>
          </cell>
          <cell r="E329" t="str">
            <v>Con Compromiso</v>
          </cell>
          <cell r="F329" t="str">
            <v>000</v>
          </cell>
          <cell r="G329" t="str">
            <v>INSOR GESTION GENERAL</v>
          </cell>
          <cell r="H329" t="str">
            <v>C-2299-0700-5</v>
          </cell>
          <cell r="I329" t="str">
            <v>ADQUISICIÓN MEJORAMIENTO DE LA CAPACIDAD INSTITUCIONAL DEL INSOR A TRAVES DE LA COMPRA DE UNA PLANTA FÍSICA ADECUADA A LOS REQUERIMIENTOS DE LA ENTIDAD BOGOTÁ</v>
          </cell>
          <cell r="J329" t="str">
            <v>Nación</v>
          </cell>
          <cell r="K329" t="str">
            <v>RECURSOS CORRIENTES</v>
          </cell>
          <cell r="L329" t="str">
            <v>CSF</v>
          </cell>
          <cell r="M329">
            <v>127647333</v>
          </cell>
          <cell r="N329">
            <v>-793</v>
          </cell>
          <cell r="O329">
            <v>127646540</v>
          </cell>
          <cell r="P329">
            <v>0</v>
          </cell>
          <cell r="Q329" t="str">
            <v>Contratar la compra, instalación y puesta en funcionamiento de una planta eléctrica con cabina insonora y transferencia automática</v>
          </cell>
          <cell r="R329">
            <v>38217</v>
          </cell>
          <cell r="S329">
            <v>60717</v>
          </cell>
          <cell r="T329">
            <v>0</v>
          </cell>
          <cell r="U329" t="str">
            <v>-0</v>
          </cell>
          <cell r="V329" t="str">
            <v>-0</v>
          </cell>
          <cell r="W329" t="str">
            <v>-0</v>
          </cell>
        </row>
        <row r="330">
          <cell r="A330">
            <v>38317</v>
          </cell>
          <cell r="B330" t="str">
            <v>2017-08-14 00:00:00</v>
          </cell>
          <cell r="C330" t="str">
            <v>2017-08-14 11:08:00</v>
          </cell>
          <cell r="D330" t="str">
            <v>Gasto</v>
          </cell>
          <cell r="E330" t="str">
            <v>Con Compromiso</v>
          </cell>
          <cell r="F330" t="str">
            <v>000</v>
          </cell>
          <cell r="G330" t="str">
            <v>INSOR GESTION GENERAL</v>
          </cell>
          <cell r="H330" t="str">
            <v>C-2299-0700-5</v>
          </cell>
          <cell r="I330" t="str">
            <v>ADQUISICIÓN MEJORAMIENTO DE LA CAPACIDAD INSTITUCIONAL DEL INSOR A TRAVES DE LA COMPRA DE UNA PLANTA FÍSICA ADECUADA A LOS REQUERIMIENTOS DE LA ENTIDAD BOGOTÁ</v>
          </cell>
          <cell r="J330" t="str">
            <v>Nación</v>
          </cell>
          <cell r="K330" t="str">
            <v>RECURSOS CORRIENTES</v>
          </cell>
          <cell r="L330" t="str">
            <v>CSF</v>
          </cell>
          <cell r="M330">
            <v>83500000</v>
          </cell>
          <cell r="N330">
            <v>-44668750</v>
          </cell>
          <cell r="O330">
            <v>38831250</v>
          </cell>
          <cell r="P330">
            <v>0</v>
          </cell>
          <cell r="Q330" t="str">
            <v>Adquisición e instalación de puestos de trabajo para las diferentes dependencias del INSOR.</v>
          </cell>
          <cell r="R330">
            <v>38317</v>
          </cell>
          <cell r="S330">
            <v>66717</v>
          </cell>
          <cell r="T330">
            <v>189117</v>
          </cell>
          <cell r="U330" t="str">
            <v>205917, 223117</v>
          </cell>
          <cell r="V330" t="str">
            <v>361953617, 404937817</v>
          </cell>
          <cell r="W330" t="str">
            <v>-0</v>
          </cell>
        </row>
        <row r="331">
          <cell r="A331">
            <v>38417</v>
          </cell>
          <cell r="B331" t="str">
            <v>2017-08-15 00:00:00</v>
          </cell>
          <cell r="C331" t="str">
            <v>2017-08-15 11:57:00</v>
          </cell>
          <cell r="D331" t="str">
            <v>Gasto</v>
          </cell>
          <cell r="E331" t="str">
            <v>Con Compromiso</v>
          </cell>
          <cell r="F331" t="str">
            <v>000</v>
          </cell>
          <cell r="G331" t="str">
            <v>INSOR GESTION GENERAL</v>
          </cell>
          <cell r="H331" t="str">
            <v>C-2203-0700-2</v>
          </cell>
          <cell r="I331" t="str">
            <v>ESTUDIOS, HERRAMIENTAS Y ORIENTACIONES PARA MEJORAR LA CALIDAD DE VIDA DE LA POBLACION COLOMBIANA CON LIMITACION AUDITIVA NACIONAL</v>
          </cell>
          <cell r="J331" t="str">
            <v>Propios</v>
          </cell>
          <cell r="K331" t="str">
            <v>INGRESOS CORRIENTES</v>
          </cell>
          <cell r="L331" t="str">
            <v>CSF</v>
          </cell>
          <cell r="M331">
            <v>823281</v>
          </cell>
          <cell r="N331">
            <v>0</v>
          </cell>
          <cell r="O331">
            <v>823281</v>
          </cell>
          <cell r="P331">
            <v>0</v>
          </cell>
          <cell r="Q331" t="str">
            <v>Comisión al municipio Guapi - Cauca, Margarita Sánchez objetivo de promover acciones articulatorias con entidades estatales y la comunidad sorda que contribuyan a promover el goce efectivo de derechos de la población sorda.</v>
          </cell>
          <cell r="R331">
            <v>38417</v>
          </cell>
          <cell r="S331">
            <v>49017</v>
          </cell>
          <cell r="T331">
            <v>110117</v>
          </cell>
          <cell r="U331" t="str">
            <v>122517</v>
          </cell>
          <cell r="V331" t="str">
            <v>234773717</v>
          </cell>
          <cell r="W331" t="str">
            <v>-0</v>
          </cell>
        </row>
        <row r="332">
          <cell r="A332">
            <v>38517</v>
          </cell>
          <cell r="B332" t="str">
            <v>2017-08-15 00:00:00</v>
          </cell>
          <cell r="C332" t="str">
            <v>2017-08-15 11:59:00</v>
          </cell>
          <cell r="D332" t="str">
            <v>Gasto</v>
          </cell>
          <cell r="E332" t="str">
            <v>Con Compromiso</v>
          </cell>
          <cell r="F332" t="str">
            <v>000</v>
          </cell>
          <cell r="G332" t="str">
            <v>INSOR GESTION GENERAL</v>
          </cell>
          <cell r="H332" t="str">
            <v>C-2203-0700-2</v>
          </cell>
          <cell r="I332" t="str">
            <v>ESTUDIOS, HERRAMIENTAS Y ORIENTACIONES PARA MEJORAR LA CALIDAD DE VIDA DE LA POBLACION COLOMBIANA CON LIMITACION AUDITIVA NACIONAL</v>
          </cell>
          <cell r="J332" t="str">
            <v>Propios</v>
          </cell>
          <cell r="K332" t="str">
            <v>INGRESOS CORRIENTES</v>
          </cell>
          <cell r="L332" t="str">
            <v>CSF</v>
          </cell>
          <cell r="M332">
            <v>635198</v>
          </cell>
          <cell r="N332">
            <v>0</v>
          </cell>
          <cell r="O332">
            <v>635198</v>
          </cell>
          <cell r="P332">
            <v>0</v>
          </cell>
          <cell r="Q332" t="str">
            <v>Comisión al municipio Guapi - Cauca, Martha Lenis objetivo de promover acciones articulatorias con entidades estatales y la comunidad sorda que contribuyan a promover el goce efectivo de derechos de la población sorda.</v>
          </cell>
          <cell r="R332">
            <v>38517</v>
          </cell>
          <cell r="S332">
            <v>49117</v>
          </cell>
          <cell r="T332">
            <v>109917</v>
          </cell>
          <cell r="U332" t="str">
            <v>122417</v>
          </cell>
          <cell r="V332" t="str">
            <v>234763317</v>
          </cell>
          <cell r="W332" t="str">
            <v>-0</v>
          </cell>
        </row>
        <row r="333">
          <cell r="A333">
            <v>38617</v>
          </cell>
          <cell r="B333" t="str">
            <v>2017-08-15 00:00:00</v>
          </cell>
          <cell r="C333" t="str">
            <v>2017-08-15 12:01:00</v>
          </cell>
          <cell r="D333" t="str">
            <v>Gasto</v>
          </cell>
          <cell r="E333" t="str">
            <v>Con Compromiso</v>
          </cell>
          <cell r="F333" t="str">
            <v>000</v>
          </cell>
          <cell r="G333" t="str">
            <v>INSOR GESTION GENERAL</v>
          </cell>
          <cell r="H333" t="str">
            <v>C-2203-0700-2</v>
          </cell>
          <cell r="I333" t="str">
            <v>ESTUDIOS, HERRAMIENTAS Y ORIENTACIONES PARA MEJORAR LA CALIDAD DE VIDA DE LA POBLACION COLOMBIANA CON LIMITACION AUDITIVA NACIONAL</v>
          </cell>
          <cell r="J333" t="str">
            <v>Propios</v>
          </cell>
          <cell r="K333" t="str">
            <v>INGRESOS CORRIENTES</v>
          </cell>
          <cell r="L333" t="str">
            <v>CSF</v>
          </cell>
          <cell r="M333">
            <v>823281</v>
          </cell>
          <cell r="N333">
            <v>0</v>
          </cell>
          <cell r="O333">
            <v>823281</v>
          </cell>
          <cell r="P333">
            <v>0</v>
          </cell>
          <cell r="Q333" t="str">
            <v>Comisión al municipio Guapi - Cauca, José Fernando Duque objetivo de promover acciones articulatorias con entidades estatales y la comunidad sorda que contribuyan a promover el goce efectivo de derechos de la población sorda.</v>
          </cell>
          <cell r="R333">
            <v>38617</v>
          </cell>
          <cell r="S333">
            <v>48917</v>
          </cell>
          <cell r="T333">
            <v>110217</v>
          </cell>
          <cell r="U333" t="str">
            <v>122617</v>
          </cell>
          <cell r="V333" t="str">
            <v>234789417</v>
          </cell>
          <cell r="W333" t="str">
            <v>-0</v>
          </cell>
        </row>
        <row r="334">
          <cell r="A334">
            <v>38717</v>
          </cell>
          <cell r="B334" t="str">
            <v>2017-08-17 00:00:00</v>
          </cell>
          <cell r="C334" t="str">
            <v>2017-08-17 16:13:00</v>
          </cell>
          <cell r="D334" t="str">
            <v>Gasto</v>
          </cell>
          <cell r="E334" t="str">
            <v>Con Compromiso</v>
          </cell>
          <cell r="F334" t="str">
            <v>000</v>
          </cell>
          <cell r="G334" t="str">
            <v>INSOR GESTION GENERAL</v>
          </cell>
          <cell r="H334" t="str">
            <v>C-2203-0700-1</v>
          </cell>
          <cell r="I334" t="str">
            <v>MEJORAMIENTO DE LA ATENCION EDUCATIVA DE LA POBLACION SORDA A NIVEL NACIONAL</v>
          </cell>
          <cell r="J334" t="str">
            <v>Propios</v>
          </cell>
          <cell r="K334" t="str">
            <v>OTROS RECURSOS DE TESORERIA</v>
          </cell>
          <cell r="L334" t="str">
            <v>CSF</v>
          </cell>
          <cell r="M334">
            <v>595888</v>
          </cell>
          <cell r="N334">
            <v>0</v>
          </cell>
          <cell r="O334">
            <v>595888</v>
          </cell>
          <cell r="P334">
            <v>0</v>
          </cell>
          <cell r="Q334" t="str">
            <v>Comisión al Municipio Montería Jesús Monroy, con el objetivo de promover la reducción de brechas en el acceso, permanencia y calidad de la educación de la población sorda en el departamento de Córdoba.</v>
          </cell>
          <cell r="R334">
            <v>38717</v>
          </cell>
          <cell r="S334">
            <v>48717</v>
          </cell>
          <cell r="T334">
            <v>109017</v>
          </cell>
          <cell r="U334" t="str">
            <v>121717</v>
          </cell>
          <cell r="V334" t="str">
            <v>233318317</v>
          </cell>
          <cell r="W334" t="str">
            <v>-0</v>
          </cell>
        </row>
        <row r="335">
          <cell r="A335">
            <v>38817</v>
          </cell>
          <cell r="B335" t="str">
            <v>2017-08-17 00:00:00</v>
          </cell>
          <cell r="C335" t="str">
            <v>2017-08-17 16:48:00</v>
          </cell>
          <cell r="D335" t="str">
            <v>Gasto</v>
          </cell>
          <cell r="E335" t="str">
            <v>Con Compromiso</v>
          </cell>
          <cell r="F335" t="str">
            <v>000</v>
          </cell>
          <cell r="G335" t="str">
            <v>INSOR GESTION GENERAL</v>
          </cell>
          <cell r="H335" t="str">
            <v>C-2203-0700-1</v>
          </cell>
          <cell r="I335" t="str">
            <v>MEJORAMIENTO DE LA ATENCION EDUCATIVA DE LA POBLACION SORDA A NIVEL NACIONAL</v>
          </cell>
          <cell r="J335" t="str">
            <v>Propios</v>
          </cell>
          <cell r="K335" t="str">
            <v>OTROS RECURSOS DE TESORERIA</v>
          </cell>
          <cell r="L335" t="str">
            <v>CSF</v>
          </cell>
          <cell r="M335">
            <v>685198</v>
          </cell>
          <cell r="N335">
            <v>0</v>
          </cell>
          <cell r="O335">
            <v>685198</v>
          </cell>
          <cell r="P335">
            <v>0</v>
          </cell>
          <cell r="Q335" t="str">
            <v>Comisión al Municipio Montería María Valencia, con el objetivo de promover la reducción de brechas en el acceso, permanencia y calidad de la educación de la población sorda en el departamento de Córdoba.</v>
          </cell>
          <cell r="R335">
            <v>38817</v>
          </cell>
          <cell r="S335">
            <v>48817</v>
          </cell>
          <cell r="T335">
            <v>109217</v>
          </cell>
          <cell r="U335" t="str">
            <v>121917</v>
          </cell>
          <cell r="V335" t="str">
            <v>233355917</v>
          </cell>
          <cell r="W335" t="str">
            <v>-0</v>
          </cell>
        </row>
        <row r="336">
          <cell r="A336">
            <v>38917</v>
          </cell>
          <cell r="B336" t="str">
            <v>2017-08-17 00:00:00</v>
          </cell>
          <cell r="C336" t="str">
            <v>2017-08-17 16:50:00</v>
          </cell>
          <cell r="D336" t="str">
            <v>Gasto</v>
          </cell>
          <cell r="E336" t="str">
            <v>Con Compromiso</v>
          </cell>
          <cell r="F336" t="str">
            <v>000</v>
          </cell>
          <cell r="G336" t="str">
            <v>INSOR GESTION GENERAL</v>
          </cell>
          <cell r="H336" t="str">
            <v>C-2203-0700-1</v>
          </cell>
          <cell r="I336" t="str">
            <v>MEJORAMIENTO DE LA ATENCION EDUCATIVA DE LA POBLACION SORDA A NIVEL NACIONAL</v>
          </cell>
          <cell r="J336" t="str">
            <v>Propios</v>
          </cell>
          <cell r="K336" t="str">
            <v>OTROS RECURSOS DE TESORERIA</v>
          </cell>
          <cell r="L336" t="str">
            <v>CSF</v>
          </cell>
          <cell r="M336">
            <v>371360</v>
          </cell>
          <cell r="N336">
            <v>0</v>
          </cell>
          <cell r="O336">
            <v>371360</v>
          </cell>
          <cell r="P336">
            <v>0</v>
          </cell>
          <cell r="Q336" t="str">
            <v>Comisión al Municipio Montería Nathalie Fajardo, con el objetivo de promover la reducción de brechas en el acceso, permanencia y calidad de la educación de la población sorda en el departamento de Córdoba.</v>
          </cell>
          <cell r="R336">
            <v>38917</v>
          </cell>
          <cell r="S336">
            <v>48617</v>
          </cell>
          <cell r="T336">
            <v>109117</v>
          </cell>
          <cell r="U336" t="str">
            <v>121817</v>
          </cell>
          <cell r="V336" t="str">
            <v>233333317</v>
          </cell>
          <cell r="W336" t="str">
            <v>-0</v>
          </cell>
        </row>
        <row r="337">
          <cell r="A337">
            <v>39117</v>
          </cell>
          <cell r="B337" t="str">
            <v>2017-08-22 00:00:00</v>
          </cell>
          <cell r="C337" t="str">
            <v>2017-08-22 15:51:00</v>
          </cell>
          <cell r="D337" t="str">
            <v>Gasto</v>
          </cell>
          <cell r="E337" t="str">
            <v>Con Compromiso</v>
          </cell>
          <cell r="F337" t="str">
            <v>000</v>
          </cell>
          <cell r="G337" t="str">
            <v>INSOR GESTION GENERAL</v>
          </cell>
          <cell r="H337" t="str">
            <v>C-2203-0700-2</v>
          </cell>
          <cell r="I337" t="str">
            <v>ESTUDIOS, HERRAMIENTAS Y ORIENTACIONES PARA MEJORAR LA CALIDAD DE VIDA DE LA POBLACION COLOMBIANA CON LIMITACION AUDITIVA NACIONAL</v>
          </cell>
          <cell r="J337" t="str">
            <v>Propios</v>
          </cell>
          <cell r="K337" t="str">
            <v>INGRESOS CORRIENTES</v>
          </cell>
          <cell r="L337" t="str">
            <v>CSF</v>
          </cell>
          <cell r="M337">
            <v>232816</v>
          </cell>
          <cell r="N337">
            <v>0</v>
          </cell>
          <cell r="O337">
            <v>232816</v>
          </cell>
          <cell r="P337">
            <v>0</v>
          </cell>
          <cell r="Q337" t="str">
            <v>Comisión a Cali Cristian Briceño con el objetivo de apoyar en el taller la memoria enseña dirigida a la comunidad sorda, con el propósito de fortalecer liderazgos y participación de la población sorda en la construcción social de la paz memoria histo</v>
          </cell>
          <cell r="R337">
            <v>39117</v>
          </cell>
          <cell r="S337">
            <v>50217</v>
          </cell>
          <cell r="T337">
            <v>110817</v>
          </cell>
          <cell r="U337" t="str">
            <v>125017</v>
          </cell>
          <cell r="V337" t="str">
            <v>237340617</v>
          </cell>
          <cell r="W337" t="str">
            <v>-0</v>
          </cell>
        </row>
        <row r="338">
          <cell r="A338">
            <v>39217</v>
          </cell>
          <cell r="B338" t="str">
            <v>2017-08-22 00:00:00</v>
          </cell>
          <cell r="C338" t="str">
            <v>2017-08-22 15:53:00</v>
          </cell>
          <cell r="D338" t="str">
            <v>Gasto</v>
          </cell>
          <cell r="E338" t="str">
            <v>Con Compromiso</v>
          </cell>
          <cell r="F338" t="str">
            <v>000</v>
          </cell>
          <cell r="G338" t="str">
            <v>INSOR GESTION GENERAL</v>
          </cell>
          <cell r="H338" t="str">
            <v>C-2203-0700-2</v>
          </cell>
          <cell r="I338" t="str">
            <v>ESTUDIOS, HERRAMIENTAS Y ORIENTACIONES PARA MEJORAR LA CALIDAD DE VIDA DE LA POBLACION COLOMBIANA CON LIMITACION AUDITIVA NACIONAL</v>
          </cell>
          <cell r="J338" t="str">
            <v>Propios</v>
          </cell>
          <cell r="K338" t="str">
            <v>INGRESOS CORRIENTES</v>
          </cell>
          <cell r="L338" t="str">
            <v>CSF</v>
          </cell>
          <cell r="M338">
            <v>232816</v>
          </cell>
          <cell r="N338">
            <v>0</v>
          </cell>
          <cell r="O338">
            <v>232816</v>
          </cell>
          <cell r="P338">
            <v>0</v>
          </cell>
          <cell r="Q338" t="str">
            <v>Comisión a Cali Edgar Claros con el objetivo de apoyar en el taller la memoria enseña dirigida a la comunidad sorda, con el propósito de fortalecer liderazgos y participación de la población sorda en la construcción social de la paz memoria histórica</v>
          </cell>
          <cell r="R338">
            <v>39217</v>
          </cell>
          <cell r="S338">
            <v>50617</v>
          </cell>
          <cell r="T338">
            <v>111217</v>
          </cell>
          <cell r="U338" t="str">
            <v>125417</v>
          </cell>
          <cell r="V338" t="str">
            <v>237806117</v>
          </cell>
          <cell r="W338" t="str">
            <v>-0</v>
          </cell>
        </row>
        <row r="339">
          <cell r="A339">
            <v>39317</v>
          </cell>
          <cell r="B339" t="str">
            <v>2017-08-22 00:00:00</v>
          </cell>
          <cell r="C339" t="str">
            <v>2017-08-22 15:55:00</v>
          </cell>
          <cell r="D339" t="str">
            <v>Gasto</v>
          </cell>
          <cell r="E339" t="str">
            <v>Con Compromiso</v>
          </cell>
          <cell r="F339" t="str">
            <v>000</v>
          </cell>
          <cell r="G339" t="str">
            <v>INSOR GESTION GENERAL</v>
          </cell>
          <cell r="H339" t="str">
            <v>C-2203-0700-2</v>
          </cell>
          <cell r="I339" t="str">
            <v>ESTUDIOS, HERRAMIENTAS Y ORIENTACIONES PARA MEJORAR LA CALIDAD DE VIDA DE LA POBLACION COLOMBIANA CON LIMITACION AUDITIVA NACIONAL</v>
          </cell>
          <cell r="J339" t="str">
            <v>Propios</v>
          </cell>
          <cell r="K339" t="str">
            <v>INGRESOS CORRIENTES</v>
          </cell>
          <cell r="L339" t="str">
            <v>CSF</v>
          </cell>
          <cell r="M339">
            <v>232816</v>
          </cell>
          <cell r="N339">
            <v>0</v>
          </cell>
          <cell r="O339">
            <v>232816</v>
          </cell>
          <cell r="P339">
            <v>0</v>
          </cell>
          <cell r="Q339" t="str">
            <v>Comisión Cali Jenny Vergara con el objetivo de apoyar en el taller la memoria enseña dirigida a la comunidad sorda, con el propósito de fortalecer liderazgos y participación de la población sorda en la construcción social de la paz memoria histórica</v>
          </cell>
          <cell r="R339">
            <v>39317</v>
          </cell>
          <cell r="S339">
            <v>50717</v>
          </cell>
          <cell r="T339">
            <v>111317</v>
          </cell>
          <cell r="U339" t="str">
            <v>125517</v>
          </cell>
          <cell r="V339" t="str">
            <v>237846617</v>
          </cell>
          <cell r="W339" t="str">
            <v>-0</v>
          </cell>
        </row>
        <row r="340">
          <cell r="A340">
            <v>39417</v>
          </cell>
          <cell r="B340" t="str">
            <v>2017-08-22 00:00:00</v>
          </cell>
          <cell r="C340" t="str">
            <v>2017-08-22 15:58:00</v>
          </cell>
          <cell r="D340" t="str">
            <v>Gasto</v>
          </cell>
          <cell r="E340" t="str">
            <v>Con Compromiso</v>
          </cell>
          <cell r="F340" t="str">
            <v>000</v>
          </cell>
          <cell r="G340" t="str">
            <v>INSOR GESTION GENERAL</v>
          </cell>
          <cell r="H340" t="str">
            <v>C-2203-0700-2</v>
          </cell>
          <cell r="I340" t="str">
            <v>ESTUDIOS, HERRAMIENTAS Y ORIENTACIONES PARA MEJORAR LA CALIDAD DE VIDA DE LA POBLACION COLOMBIANA CON LIMITACION AUDITIVA NACIONAL</v>
          </cell>
          <cell r="J340" t="str">
            <v>Propios</v>
          </cell>
          <cell r="K340" t="str">
            <v>INGRESOS CORRIENTES</v>
          </cell>
          <cell r="L340" t="str">
            <v>CSF</v>
          </cell>
          <cell r="M340">
            <v>232816</v>
          </cell>
          <cell r="N340">
            <v>0</v>
          </cell>
          <cell r="O340">
            <v>232816</v>
          </cell>
          <cell r="P340">
            <v>0</v>
          </cell>
          <cell r="Q340" t="str">
            <v>Comisión Cali Jhon Rodríguez con el objetivo de apoyar en el taller la memoria enseña dirigida a la comunidad sorda, con el propósito de fortalecer liderazgos y participación de la población sorda en la construcción social de la paz memoria histórica</v>
          </cell>
          <cell r="R340">
            <v>39417</v>
          </cell>
          <cell r="S340">
            <v>50517</v>
          </cell>
          <cell r="T340">
            <v>111117</v>
          </cell>
          <cell r="U340" t="str">
            <v>125317</v>
          </cell>
          <cell r="V340" t="str">
            <v>237803917</v>
          </cell>
          <cell r="W340" t="str">
            <v>-0</v>
          </cell>
        </row>
        <row r="341">
          <cell r="A341">
            <v>39517</v>
          </cell>
          <cell r="B341" t="str">
            <v>2017-08-22 00:00:00</v>
          </cell>
          <cell r="C341" t="str">
            <v>2017-08-22 16:03:00</v>
          </cell>
          <cell r="D341" t="str">
            <v>Gasto</v>
          </cell>
          <cell r="E341" t="str">
            <v>Con Compromiso</v>
          </cell>
          <cell r="F341" t="str">
            <v>000</v>
          </cell>
          <cell r="G341" t="str">
            <v>INSOR GESTION GENERAL</v>
          </cell>
          <cell r="H341" t="str">
            <v>C-2203-0700-2</v>
          </cell>
          <cell r="I341" t="str">
            <v>ESTUDIOS, HERRAMIENTAS Y ORIENTACIONES PARA MEJORAR LA CALIDAD DE VIDA DE LA POBLACION COLOMBIANA CON LIMITACION AUDITIVA NACIONAL</v>
          </cell>
          <cell r="J341" t="str">
            <v>Propios</v>
          </cell>
          <cell r="K341" t="str">
            <v>INGRESOS CORRIENTES</v>
          </cell>
          <cell r="L341" t="str">
            <v>CSF</v>
          </cell>
          <cell r="M341">
            <v>232816</v>
          </cell>
          <cell r="N341">
            <v>0</v>
          </cell>
          <cell r="O341">
            <v>232816</v>
          </cell>
          <cell r="P341">
            <v>0</v>
          </cell>
          <cell r="Q341" t="str">
            <v>Comisión Cali David Burgos con el objetivo de apoyar en el taller la memoria enseña dirigida a la comunidad sorda, con el propósito de fortalecer liderazgos y participación de la población sorda en la construcción social de la paz memoria histórica</v>
          </cell>
          <cell r="R341">
            <v>39517</v>
          </cell>
          <cell r="S341">
            <v>49917</v>
          </cell>
          <cell r="T341">
            <v>110517</v>
          </cell>
          <cell r="U341" t="str">
            <v>124717</v>
          </cell>
          <cell r="V341" t="str">
            <v>237318217</v>
          </cell>
          <cell r="W341" t="str">
            <v>-0</v>
          </cell>
        </row>
        <row r="342">
          <cell r="A342">
            <v>39617</v>
          </cell>
          <cell r="B342" t="str">
            <v>2017-08-22 00:00:00</v>
          </cell>
          <cell r="C342" t="str">
            <v>2017-08-22 16:04:00</v>
          </cell>
          <cell r="D342" t="str">
            <v>Gasto</v>
          </cell>
          <cell r="E342" t="str">
            <v>Con Compromiso</v>
          </cell>
          <cell r="F342" t="str">
            <v>000</v>
          </cell>
          <cell r="G342" t="str">
            <v>INSOR GESTION GENERAL</v>
          </cell>
          <cell r="H342" t="str">
            <v>C-2203-0700-2</v>
          </cell>
          <cell r="I342" t="str">
            <v>ESTUDIOS, HERRAMIENTAS Y ORIENTACIONES PARA MEJORAR LA CALIDAD DE VIDA DE LA POBLACION COLOMBIANA CON LIMITACION AUDITIVA NACIONAL</v>
          </cell>
          <cell r="J342" t="str">
            <v>Propios</v>
          </cell>
          <cell r="K342" t="str">
            <v>INGRESOS CORRIENTES</v>
          </cell>
          <cell r="L342" t="str">
            <v>CSF</v>
          </cell>
          <cell r="M342">
            <v>232816</v>
          </cell>
          <cell r="N342">
            <v>0</v>
          </cell>
          <cell r="O342">
            <v>232816</v>
          </cell>
          <cell r="P342">
            <v>0</v>
          </cell>
          <cell r="Q342" t="str">
            <v>Comisión Cali Cindy Bello con el objetivo de apoyar en el taller la memoria enseña dirigida a la comunidad sorda, con el propósito de fortalecer liderazgos y participación de la población sorda en la construcción social de la paz memoria histórica</v>
          </cell>
          <cell r="R342">
            <v>39617</v>
          </cell>
          <cell r="S342">
            <v>50017</v>
          </cell>
          <cell r="T342">
            <v>110617</v>
          </cell>
          <cell r="U342" t="str">
            <v>124817</v>
          </cell>
          <cell r="V342" t="str">
            <v>237325717</v>
          </cell>
          <cell r="W342" t="str">
            <v>-0</v>
          </cell>
        </row>
        <row r="343">
          <cell r="A343">
            <v>39717</v>
          </cell>
          <cell r="B343" t="str">
            <v>2017-08-22 00:00:00</v>
          </cell>
          <cell r="C343" t="str">
            <v>2017-08-22 16:06:00</v>
          </cell>
          <cell r="D343" t="str">
            <v>Gasto</v>
          </cell>
          <cell r="E343" t="str">
            <v>Con Compromiso</v>
          </cell>
          <cell r="F343" t="str">
            <v>000</v>
          </cell>
          <cell r="G343" t="str">
            <v>INSOR GESTION GENERAL</v>
          </cell>
          <cell r="H343" t="str">
            <v>C-2203-0700-2</v>
          </cell>
          <cell r="I343" t="str">
            <v>ESTUDIOS, HERRAMIENTAS Y ORIENTACIONES PARA MEJORAR LA CALIDAD DE VIDA DE LA POBLACION COLOMBIANA CON LIMITACION AUDITIVA NACIONAL</v>
          </cell>
          <cell r="J343" t="str">
            <v>Propios</v>
          </cell>
          <cell r="K343" t="str">
            <v>INGRESOS CORRIENTES</v>
          </cell>
          <cell r="L343" t="str">
            <v>CSF</v>
          </cell>
          <cell r="M343">
            <v>352603</v>
          </cell>
          <cell r="N343">
            <v>0</v>
          </cell>
          <cell r="O343">
            <v>352603</v>
          </cell>
          <cell r="P343">
            <v>0</v>
          </cell>
          <cell r="Q343" t="str">
            <v>Comisión Cali Hilda Bedoya con el objetivo de apoyar en el taller la memoria enseña dirigida a la comunidad sorda, con el propósito de fortalecer liderazgos y participación de la población sorda en la construcción social de la paz memoria histórica</v>
          </cell>
          <cell r="R343">
            <v>39717</v>
          </cell>
          <cell r="S343">
            <v>50117</v>
          </cell>
          <cell r="T343">
            <v>110717</v>
          </cell>
          <cell r="U343" t="str">
            <v>124917</v>
          </cell>
          <cell r="V343" t="str">
            <v>237333517</v>
          </cell>
          <cell r="W343" t="str">
            <v>-0</v>
          </cell>
        </row>
        <row r="344">
          <cell r="A344">
            <v>39817</v>
          </cell>
          <cell r="B344" t="str">
            <v>2017-08-22 00:00:00</v>
          </cell>
          <cell r="C344" t="str">
            <v>2017-08-22 16:08:00</v>
          </cell>
          <cell r="D344" t="str">
            <v>Gasto</v>
          </cell>
          <cell r="E344" t="str">
            <v>Con Compromiso</v>
          </cell>
          <cell r="F344" t="str">
            <v>000</v>
          </cell>
          <cell r="G344" t="str">
            <v>INSOR GESTION GENERAL</v>
          </cell>
          <cell r="H344" t="str">
            <v>C-2203-0700-2</v>
          </cell>
          <cell r="I344" t="str">
            <v>ESTUDIOS, HERRAMIENTAS Y ORIENTACIONES PARA MEJORAR LA CALIDAD DE VIDA DE LA POBLACION COLOMBIANA CON LIMITACION AUDITIVA NACIONAL</v>
          </cell>
          <cell r="J344" t="str">
            <v>Propios</v>
          </cell>
          <cell r="K344" t="str">
            <v>INGRESOS CORRIENTES</v>
          </cell>
          <cell r="L344" t="str">
            <v>CSF</v>
          </cell>
          <cell r="M344">
            <v>312228</v>
          </cell>
          <cell r="N344">
            <v>0</v>
          </cell>
          <cell r="O344">
            <v>312228</v>
          </cell>
          <cell r="P344">
            <v>0</v>
          </cell>
          <cell r="Q344" t="str">
            <v>Comisión Cali Carlos Charria con el objetivo de apoyar en el taller la memoria enseña dirigida a la comunidad sorda, con el propósito de fortalecer liderazgos y participación de la población sorda en la construcción social de la paz memoria histórica</v>
          </cell>
          <cell r="R344">
            <v>39817</v>
          </cell>
          <cell r="S344">
            <v>50417</v>
          </cell>
          <cell r="T344">
            <v>111017</v>
          </cell>
          <cell r="U344" t="str">
            <v>125217</v>
          </cell>
          <cell r="V344" t="str">
            <v>237758117</v>
          </cell>
          <cell r="W344" t="str">
            <v>-0</v>
          </cell>
        </row>
        <row r="345">
          <cell r="A345">
            <v>39917</v>
          </cell>
          <cell r="B345" t="str">
            <v>2017-08-22 00:00:00</v>
          </cell>
          <cell r="C345" t="str">
            <v>2017-08-22 16:11:00</v>
          </cell>
          <cell r="D345" t="str">
            <v>Gasto</v>
          </cell>
          <cell r="E345" t="str">
            <v>Con Compromiso</v>
          </cell>
          <cell r="F345" t="str">
            <v>000</v>
          </cell>
          <cell r="G345" t="str">
            <v>INSOR GESTION GENERAL</v>
          </cell>
          <cell r="H345" t="str">
            <v>C-2203-0700-2</v>
          </cell>
          <cell r="I345" t="str">
            <v>ESTUDIOS, HERRAMIENTAS Y ORIENTACIONES PARA MEJORAR LA CALIDAD DE VIDA DE LA POBLACION COLOMBIANA CON LIMITACION AUDITIVA NACIONAL</v>
          </cell>
          <cell r="J345" t="str">
            <v>Nación</v>
          </cell>
          <cell r="K345" t="str">
            <v>RECURSOS CORRIENTES</v>
          </cell>
          <cell r="L345" t="str">
            <v>CSF</v>
          </cell>
          <cell r="M345">
            <v>28000000</v>
          </cell>
          <cell r="N345">
            <v>-14000000</v>
          </cell>
          <cell r="O345">
            <v>14000000</v>
          </cell>
          <cell r="P345">
            <v>0</v>
          </cell>
          <cell r="Q345" t="str">
            <v>Prestar servicios profesionales para el análisis de información y datos del observatorio social de las personas sordas del INSOR.</v>
          </cell>
          <cell r="R345">
            <v>39917</v>
          </cell>
          <cell r="S345">
            <v>52917</v>
          </cell>
          <cell r="T345">
            <v>140017</v>
          </cell>
          <cell r="U345" t="str">
            <v>154917, 198017, 205217, 232617</v>
          </cell>
          <cell r="V345" t="str">
            <v>293255517, 355745517, 361487817, 413020317</v>
          </cell>
          <cell r="W345" t="str">
            <v>-0</v>
          </cell>
        </row>
        <row r="346">
          <cell r="A346">
            <v>40117</v>
          </cell>
          <cell r="B346" t="str">
            <v>2017-08-22 00:00:00</v>
          </cell>
          <cell r="C346" t="str">
            <v>2017-08-22 16:15:00</v>
          </cell>
          <cell r="D346" t="str">
            <v>Gasto</v>
          </cell>
          <cell r="E346" t="str">
            <v>Con Compromiso</v>
          </cell>
          <cell r="F346" t="str">
            <v>000</v>
          </cell>
          <cell r="G346" t="str">
            <v>INSOR GESTION GENERAL</v>
          </cell>
          <cell r="H346" t="str">
            <v>C-2203-0700-2</v>
          </cell>
          <cell r="I346" t="str">
            <v>ESTUDIOS, HERRAMIENTAS Y ORIENTACIONES PARA MEJORAR LA CALIDAD DE VIDA DE LA POBLACION COLOMBIANA CON LIMITACION AUDITIVA NACIONAL</v>
          </cell>
          <cell r="J346" t="str">
            <v>Nación</v>
          </cell>
          <cell r="K346" t="str">
            <v>RECURSOS CORRIENTES</v>
          </cell>
          <cell r="L346" t="str">
            <v>CSF</v>
          </cell>
          <cell r="M346">
            <v>95800</v>
          </cell>
          <cell r="N346">
            <v>0</v>
          </cell>
          <cell r="O346">
            <v>95800</v>
          </cell>
          <cell r="P346">
            <v>0</v>
          </cell>
          <cell r="Q346" t="str">
            <v>Reembolso caja menor gastos generales mes de agosto resolución 383-2017</v>
          </cell>
          <cell r="R346">
            <v>40117</v>
          </cell>
          <cell r="S346">
            <v>49517</v>
          </cell>
          <cell r="T346">
            <v>110417</v>
          </cell>
          <cell r="U346" t="str">
            <v>122817</v>
          </cell>
          <cell r="V346" t="str">
            <v>234936617</v>
          </cell>
          <cell r="W346" t="str">
            <v>-0</v>
          </cell>
        </row>
        <row r="347">
          <cell r="A347">
            <v>40217</v>
          </cell>
          <cell r="B347" t="str">
            <v>2017-08-23 00:00:00</v>
          </cell>
          <cell r="C347" t="str">
            <v>2017-08-23 10:59:00</v>
          </cell>
          <cell r="D347" t="str">
            <v>Gasto</v>
          </cell>
          <cell r="E347" t="str">
            <v>Con Compromiso</v>
          </cell>
          <cell r="F347" t="str">
            <v>000</v>
          </cell>
          <cell r="G347" t="str">
            <v>INSOR GESTION GENERAL</v>
          </cell>
          <cell r="H347" t="str">
            <v>C-2203-0700-2</v>
          </cell>
          <cell r="I347" t="str">
            <v>ESTUDIOS, HERRAMIENTAS Y ORIENTACIONES PARA MEJORAR LA CALIDAD DE VIDA DE LA POBLACION COLOMBIANA CON LIMITACION AUDITIVA NACIONAL</v>
          </cell>
          <cell r="J347" t="str">
            <v>Propios</v>
          </cell>
          <cell r="K347" t="str">
            <v>INGRESOS CORRIENTES</v>
          </cell>
          <cell r="L347" t="str">
            <v>CSF</v>
          </cell>
          <cell r="M347">
            <v>273952</v>
          </cell>
          <cell r="N347">
            <v>0</v>
          </cell>
          <cell r="O347">
            <v>273952</v>
          </cell>
          <cell r="P347">
            <v>0</v>
          </cell>
          <cell r="Q347" t="str">
            <v>Comisión Cali Elizabeth Cancino objetivo de apoyar en el taller la memoria enseña dirigida a la comunidad sorda, con el propósito de fortalecer liderazgos y participación de la población sorda en la construcción social de la paz memoria histórica</v>
          </cell>
          <cell r="R347">
            <v>40217</v>
          </cell>
          <cell r="S347">
            <v>50317</v>
          </cell>
          <cell r="T347">
            <v>110917</v>
          </cell>
          <cell r="U347" t="str">
            <v>125117</v>
          </cell>
          <cell r="V347" t="str">
            <v>237381017</v>
          </cell>
          <cell r="W347" t="str">
            <v>-0</v>
          </cell>
        </row>
        <row r="348">
          <cell r="A348">
            <v>40317</v>
          </cell>
          <cell r="B348" t="str">
            <v>2017-08-24 00:00:00</v>
          </cell>
          <cell r="C348" t="str">
            <v>2017-08-24 14:12:00</v>
          </cell>
          <cell r="D348" t="str">
            <v>Gasto</v>
          </cell>
          <cell r="E348" t="str">
            <v>Con Compromiso</v>
          </cell>
          <cell r="F348" t="str">
            <v>000</v>
          </cell>
          <cell r="G348" t="str">
            <v>INSOR GESTION GENERAL</v>
          </cell>
          <cell r="H348" t="str">
            <v>C-2203-0700-2</v>
          </cell>
          <cell r="I348" t="str">
            <v>ESTUDIOS, HERRAMIENTAS Y ORIENTACIONES PARA MEJORAR LA CALIDAD DE VIDA DE LA POBLACION COLOMBIANA CON LIMITACION AUDITIVA NACIONAL</v>
          </cell>
          <cell r="J348" t="str">
            <v>Propios</v>
          </cell>
          <cell r="K348" t="str">
            <v>INGRESOS CORRIENTES</v>
          </cell>
          <cell r="L348" t="str">
            <v>CSF</v>
          </cell>
          <cell r="M348">
            <v>468571</v>
          </cell>
          <cell r="N348">
            <v>0</v>
          </cell>
          <cell r="O348">
            <v>468571</v>
          </cell>
          <cell r="P348">
            <v>0</v>
          </cell>
          <cell r="Q348" t="str">
            <v>Comisión Medellín Diego Barbosa objetivo realizar taller la memoria en-seña dirigida a la comunidad sorda, con el propósito de fortalecer liderazgos y participación de la población sorda en la construcción social de la paz a través de la memoria hist</v>
          </cell>
          <cell r="R348">
            <v>40317</v>
          </cell>
          <cell r="S348">
            <v>52017</v>
          </cell>
          <cell r="T348">
            <v>113817</v>
          </cell>
          <cell r="U348" t="str">
            <v>127717</v>
          </cell>
          <cell r="V348" t="str">
            <v>244036917</v>
          </cell>
          <cell r="W348" t="str">
            <v>-0</v>
          </cell>
        </row>
        <row r="349">
          <cell r="A349">
            <v>40417</v>
          </cell>
          <cell r="B349" t="str">
            <v>2017-08-24 00:00:00</v>
          </cell>
          <cell r="C349" t="str">
            <v>2017-08-24 14:15:00</v>
          </cell>
          <cell r="D349" t="str">
            <v>Gasto</v>
          </cell>
          <cell r="E349" t="str">
            <v>Con Compromiso</v>
          </cell>
          <cell r="F349" t="str">
            <v>000</v>
          </cell>
          <cell r="G349" t="str">
            <v>INSOR GESTION GENERAL</v>
          </cell>
          <cell r="H349" t="str">
            <v>C-2203-0700-2</v>
          </cell>
          <cell r="I349" t="str">
            <v>ESTUDIOS, HERRAMIENTAS Y ORIENTACIONES PARA MEJORAR LA CALIDAD DE VIDA DE LA POBLACION COLOMBIANA CON LIMITACION AUDITIVA NACIONAL</v>
          </cell>
          <cell r="J349" t="str">
            <v>Propios</v>
          </cell>
          <cell r="K349" t="str">
            <v>INGRESOS CORRIENTES</v>
          </cell>
          <cell r="L349" t="str">
            <v>CSF</v>
          </cell>
          <cell r="M349">
            <v>352603</v>
          </cell>
          <cell r="N349">
            <v>0</v>
          </cell>
          <cell r="O349">
            <v>352603</v>
          </cell>
          <cell r="P349">
            <v>0</v>
          </cell>
          <cell r="Q349" t="str">
            <v>Comisión Medellín Hilda Bedoya objetivo realizar taller la memoria en-seña dirigida a la comunidad sorda, con el propósito de fortalecer liderazgos y participación de la población sorda en la construcción social de la paz a través de la memoria hist</v>
          </cell>
          <cell r="R349">
            <v>40417</v>
          </cell>
          <cell r="S349">
            <v>52217</v>
          </cell>
          <cell r="T349">
            <v>113317</v>
          </cell>
          <cell r="U349" t="str">
            <v>127217</v>
          </cell>
          <cell r="V349" t="str">
            <v>244000417</v>
          </cell>
          <cell r="W349" t="str">
            <v>-0</v>
          </cell>
        </row>
        <row r="350">
          <cell r="A350">
            <v>40517</v>
          </cell>
          <cell r="B350" t="str">
            <v>2017-08-24 00:00:00</v>
          </cell>
          <cell r="C350" t="str">
            <v>2017-08-24 14:17:00</v>
          </cell>
          <cell r="D350" t="str">
            <v>Gasto</v>
          </cell>
          <cell r="E350" t="str">
            <v>Con Compromiso</v>
          </cell>
          <cell r="F350" t="str">
            <v>000</v>
          </cell>
          <cell r="G350" t="str">
            <v>INSOR GESTION GENERAL</v>
          </cell>
          <cell r="H350" t="str">
            <v>C-2203-0700-2</v>
          </cell>
          <cell r="I350" t="str">
            <v>ESTUDIOS, HERRAMIENTAS Y ORIENTACIONES PARA MEJORAR LA CALIDAD DE VIDA DE LA POBLACION COLOMBIANA CON LIMITACION AUDITIVA NACIONAL</v>
          </cell>
          <cell r="J350" t="str">
            <v>Propios</v>
          </cell>
          <cell r="K350" t="str">
            <v>INGRESOS CORRIENTES</v>
          </cell>
          <cell r="L350" t="str">
            <v>CSF</v>
          </cell>
          <cell r="M350">
            <v>312228</v>
          </cell>
          <cell r="N350">
            <v>0</v>
          </cell>
          <cell r="O350">
            <v>312228</v>
          </cell>
          <cell r="P350">
            <v>0</v>
          </cell>
          <cell r="Q350" t="str">
            <v>Comisión Medellín Carlos Charria objetivo realizar taller la memoria en-seña dirigida a la comunidad sorda, con el propósito de fortalecer liderazgos y participación de la población sorda en la construcción social de la paz a través de la memoria his</v>
          </cell>
          <cell r="R350">
            <v>40517</v>
          </cell>
          <cell r="S350">
            <v>51917</v>
          </cell>
          <cell r="T350">
            <v>113717</v>
          </cell>
          <cell r="U350" t="str">
            <v>127617</v>
          </cell>
          <cell r="V350" t="str">
            <v>244031417</v>
          </cell>
          <cell r="W350" t="str">
            <v>-0</v>
          </cell>
        </row>
        <row r="351">
          <cell r="A351">
            <v>40617</v>
          </cell>
          <cell r="B351" t="str">
            <v>2017-08-24 00:00:00</v>
          </cell>
          <cell r="C351" t="str">
            <v>2017-08-24 14:19:00</v>
          </cell>
          <cell r="D351" t="str">
            <v>Gasto</v>
          </cell>
          <cell r="E351" t="str">
            <v>Con Compromiso</v>
          </cell>
          <cell r="F351" t="str">
            <v>000</v>
          </cell>
          <cell r="G351" t="str">
            <v>INSOR GESTION GENERAL</v>
          </cell>
          <cell r="H351" t="str">
            <v>C-2203-0700-2</v>
          </cell>
          <cell r="I351" t="str">
            <v>ESTUDIOS, HERRAMIENTAS Y ORIENTACIONES PARA MEJORAR LA CALIDAD DE VIDA DE LA POBLACION COLOMBIANA CON LIMITACION AUDITIVA NACIONAL</v>
          </cell>
          <cell r="J351" t="str">
            <v>Propios</v>
          </cell>
          <cell r="K351" t="str">
            <v>INGRESOS CORRIENTES</v>
          </cell>
          <cell r="L351" t="str">
            <v>CSF</v>
          </cell>
          <cell r="M351">
            <v>232816</v>
          </cell>
          <cell r="N351">
            <v>0</v>
          </cell>
          <cell r="O351">
            <v>232816</v>
          </cell>
          <cell r="P351">
            <v>0</v>
          </cell>
          <cell r="Q351" t="str">
            <v>Comisión Medellín Cindy Bello objetivo realizar taller la memoria en-seña dirigida a la comunidad sorda, con el propósito de fortalecer liderazgos y participación de la población sorda en la construcción social de la paz a través de la memoria his</v>
          </cell>
          <cell r="R351">
            <v>40617</v>
          </cell>
          <cell r="S351">
            <v>51717</v>
          </cell>
          <cell r="T351">
            <v>113117</v>
          </cell>
          <cell r="U351" t="str">
            <v>127017</v>
          </cell>
          <cell r="V351" t="str">
            <v>243985117</v>
          </cell>
          <cell r="W351" t="str">
            <v>-0</v>
          </cell>
        </row>
        <row r="352">
          <cell r="A352">
            <v>40717</v>
          </cell>
          <cell r="B352" t="str">
            <v>2017-08-24 00:00:00</v>
          </cell>
          <cell r="C352" t="str">
            <v>2017-08-24 14:26:00</v>
          </cell>
          <cell r="D352" t="str">
            <v>Gasto</v>
          </cell>
          <cell r="E352" t="str">
            <v>Con Compromiso</v>
          </cell>
          <cell r="F352" t="str">
            <v>000</v>
          </cell>
          <cell r="G352" t="str">
            <v>INSOR GESTION GENERAL</v>
          </cell>
          <cell r="H352" t="str">
            <v>C-2203-0700-2</v>
          </cell>
          <cell r="I352" t="str">
            <v>ESTUDIOS, HERRAMIENTAS Y ORIENTACIONES PARA MEJORAR LA CALIDAD DE VIDA DE LA POBLACION COLOMBIANA CON LIMITACION AUDITIVA NACIONAL</v>
          </cell>
          <cell r="J352" t="str">
            <v>Propios</v>
          </cell>
          <cell r="K352" t="str">
            <v>INGRESOS CORRIENTES</v>
          </cell>
          <cell r="L352" t="str">
            <v>CSF</v>
          </cell>
          <cell r="M352">
            <v>232816</v>
          </cell>
          <cell r="N352">
            <v>0</v>
          </cell>
          <cell r="O352">
            <v>232816</v>
          </cell>
          <cell r="P352">
            <v>0</v>
          </cell>
          <cell r="Q352" t="str">
            <v>Comisión Medellín María Herrera objetivo realizar taller la memoria en-seña dirigida a la comunidad sorda, con el propósito de fortalecer liderazgos y participación de la población sorda en la construcción social de la paz a través de la memoria his</v>
          </cell>
          <cell r="R352">
            <v>40717</v>
          </cell>
          <cell r="S352">
            <v>51817</v>
          </cell>
          <cell r="T352">
            <v>113217</v>
          </cell>
          <cell r="U352" t="str">
            <v>127117</v>
          </cell>
          <cell r="V352" t="str">
            <v>243993017</v>
          </cell>
          <cell r="W352" t="str">
            <v>-0</v>
          </cell>
        </row>
        <row r="353">
          <cell r="A353">
            <v>40817</v>
          </cell>
          <cell r="B353" t="str">
            <v>2017-08-24 00:00:00</v>
          </cell>
          <cell r="C353" t="str">
            <v>2017-08-24 14:28:00</v>
          </cell>
          <cell r="D353" t="str">
            <v>Gasto</v>
          </cell>
          <cell r="E353" t="str">
            <v>Con Compromiso</v>
          </cell>
          <cell r="F353" t="str">
            <v>000</v>
          </cell>
          <cell r="G353" t="str">
            <v>INSOR GESTION GENERAL</v>
          </cell>
          <cell r="H353" t="str">
            <v>C-2203-0700-2</v>
          </cell>
          <cell r="I353" t="str">
            <v>ESTUDIOS, HERRAMIENTAS Y ORIENTACIONES PARA MEJORAR LA CALIDAD DE VIDA DE LA POBLACION COLOMBIANA CON LIMITACION AUDITIVA NACIONAL</v>
          </cell>
          <cell r="J353" t="str">
            <v>Propios</v>
          </cell>
          <cell r="K353" t="str">
            <v>INGRESOS CORRIENTES</v>
          </cell>
          <cell r="L353" t="str">
            <v>CSF</v>
          </cell>
          <cell r="M353">
            <v>232816</v>
          </cell>
          <cell r="N353">
            <v>0</v>
          </cell>
          <cell r="O353">
            <v>232816</v>
          </cell>
          <cell r="P353">
            <v>0</v>
          </cell>
          <cell r="Q353" t="str">
            <v>Comisión Medellín David Burgos objetivo realizar taller la memoria en-seña dirigida a la comunidad sorda, con el propósito de fortalecer liderazgos y participación de la población sorda en la construcción social de la paz a través de la memoria his</v>
          </cell>
          <cell r="R353">
            <v>40817</v>
          </cell>
          <cell r="S353">
            <v>51617</v>
          </cell>
          <cell r="T353">
            <v>112917</v>
          </cell>
          <cell r="U353" t="str">
            <v>126817</v>
          </cell>
          <cell r="V353" t="str">
            <v>243972917</v>
          </cell>
          <cell r="W353" t="str">
            <v>-0</v>
          </cell>
        </row>
        <row r="354">
          <cell r="A354">
            <v>40917</v>
          </cell>
          <cell r="B354" t="str">
            <v>2017-08-24 00:00:00</v>
          </cell>
          <cell r="C354" t="str">
            <v>2017-08-24 14:33:00</v>
          </cell>
          <cell r="D354" t="str">
            <v>Gasto</v>
          </cell>
          <cell r="E354" t="str">
            <v>Con Compromiso</v>
          </cell>
          <cell r="F354" t="str">
            <v>000</v>
          </cell>
          <cell r="G354" t="str">
            <v>INSOR GESTION GENERAL</v>
          </cell>
          <cell r="H354" t="str">
            <v>C-2203-0700-2</v>
          </cell>
          <cell r="I354" t="str">
            <v>ESTUDIOS, HERRAMIENTAS Y ORIENTACIONES PARA MEJORAR LA CALIDAD DE VIDA DE LA POBLACION COLOMBIANA CON LIMITACION AUDITIVA NACIONAL</v>
          </cell>
          <cell r="J354" t="str">
            <v>Propios</v>
          </cell>
          <cell r="K354" t="str">
            <v>INGRESOS CORRIENTES</v>
          </cell>
          <cell r="L354" t="str">
            <v>CSF</v>
          </cell>
          <cell r="M354">
            <v>232816</v>
          </cell>
          <cell r="N354">
            <v>0</v>
          </cell>
          <cell r="O354">
            <v>232816</v>
          </cell>
          <cell r="P354">
            <v>0</v>
          </cell>
          <cell r="Q354" t="str">
            <v>Comisión Medellín Jhon Rodríguez objetivo realizar taller la memoria en-seña dirigida a la comunidad sorda, con el propósito de fortalecer liderazgos y participación de la población sorda en la construcción social de la paz a través de la memoria his</v>
          </cell>
          <cell r="R354">
            <v>40917</v>
          </cell>
          <cell r="S354">
            <v>51517</v>
          </cell>
          <cell r="T354">
            <v>112817</v>
          </cell>
          <cell r="U354" t="str">
            <v>126717</v>
          </cell>
          <cell r="V354" t="str">
            <v>243963017</v>
          </cell>
          <cell r="W354" t="str">
            <v>-0</v>
          </cell>
        </row>
        <row r="355">
          <cell r="A355">
            <v>41017</v>
          </cell>
          <cell r="B355" t="str">
            <v>2017-08-24 00:00:00</v>
          </cell>
          <cell r="C355" t="str">
            <v>2017-08-24 14:35:00</v>
          </cell>
          <cell r="D355" t="str">
            <v>Gasto</v>
          </cell>
          <cell r="E355" t="str">
            <v>Con Compromiso</v>
          </cell>
          <cell r="F355" t="str">
            <v>000</v>
          </cell>
          <cell r="G355" t="str">
            <v>INSOR GESTION GENERAL</v>
          </cell>
          <cell r="H355" t="str">
            <v>C-2203-0700-2</v>
          </cell>
          <cell r="I355" t="str">
            <v>ESTUDIOS, HERRAMIENTAS Y ORIENTACIONES PARA MEJORAR LA CALIDAD DE VIDA DE LA POBLACION COLOMBIANA CON LIMITACION AUDITIVA NACIONAL</v>
          </cell>
          <cell r="J355" t="str">
            <v>Propios</v>
          </cell>
          <cell r="K355" t="str">
            <v>INGRESOS CORRIENTES</v>
          </cell>
          <cell r="L355" t="str">
            <v>CSF</v>
          </cell>
          <cell r="M355">
            <v>232816</v>
          </cell>
          <cell r="N355">
            <v>0</v>
          </cell>
          <cell r="O355">
            <v>232816</v>
          </cell>
          <cell r="P355">
            <v>0</v>
          </cell>
          <cell r="Q355" t="str">
            <v>Comisión Medellín Edgar Claros objetivo realizar taller la memoria en-seña dirigida a la comunidad sorda, con el propósito de fortalecer liderazgos y participación de la población sorda en la construcción social de la paz a través de la memoria his</v>
          </cell>
          <cell r="R355">
            <v>41017</v>
          </cell>
          <cell r="S355">
            <v>52117</v>
          </cell>
          <cell r="T355">
            <v>113917</v>
          </cell>
          <cell r="U355" t="str">
            <v>127817</v>
          </cell>
          <cell r="V355" t="str">
            <v>244046417</v>
          </cell>
          <cell r="W355" t="str">
            <v>-0</v>
          </cell>
        </row>
        <row r="356">
          <cell r="A356">
            <v>41117</v>
          </cell>
          <cell r="B356" t="str">
            <v>2017-08-24 00:00:00</v>
          </cell>
          <cell r="C356" t="str">
            <v>2017-08-24 14:38:00</v>
          </cell>
          <cell r="D356" t="str">
            <v>Gasto</v>
          </cell>
          <cell r="E356" t="str">
            <v>Con Compromiso</v>
          </cell>
          <cell r="F356" t="str">
            <v>000</v>
          </cell>
          <cell r="G356" t="str">
            <v>INSOR GESTION GENERAL</v>
          </cell>
          <cell r="H356" t="str">
            <v>C-2203-0700-2</v>
          </cell>
          <cell r="I356" t="str">
            <v>ESTUDIOS, HERRAMIENTAS Y ORIENTACIONES PARA MEJORAR LA CALIDAD DE VIDA DE LA POBLACION COLOMBIANA CON LIMITACION AUDITIVA NACIONAL</v>
          </cell>
          <cell r="J356" t="str">
            <v>Propios</v>
          </cell>
          <cell r="K356" t="str">
            <v>INGRESOS CORRIENTES</v>
          </cell>
          <cell r="L356" t="str">
            <v>CSF</v>
          </cell>
          <cell r="M356">
            <v>232816</v>
          </cell>
          <cell r="N356">
            <v>0</v>
          </cell>
          <cell r="O356">
            <v>232816</v>
          </cell>
          <cell r="P356">
            <v>0</v>
          </cell>
          <cell r="Q356" t="str">
            <v>Comisión Medellín Christian Briceño objetivo realizar taller la memoria en-seña dirigida a la comunidad sorda con el propósito de fortalecer liderazgos y participación de la población sorda en la construcción social de la paz a través de la memoria</v>
          </cell>
          <cell r="R356">
            <v>41117</v>
          </cell>
          <cell r="S356">
            <v>51317</v>
          </cell>
          <cell r="T356">
            <v>112617</v>
          </cell>
          <cell r="U356" t="str">
            <v>126517</v>
          </cell>
          <cell r="V356" t="str">
            <v>243940617</v>
          </cell>
          <cell r="W356" t="str">
            <v>-0</v>
          </cell>
        </row>
        <row r="357">
          <cell r="A357">
            <v>41217</v>
          </cell>
          <cell r="B357" t="str">
            <v>2017-08-24 00:00:00</v>
          </cell>
          <cell r="C357" t="str">
            <v>2017-08-24 14:44:00</v>
          </cell>
          <cell r="D357" t="str">
            <v>Gasto</v>
          </cell>
          <cell r="E357" t="str">
            <v>Con Compromiso</v>
          </cell>
          <cell r="F357" t="str">
            <v>000</v>
          </cell>
          <cell r="G357" t="str">
            <v>INSOR GESTION GENERAL</v>
          </cell>
          <cell r="H357" t="str">
            <v>C-2203-0700-2</v>
          </cell>
          <cell r="I357" t="str">
            <v>ESTUDIOS, HERRAMIENTAS Y ORIENTACIONES PARA MEJORAR LA CALIDAD DE VIDA DE LA POBLACION COLOMBIANA CON LIMITACION AUDITIVA NACIONAL</v>
          </cell>
          <cell r="J357" t="str">
            <v>Propios</v>
          </cell>
          <cell r="K357" t="str">
            <v>INGRESOS CORRIENTES</v>
          </cell>
          <cell r="L357" t="str">
            <v>CSF</v>
          </cell>
          <cell r="M357">
            <v>232816</v>
          </cell>
          <cell r="N357">
            <v>0</v>
          </cell>
          <cell r="O357">
            <v>232816</v>
          </cell>
          <cell r="P357">
            <v>0</v>
          </cell>
          <cell r="Q357" t="str">
            <v>Comisión Medellín Jenny Vergara objetivo realizar taller la memoria en-seña dirigida a la comunidad sorda con el propósito de fortalecer liderazgos y participación de la población sorda en la construcción social de la paz a través de la memoria</v>
          </cell>
          <cell r="R357">
            <v>41217</v>
          </cell>
          <cell r="S357">
            <v>51417</v>
          </cell>
          <cell r="T357">
            <v>112717</v>
          </cell>
          <cell r="U357" t="str">
            <v>126617</v>
          </cell>
          <cell r="V357" t="str">
            <v>243953517</v>
          </cell>
          <cell r="W357" t="str">
            <v>-0</v>
          </cell>
        </row>
        <row r="358">
          <cell r="A358">
            <v>41317</v>
          </cell>
          <cell r="B358" t="str">
            <v>2017-08-24 00:00:00</v>
          </cell>
          <cell r="C358" t="str">
            <v>2017-08-24 16:08:00</v>
          </cell>
          <cell r="D358" t="str">
            <v>Gasto</v>
          </cell>
          <cell r="E358" t="str">
            <v>Con Compromiso</v>
          </cell>
          <cell r="F358" t="str">
            <v>000</v>
          </cell>
          <cell r="G358" t="str">
            <v>INSOR GESTION GENERAL</v>
          </cell>
          <cell r="H358" t="str">
            <v>C-2203-0700-1</v>
          </cell>
          <cell r="I358" t="str">
            <v>MEJORAMIENTO DE LA ATENCION EDUCATIVA DE LA POBLACION SORDA A NIVEL NACIONAL</v>
          </cell>
          <cell r="J358" t="str">
            <v>Propios</v>
          </cell>
          <cell r="K358" t="str">
            <v>INGRESOS CORRIENTES</v>
          </cell>
          <cell r="L358" t="str">
            <v>CSF</v>
          </cell>
          <cell r="M358">
            <v>61600</v>
          </cell>
          <cell r="N358">
            <v>0</v>
          </cell>
          <cell r="O358">
            <v>61600</v>
          </cell>
          <cell r="P358">
            <v>0</v>
          </cell>
          <cell r="Q358" t="str">
            <v>Reembolso caja menor recursos propios proyectos de inversión según resolución 384-2017</v>
          </cell>
          <cell r="R358">
            <v>41317</v>
          </cell>
          <cell r="S358">
            <v>50817</v>
          </cell>
          <cell r="T358">
            <v>112217</v>
          </cell>
          <cell r="U358" t="str">
            <v>126217</v>
          </cell>
          <cell r="V358" t="str">
            <v>239775517</v>
          </cell>
          <cell r="W358" t="str">
            <v>-0</v>
          </cell>
        </row>
        <row r="359">
          <cell r="A359">
            <v>41317</v>
          </cell>
          <cell r="B359" t="str">
            <v>2017-08-24 00:00:00</v>
          </cell>
          <cell r="C359" t="str">
            <v>2017-08-24 16:08:00</v>
          </cell>
          <cell r="D359" t="str">
            <v>Gasto</v>
          </cell>
          <cell r="E359" t="str">
            <v>Con Compromiso</v>
          </cell>
          <cell r="F359" t="str">
            <v>000</v>
          </cell>
          <cell r="G359" t="str">
            <v>INSOR GESTION GENERAL</v>
          </cell>
          <cell r="H359" t="str">
            <v>C-2203-0700-2</v>
          </cell>
          <cell r="I359" t="str">
            <v>ESTUDIOS, HERRAMIENTAS Y ORIENTACIONES PARA MEJORAR LA CALIDAD DE VIDA DE LA POBLACION COLOMBIANA CON LIMITACION AUDITIVA NACIONAL</v>
          </cell>
          <cell r="J359" t="str">
            <v>Propios</v>
          </cell>
          <cell r="K359" t="str">
            <v>INGRESOS CORRIENTES</v>
          </cell>
          <cell r="L359" t="str">
            <v>CSF</v>
          </cell>
          <cell r="M359">
            <v>1235400</v>
          </cell>
          <cell r="N359">
            <v>0</v>
          </cell>
          <cell r="O359">
            <v>1235400</v>
          </cell>
          <cell r="P359">
            <v>0</v>
          </cell>
          <cell r="Q359" t="str">
            <v>Reembolso caja menor recursos propios proyectos de inversión según resolución 384-2017</v>
          </cell>
          <cell r="R359">
            <v>41317</v>
          </cell>
          <cell r="S359">
            <v>50817</v>
          </cell>
          <cell r="T359">
            <v>112217</v>
          </cell>
          <cell r="U359" t="str">
            <v>126217</v>
          </cell>
          <cell r="V359" t="str">
            <v>239775517</v>
          </cell>
          <cell r="W359" t="str">
            <v>-0</v>
          </cell>
        </row>
        <row r="360">
          <cell r="A360">
            <v>41617</v>
          </cell>
          <cell r="B360" t="str">
            <v>2017-08-25 00:00:00</v>
          </cell>
          <cell r="C360" t="str">
            <v>2017-08-25 15:47:00</v>
          </cell>
          <cell r="D360" t="str">
            <v>Gasto</v>
          </cell>
          <cell r="E360" t="str">
            <v>Con Compromiso</v>
          </cell>
          <cell r="F360" t="str">
            <v>000</v>
          </cell>
          <cell r="G360" t="str">
            <v>INSOR GESTION GENERAL</v>
          </cell>
          <cell r="H360" t="str">
            <v>C-2203-0700-1</v>
          </cell>
          <cell r="I360" t="str">
            <v>MEJORAMIENTO DE LA ATENCION EDUCATIVA DE LA POBLACION SORDA A NIVEL NACIONAL</v>
          </cell>
          <cell r="J360" t="str">
            <v>Propios</v>
          </cell>
          <cell r="K360" t="str">
            <v>OTROS RECURSOS DE TESORERIA</v>
          </cell>
          <cell r="L360" t="str">
            <v>CSF</v>
          </cell>
          <cell r="M360">
            <v>816683</v>
          </cell>
          <cell r="N360">
            <v>0</v>
          </cell>
          <cell r="O360">
            <v>816683</v>
          </cell>
          <cell r="P360">
            <v>0</v>
          </cell>
          <cell r="Q360" t="str">
            <v>Comisión a Santa Marta María Valencia objetivo brindar asesoría y asistencia técnica a la secretaria de educación de Santa Marta y a la IE Liceo del Saber, entorno a la educación de los sordos y fortalecimiento de la oferta educativa.</v>
          </cell>
          <cell r="R360">
            <v>41617</v>
          </cell>
          <cell r="S360">
            <v>51017</v>
          </cell>
          <cell r="T360">
            <v>113417</v>
          </cell>
          <cell r="U360" t="str">
            <v>127317</v>
          </cell>
          <cell r="V360" t="str">
            <v>244008117</v>
          </cell>
          <cell r="W360" t="str">
            <v>-0</v>
          </cell>
        </row>
        <row r="361">
          <cell r="A361">
            <v>41717</v>
          </cell>
          <cell r="B361" t="str">
            <v>2017-08-25 00:00:00</v>
          </cell>
          <cell r="C361" t="str">
            <v>2017-08-25 15:49:00</v>
          </cell>
          <cell r="D361" t="str">
            <v>Gasto</v>
          </cell>
          <cell r="E361" t="str">
            <v>Con Compromiso</v>
          </cell>
          <cell r="F361" t="str">
            <v>000</v>
          </cell>
          <cell r="G361" t="str">
            <v>INSOR GESTION GENERAL</v>
          </cell>
          <cell r="H361" t="str">
            <v>C-2203-0700-1</v>
          </cell>
          <cell r="I361" t="str">
            <v>MEJORAMIENTO DE LA ATENCION EDUCATIVA DE LA POBLACION SORDA A NIVEL NACIONAL</v>
          </cell>
          <cell r="J361" t="str">
            <v>Propios</v>
          </cell>
          <cell r="K361" t="str">
            <v>OTROS RECURSOS DE TESORERIA</v>
          </cell>
          <cell r="L361" t="str">
            <v>CSF</v>
          </cell>
          <cell r="M361">
            <v>701856</v>
          </cell>
          <cell r="N361">
            <v>0</v>
          </cell>
          <cell r="O361">
            <v>701856</v>
          </cell>
          <cell r="P361">
            <v>0</v>
          </cell>
          <cell r="Q361" t="str">
            <v>Comisión a Santa Marta Jesús Monroy objetivo brindar asesoría y asistencia técnica a la secretaria de educación de Santa Marta y a la IE Liceo del Saber, entorno a la educación de los sordos y fortalecimiento de la oferta educativa.</v>
          </cell>
          <cell r="R361">
            <v>41717</v>
          </cell>
          <cell r="S361">
            <v>51117</v>
          </cell>
          <cell r="T361">
            <v>113517</v>
          </cell>
          <cell r="U361" t="str">
            <v>127417</v>
          </cell>
          <cell r="V361" t="str">
            <v>244016517</v>
          </cell>
          <cell r="W361" t="str">
            <v>-0</v>
          </cell>
        </row>
        <row r="362">
          <cell r="A362">
            <v>41817</v>
          </cell>
          <cell r="B362" t="str">
            <v>2017-08-25 00:00:00</v>
          </cell>
          <cell r="C362" t="str">
            <v>2017-08-25 15:51:00</v>
          </cell>
          <cell r="D362" t="str">
            <v>Gasto</v>
          </cell>
          <cell r="E362" t="str">
            <v>Con Compromiso</v>
          </cell>
          <cell r="F362" t="str">
            <v>000</v>
          </cell>
          <cell r="G362" t="str">
            <v>INSOR GESTION GENERAL</v>
          </cell>
          <cell r="H362" t="str">
            <v>C-2203-0700-1</v>
          </cell>
          <cell r="I362" t="str">
            <v>MEJORAMIENTO DE LA ATENCION EDUCATIVA DE LA POBLACION SORDA A NIVEL NACIONAL</v>
          </cell>
          <cell r="J362" t="str">
            <v>Propios</v>
          </cell>
          <cell r="K362" t="str">
            <v>OTROS RECURSOS DE TESORERIA</v>
          </cell>
          <cell r="L362" t="str">
            <v>CSF</v>
          </cell>
          <cell r="M362">
            <v>816683</v>
          </cell>
          <cell r="N362">
            <v>0</v>
          </cell>
          <cell r="O362">
            <v>816683</v>
          </cell>
          <cell r="P362">
            <v>0</v>
          </cell>
          <cell r="Q362" t="str">
            <v>Comisión a Santa Marta Inés Díaz objetivo brindar asesoría y asistencia técnica a la secretaria de educación de Santa Marta y a la IE Liceo del Saber, entorno a la educación de los sordos y fortalecimiento de la oferta educativa.</v>
          </cell>
          <cell r="R362">
            <v>41817</v>
          </cell>
          <cell r="S362">
            <v>51217</v>
          </cell>
          <cell r="T362">
            <v>113617</v>
          </cell>
          <cell r="U362" t="str">
            <v>127517</v>
          </cell>
          <cell r="V362" t="str">
            <v>244024917</v>
          </cell>
          <cell r="W362" t="str">
            <v>-0</v>
          </cell>
        </row>
        <row r="363">
          <cell r="A363">
            <v>42017</v>
          </cell>
          <cell r="B363" t="str">
            <v>2017-08-28 00:00:00</v>
          </cell>
          <cell r="C363" t="str">
            <v>2017-08-28 13:45:00</v>
          </cell>
          <cell r="D363" t="str">
            <v>Gasto</v>
          </cell>
          <cell r="E363" t="str">
            <v>Con Compromiso</v>
          </cell>
          <cell r="F363" t="str">
            <v>000</v>
          </cell>
          <cell r="G363" t="str">
            <v>INSOR GESTION GENERAL</v>
          </cell>
          <cell r="H363" t="str">
            <v>C-2203-0700-2</v>
          </cell>
          <cell r="I363" t="str">
            <v>ESTUDIOS, HERRAMIENTAS Y ORIENTACIONES PARA MEJORAR LA CALIDAD DE VIDA DE LA POBLACION COLOMBIANA CON LIMITACION AUDITIVA NACIONAL</v>
          </cell>
          <cell r="J363" t="str">
            <v>Propios</v>
          </cell>
          <cell r="K363" t="str">
            <v>INGRESOS CORRIENTES</v>
          </cell>
          <cell r="L363" t="str">
            <v>CSF</v>
          </cell>
          <cell r="M363">
            <v>64272</v>
          </cell>
          <cell r="N363">
            <v>0</v>
          </cell>
          <cell r="O363">
            <v>64272</v>
          </cell>
          <cell r="P363">
            <v>0</v>
          </cell>
          <cell r="Q363" t="str">
            <v>Comisión a Cartagena Cindy Bello objetivo de apoyar en la interpretación de LSC en la "Feria, Democracia, partidos políticos y jóvenes en el siglo XXI - de la National Democratic Institute y la U Tecnológica de Bolívar.</v>
          </cell>
          <cell r="R363">
            <v>42017</v>
          </cell>
          <cell r="S363">
            <v>52417</v>
          </cell>
          <cell r="T363">
            <v>114017</v>
          </cell>
          <cell r="U363" t="str">
            <v>127917</v>
          </cell>
          <cell r="V363" t="str">
            <v>244056517</v>
          </cell>
          <cell r="W363" t="str">
            <v>-0</v>
          </cell>
        </row>
        <row r="364">
          <cell r="A364">
            <v>42117</v>
          </cell>
          <cell r="B364" t="str">
            <v>2017-08-28 00:00:00</v>
          </cell>
          <cell r="C364" t="str">
            <v>2017-08-28 13:48:00</v>
          </cell>
          <cell r="D364" t="str">
            <v>Gasto</v>
          </cell>
          <cell r="E364" t="str">
            <v>Con Compromiso</v>
          </cell>
          <cell r="F364" t="str">
            <v>000</v>
          </cell>
          <cell r="G364" t="str">
            <v>INSOR GESTION GENERAL</v>
          </cell>
          <cell r="H364" t="str">
            <v>C-2203-0700-2</v>
          </cell>
          <cell r="I364" t="str">
            <v>ESTUDIOS, HERRAMIENTAS Y ORIENTACIONES PARA MEJORAR LA CALIDAD DE VIDA DE LA POBLACION COLOMBIANA CON LIMITACION AUDITIVA NACIONAL</v>
          </cell>
          <cell r="J364" t="str">
            <v>Propios</v>
          </cell>
          <cell r="K364" t="str">
            <v>INGRESOS CORRIENTES</v>
          </cell>
          <cell r="L364" t="str">
            <v>CSF</v>
          </cell>
          <cell r="M364">
            <v>64272</v>
          </cell>
          <cell r="N364">
            <v>0</v>
          </cell>
          <cell r="O364">
            <v>64272</v>
          </cell>
          <cell r="P364">
            <v>0</v>
          </cell>
          <cell r="Q364" t="str">
            <v>Comisión a Cartagena Ángelo Valencia objetivo de apoyar en la interpretación de LSC en la "Feria, Democracia, partidos políticos y jóvenes en el siglo XXI - de la National Democratic Institute y la U Tecnológica de Bolívar.</v>
          </cell>
          <cell r="R364">
            <v>42117</v>
          </cell>
          <cell r="S364">
            <v>52517</v>
          </cell>
          <cell r="T364">
            <v>114117</v>
          </cell>
          <cell r="U364" t="str">
            <v>128017</v>
          </cell>
          <cell r="V364" t="str">
            <v>244071217</v>
          </cell>
          <cell r="W364" t="str">
            <v>-0</v>
          </cell>
        </row>
        <row r="365">
          <cell r="A365">
            <v>42217</v>
          </cell>
          <cell r="B365" t="str">
            <v>2017-08-29 00:00:00</v>
          </cell>
          <cell r="C365" t="str">
            <v>2017-08-29 16:39:00</v>
          </cell>
          <cell r="D365" t="str">
            <v>Gasto</v>
          </cell>
          <cell r="E365" t="str">
            <v>Con Compromiso</v>
          </cell>
          <cell r="F365" t="str">
            <v>000</v>
          </cell>
          <cell r="G365" t="str">
            <v>INSOR GESTION GENERAL</v>
          </cell>
          <cell r="H365" t="str">
            <v>C-2203-0700-2</v>
          </cell>
          <cell r="I365" t="str">
            <v>ESTUDIOS, HERRAMIENTAS Y ORIENTACIONES PARA MEJORAR LA CALIDAD DE VIDA DE LA POBLACION COLOMBIANA CON LIMITACION AUDITIVA NACIONAL</v>
          </cell>
          <cell r="J365" t="str">
            <v>Propios</v>
          </cell>
          <cell r="K365" t="str">
            <v>INGRESOS CORRIENTES</v>
          </cell>
          <cell r="L365" t="str">
            <v>CSF</v>
          </cell>
          <cell r="M365">
            <v>323160</v>
          </cell>
          <cell r="N365">
            <v>-1800</v>
          </cell>
          <cell r="O365">
            <v>321360</v>
          </cell>
          <cell r="P365">
            <v>0</v>
          </cell>
          <cell r="Q365" t="str">
            <v>Comisión a la ciudad de Quibdó Rolando Rasgos con el objetivo de apoyar en mejorar la calidad del registro de información para la localización y caracterización de personas con discapacidad auditiva en la ciudad.</v>
          </cell>
          <cell r="R365">
            <v>42217</v>
          </cell>
          <cell r="S365">
            <v>53217</v>
          </cell>
          <cell r="T365">
            <v>116917</v>
          </cell>
          <cell r="U365" t="str">
            <v>130717, 147117</v>
          </cell>
          <cell r="V365" t="str">
            <v>250094717</v>
          </cell>
          <cell r="W365" t="str">
            <v>-0</v>
          </cell>
        </row>
        <row r="366">
          <cell r="A366">
            <v>42317</v>
          </cell>
          <cell r="B366" t="str">
            <v>2017-08-29 00:00:00</v>
          </cell>
          <cell r="C366" t="str">
            <v>2017-08-29 16:41:00</v>
          </cell>
          <cell r="D366" t="str">
            <v>Gasto</v>
          </cell>
          <cell r="E366" t="str">
            <v>Con Compromiso</v>
          </cell>
          <cell r="F366" t="str">
            <v>000</v>
          </cell>
          <cell r="G366" t="str">
            <v>INSOR GESTION GENERAL</v>
          </cell>
          <cell r="H366" t="str">
            <v>C-2203-0700-2</v>
          </cell>
          <cell r="I366" t="str">
            <v>ESTUDIOS, HERRAMIENTAS Y ORIENTACIONES PARA MEJORAR LA CALIDAD DE VIDA DE LA POBLACION COLOMBIANA CON LIMITACION AUDITIVA NACIONAL</v>
          </cell>
          <cell r="J366" t="str">
            <v>Propios</v>
          </cell>
          <cell r="K366" t="str">
            <v>INGRESOS CORRIENTES</v>
          </cell>
          <cell r="L366" t="str">
            <v>CSF</v>
          </cell>
          <cell r="M366">
            <v>321360</v>
          </cell>
          <cell r="N366">
            <v>0</v>
          </cell>
          <cell r="O366">
            <v>321360</v>
          </cell>
          <cell r="P366">
            <v>0</v>
          </cell>
          <cell r="Q366" t="str">
            <v>Comisión a la ciudad de Quibdó Nathalie Fajardo con el objetivo de apoyar en mejorar la calidad del registro de información para la localización y caracterización de personas con discapacidad auditiva en la ciudad.</v>
          </cell>
          <cell r="R366">
            <v>42317</v>
          </cell>
          <cell r="S366">
            <v>53017</v>
          </cell>
          <cell r="T366">
            <v>117717</v>
          </cell>
          <cell r="U366" t="str">
            <v>131617</v>
          </cell>
          <cell r="V366" t="str">
            <v>250072617</v>
          </cell>
          <cell r="W366" t="str">
            <v>-0</v>
          </cell>
        </row>
        <row r="367">
          <cell r="A367">
            <v>42417</v>
          </cell>
          <cell r="B367" t="str">
            <v>2017-08-29 00:00:00</v>
          </cell>
          <cell r="C367" t="str">
            <v>2017-08-29 16:43:00</v>
          </cell>
          <cell r="D367" t="str">
            <v>Gasto</v>
          </cell>
          <cell r="E367" t="str">
            <v>Con Compromiso</v>
          </cell>
          <cell r="F367" t="str">
            <v>000</v>
          </cell>
          <cell r="G367" t="str">
            <v>INSOR GESTION GENERAL</v>
          </cell>
          <cell r="H367" t="str">
            <v>C-2203-0700-2</v>
          </cell>
          <cell r="I367" t="str">
            <v>ESTUDIOS, HERRAMIENTAS Y ORIENTACIONES PARA MEJORAR LA CALIDAD DE VIDA DE LA POBLACION COLOMBIANA CON LIMITACION AUDITIVA NACIONAL</v>
          </cell>
          <cell r="J367" t="str">
            <v>Propios</v>
          </cell>
          <cell r="K367" t="str">
            <v>INGRESOS CORRIENTES</v>
          </cell>
          <cell r="L367" t="str">
            <v>CSF</v>
          </cell>
          <cell r="M367">
            <v>321360</v>
          </cell>
          <cell r="N367">
            <v>0</v>
          </cell>
          <cell r="O367">
            <v>321360</v>
          </cell>
          <cell r="P367">
            <v>0</v>
          </cell>
          <cell r="Q367" t="str">
            <v>Comisión a la ciudad de Quibdó Ibeth Bautista con el objetivo de apoyar en mejorar la calidad del registro de información para la localización y caracterización de personas con discapacidad auditiva en la ciudad</v>
          </cell>
          <cell r="R367">
            <v>42417</v>
          </cell>
          <cell r="S367">
            <v>53117</v>
          </cell>
          <cell r="T367">
            <v>116817</v>
          </cell>
          <cell r="U367" t="str">
            <v>130517</v>
          </cell>
          <cell r="V367" t="str">
            <v>250121617</v>
          </cell>
          <cell r="W367" t="str">
            <v>-0</v>
          </cell>
        </row>
        <row r="368">
          <cell r="A368">
            <v>42517</v>
          </cell>
          <cell r="B368" t="str">
            <v>2017-08-29 00:00:00</v>
          </cell>
          <cell r="C368" t="str">
            <v>2017-08-29 16:46:00</v>
          </cell>
          <cell r="D368" t="str">
            <v>Gasto</v>
          </cell>
          <cell r="E368" t="str">
            <v>Con Compromiso</v>
          </cell>
          <cell r="F368" t="str">
            <v>000</v>
          </cell>
          <cell r="G368" t="str">
            <v>INSOR GESTION GENERAL</v>
          </cell>
          <cell r="H368" t="str">
            <v>C-2203-0700-2</v>
          </cell>
          <cell r="I368" t="str">
            <v>ESTUDIOS, HERRAMIENTAS Y ORIENTACIONES PARA MEJORAR LA CALIDAD DE VIDA DE LA POBLACION COLOMBIANA CON LIMITACION AUDITIVA NACIONAL</v>
          </cell>
          <cell r="J368" t="str">
            <v>Propios</v>
          </cell>
          <cell r="K368" t="str">
            <v>INGRESOS CORRIENTES</v>
          </cell>
          <cell r="L368" t="str">
            <v>CSF</v>
          </cell>
          <cell r="M368">
            <v>816683</v>
          </cell>
          <cell r="N368">
            <v>0</v>
          </cell>
          <cell r="O368">
            <v>816683</v>
          </cell>
          <cell r="P368">
            <v>0</v>
          </cell>
          <cell r="Q368" t="str">
            <v>Comisión a la ciudad de Quibdó Yaneth Vargas el objetivo de apoyar en mejorar la calidad del registro de información para la localización y caracterización de personas con discapacidad auditiva en la ciudad</v>
          </cell>
          <cell r="R368">
            <v>42517</v>
          </cell>
          <cell r="S368">
            <v>53317</v>
          </cell>
          <cell r="T368">
            <v>117017</v>
          </cell>
          <cell r="U368" t="str">
            <v>130917</v>
          </cell>
          <cell r="V368" t="str">
            <v>250109417</v>
          </cell>
          <cell r="W368" t="str">
            <v>-0</v>
          </cell>
        </row>
        <row r="369">
          <cell r="A369">
            <v>42617</v>
          </cell>
          <cell r="B369" t="str">
            <v>2017-08-29 00:00:00</v>
          </cell>
          <cell r="C369" t="str">
            <v>2017-08-29 16:49:00</v>
          </cell>
          <cell r="D369" t="str">
            <v>Gasto</v>
          </cell>
          <cell r="E369" t="str">
            <v>Con Compromiso</v>
          </cell>
          <cell r="F369" t="str">
            <v>000</v>
          </cell>
          <cell r="G369" t="str">
            <v>INSOR GESTION GENERAL</v>
          </cell>
          <cell r="H369" t="str">
            <v>C-2203-0700-2</v>
          </cell>
          <cell r="I369" t="str">
            <v>ESTUDIOS, HERRAMIENTAS Y ORIENTACIONES PARA MEJORAR LA CALIDAD DE VIDA DE LA POBLACION COLOMBIANA CON LIMITACION AUDITIVA NACIONAL</v>
          </cell>
          <cell r="J369" t="str">
            <v>Propios</v>
          </cell>
          <cell r="K369" t="str">
            <v>INGRESOS CORRIENTES</v>
          </cell>
          <cell r="L369" t="str">
            <v>CSF</v>
          </cell>
          <cell r="M369">
            <v>816683</v>
          </cell>
          <cell r="N369">
            <v>0</v>
          </cell>
          <cell r="O369">
            <v>816683</v>
          </cell>
          <cell r="P369">
            <v>0</v>
          </cell>
          <cell r="Q369" t="str">
            <v>Comisión a la ciudad de Quibdó Maryuri Castaño el objetivo de apoyar en mejorar la calidad del registro de información para la localización y caracterización de personas con discapacidad auditiva en la ciudad</v>
          </cell>
          <cell r="R369">
            <v>42617</v>
          </cell>
          <cell r="S369">
            <v>53417</v>
          </cell>
          <cell r="T369">
            <v>117317</v>
          </cell>
          <cell r="U369" t="str">
            <v>131217, 131517</v>
          </cell>
          <cell r="V369" t="str">
            <v>250053017</v>
          </cell>
          <cell r="W369" t="str">
            <v>-0</v>
          </cell>
        </row>
        <row r="370">
          <cell r="A370">
            <v>42717</v>
          </cell>
          <cell r="B370" t="str">
            <v>2017-08-30 00:00:00</v>
          </cell>
          <cell r="C370" t="str">
            <v>2017-08-30 17:29:00</v>
          </cell>
          <cell r="D370" t="str">
            <v>Gasto</v>
          </cell>
          <cell r="E370" t="str">
            <v>Con Compromiso</v>
          </cell>
          <cell r="F370" t="str">
            <v>000</v>
          </cell>
          <cell r="G370" t="str">
            <v>INSOR GESTION GENERAL</v>
          </cell>
          <cell r="H370" t="str">
            <v>C-2299-0700-1</v>
          </cell>
          <cell r="I370" t="str">
            <v>IMPLANTACION DE UN MODELO DE MODERNIZACION Y GESTION PUBLICA APLICADO AL INSOR A NIVEL NACIONAL</v>
          </cell>
          <cell r="J370" t="str">
            <v>Nación</v>
          </cell>
          <cell r="K370" t="str">
            <v>RECURSOS CORRIENTES</v>
          </cell>
          <cell r="L370" t="str">
            <v>CSF</v>
          </cell>
          <cell r="M370">
            <v>2255147</v>
          </cell>
          <cell r="N370">
            <v>0</v>
          </cell>
          <cell r="O370">
            <v>2255147</v>
          </cell>
          <cell r="P370">
            <v>0</v>
          </cell>
          <cell r="Q370" t="str">
            <v>Prestar servicios profesionales para acompañar la definición de los planes estratégicos para el uso de tecnología en el gobierno abierto y los servicios al ciudadano del INSOR.</v>
          </cell>
          <cell r="R370">
            <v>42717</v>
          </cell>
          <cell r="S370">
            <v>53917</v>
          </cell>
          <cell r="T370">
            <v>183417</v>
          </cell>
          <cell r="U370" t="str">
            <v>200217</v>
          </cell>
          <cell r="V370" t="str">
            <v>357104817</v>
          </cell>
          <cell r="W370" t="str">
            <v>-0</v>
          </cell>
        </row>
        <row r="371">
          <cell r="A371">
            <v>42817</v>
          </cell>
          <cell r="B371" t="str">
            <v>2017-08-30 00:00:00</v>
          </cell>
          <cell r="C371" t="str">
            <v>2017-08-30 17:31:00</v>
          </cell>
          <cell r="D371" t="str">
            <v>Gasto</v>
          </cell>
          <cell r="E371" t="str">
            <v>Con Compromiso</v>
          </cell>
          <cell r="F371" t="str">
            <v>000</v>
          </cell>
          <cell r="G371" t="str">
            <v>INSOR GESTION GENERAL</v>
          </cell>
          <cell r="H371" t="str">
            <v>C-2299-0700-1</v>
          </cell>
          <cell r="I371" t="str">
            <v>IMPLANTACION DE UN MODELO DE MODERNIZACION Y GESTION PUBLICA APLICADO AL INSOR A NIVEL NACIONAL</v>
          </cell>
          <cell r="J371" t="str">
            <v>Propios</v>
          </cell>
          <cell r="K371" t="str">
            <v>OTROS RECURSOS DE TESORERIA</v>
          </cell>
          <cell r="L371" t="str">
            <v>CSF</v>
          </cell>
          <cell r="M371">
            <v>3044853</v>
          </cell>
          <cell r="N371">
            <v>0</v>
          </cell>
          <cell r="O371">
            <v>3044853</v>
          </cell>
          <cell r="P371">
            <v>0</v>
          </cell>
          <cell r="Q371" t="str">
            <v>Prestar servicios profesionales para acompañar la definición de los planes estratégicos para el uso de tecnología en el gobierno abierto y los servicios al ciudadano del INSOR.</v>
          </cell>
          <cell r="R371">
            <v>42817</v>
          </cell>
          <cell r="S371">
            <v>54017</v>
          </cell>
          <cell r="T371">
            <v>183517</v>
          </cell>
          <cell r="U371" t="str">
            <v>200317</v>
          </cell>
          <cell r="V371" t="str">
            <v>357974417</v>
          </cell>
          <cell r="W371" t="str">
            <v>-0</v>
          </cell>
        </row>
        <row r="372">
          <cell r="A372">
            <v>42917</v>
          </cell>
          <cell r="B372" t="str">
            <v>2017-09-01 00:00:00</v>
          </cell>
          <cell r="C372" t="str">
            <v>2017-09-01 09:50:00</v>
          </cell>
          <cell r="D372" t="str">
            <v>Gasto</v>
          </cell>
          <cell r="E372" t="str">
            <v>Con Compromiso</v>
          </cell>
          <cell r="F372" t="str">
            <v>000</v>
          </cell>
          <cell r="G372" t="str">
            <v>INSOR GESTION GENERAL</v>
          </cell>
          <cell r="H372" t="str">
            <v>C-2203-0700-3</v>
          </cell>
          <cell r="I372" t="str">
            <v>IMPLEMENTACIÓN DE TIC EN LA EDUCACION FORMAL PARA POBLACION SORDA A NIVEL NACIONAL</v>
          </cell>
          <cell r="J372" t="str">
            <v>Propios</v>
          </cell>
          <cell r="K372" t="str">
            <v>OTROS RECURSOS DE TESORERIA</v>
          </cell>
          <cell r="L372" t="str">
            <v>CSF</v>
          </cell>
          <cell r="M372">
            <v>20070000</v>
          </cell>
          <cell r="N372">
            <v>0</v>
          </cell>
          <cell r="O372">
            <v>20070000</v>
          </cell>
          <cell r="P372">
            <v>0</v>
          </cell>
          <cell r="Q372" t="str">
            <v>Adquirir infraestructura tecnológica necesaria para la producción de contenidos educativos accesibles para la población sorda.</v>
          </cell>
          <cell r="R372">
            <v>42917</v>
          </cell>
          <cell r="S372">
            <v>53517</v>
          </cell>
          <cell r="T372">
            <v>141017</v>
          </cell>
          <cell r="U372" t="str">
            <v>155917</v>
          </cell>
          <cell r="V372" t="str">
            <v>291425817</v>
          </cell>
          <cell r="W372" t="str">
            <v>-0</v>
          </cell>
        </row>
        <row r="373">
          <cell r="A373">
            <v>43017</v>
          </cell>
          <cell r="B373" t="str">
            <v>2017-09-01 00:00:00</v>
          </cell>
          <cell r="C373" t="str">
            <v>2017-09-01 10:30:00</v>
          </cell>
          <cell r="D373" t="str">
            <v>Gasto</v>
          </cell>
          <cell r="E373" t="str">
            <v>Con Compromiso</v>
          </cell>
          <cell r="F373" t="str">
            <v>000</v>
          </cell>
          <cell r="G373" t="str">
            <v>INSOR GESTION GENERAL</v>
          </cell>
          <cell r="H373" t="str">
            <v>C-2203-0700-2</v>
          </cell>
          <cell r="I373" t="str">
            <v>ESTUDIOS, HERRAMIENTAS Y ORIENTACIONES PARA MEJORAR LA CALIDAD DE VIDA DE LA POBLACION COLOMBIANA CON LIMITACION AUDITIVA NACIONAL</v>
          </cell>
          <cell r="J373" t="str">
            <v>Propios</v>
          </cell>
          <cell r="K373" t="str">
            <v>INGRESOS CORRIENTES</v>
          </cell>
          <cell r="L373" t="str">
            <v>CSF</v>
          </cell>
          <cell r="M373">
            <v>16000000</v>
          </cell>
          <cell r="N373">
            <v>-1333333</v>
          </cell>
          <cell r="O373">
            <v>14666667</v>
          </cell>
          <cell r="P373">
            <v>0</v>
          </cell>
          <cell r="Q373" t="str">
            <v>Prestar los servicios profesionales para apoyar la gestión de proyectos y alianzas de la subdirección de promoción y desarrollo en el marco de las políticas de trabajo y participación ciudadana.</v>
          </cell>
          <cell r="R373">
            <v>43017</v>
          </cell>
          <cell r="S373">
            <v>55017</v>
          </cell>
          <cell r="T373">
            <v>150217</v>
          </cell>
          <cell r="U373" t="str">
            <v>164817, 179817, 209517, 235117</v>
          </cell>
          <cell r="V373" t="str">
            <v>301215717, 332671917, 369670117, 414629117</v>
          </cell>
          <cell r="W373" t="str">
            <v>-0</v>
          </cell>
        </row>
        <row r="374">
          <cell r="A374">
            <v>43217</v>
          </cell>
          <cell r="B374" t="str">
            <v>2017-09-05 00:00:00</v>
          </cell>
          <cell r="C374" t="str">
            <v>2017-09-05 15:47:00</v>
          </cell>
          <cell r="D374" t="str">
            <v>Gasto</v>
          </cell>
          <cell r="E374" t="str">
            <v>Con Compromiso</v>
          </cell>
          <cell r="F374" t="str">
            <v>000</v>
          </cell>
          <cell r="G374" t="str">
            <v>INSOR GESTION GENERAL</v>
          </cell>
          <cell r="H374" t="str">
            <v>C-2203-0700-2</v>
          </cell>
          <cell r="I374" t="str">
            <v>ESTUDIOS, HERRAMIENTAS Y ORIENTACIONES PARA MEJORAR LA CALIDAD DE VIDA DE LA POBLACION COLOMBIANA CON LIMITACION AUDITIVA NACIONAL</v>
          </cell>
          <cell r="J374" t="str">
            <v>Propios</v>
          </cell>
          <cell r="K374" t="str">
            <v>INGRESOS CORRIENTES</v>
          </cell>
          <cell r="L374" t="str">
            <v>CSF</v>
          </cell>
          <cell r="M374">
            <v>1084400</v>
          </cell>
          <cell r="N374">
            <v>0</v>
          </cell>
          <cell r="O374">
            <v>1084400</v>
          </cell>
          <cell r="P374">
            <v>0</v>
          </cell>
          <cell r="Q374" t="str">
            <v>Reembolso caja menor proyectos de inversión recursos propios</v>
          </cell>
          <cell r="R374">
            <v>43217</v>
          </cell>
          <cell r="S374">
            <v>53617</v>
          </cell>
          <cell r="T374">
            <v>121617</v>
          </cell>
          <cell r="U374" t="str">
            <v>135317</v>
          </cell>
          <cell r="V374" t="str">
            <v>252585417</v>
          </cell>
          <cell r="W374" t="str">
            <v>-0</v>
          </cell>
        </row>
        <row r="375">
          <cell r="A375">
            <v>43417</v>
          </cell>
          <cell r="B375" t="str">
            <v>2017-09-06 00:00:00</v>
          </cell>
          <cell r="C375" t="str">
            <v>2017-09-06 10:52:00</v>
          </cell>
          <cell r="D375" t="str">
            <v>Gasto</v>
          </cell>
          <cell r="E375" t="str">
            <v>Con Compromiso</v>
          </cell>
          <cell r="F375" t="str">
            <v>000</v>
          </cell>
          <cell r="G375" t="str">
            <v>INSOR GESTION GENERAL</v>
          </cell>
          <cell r="H375" t="str">
            <v>C-2203-0700-1</v>
          </cell>
          <cell r="I375" t="str">
            <v>MEJORAMIENTO DE LA ATENCION EDUCATIVA DE LA POBLACION SORDA A NIVEL NACIONAL</v>
          </cell>
          <cell r="J375" t="str">
            <v>Propios</v>
          </cell>
          <cell r="K375" t="str">
            <v>OTROS RECURSOS DE TESORERIA</v>
          </cell>
          <cell r="L375" t="str">
            <v>CSF</v>
          </cell>
          <cell r="M375">
            <v>332603</v>
          </cell>
          <cell r="N375">
            <v>0</v>
          </cell>
          <cell r="O375">
            <v>332603</v>
          </cell>
          <cell r="P375">
            <v>0</v>
          </cell>
          <cell r="Q375" t="str">
            <v>Comisión a la ciudad de Medellín María Cárdenas, participar en los eventos de socialización del decreto reglamentario 1241, propuestos por el Ministerio de Educación Nacional MEN</v>
          </cell>
          <cell r="R375">
            <v>43417</v>
          </cell>
          <cell r="S375">
            <v>54317</v>
          </cell>
          <cell r="T375">
            <v>124517</v>
          </cell>
          <cell r="U375" t="str">
            <v>138017</v>
          </cell>
          <cell r="V375" t="str">
            <v>258197217</v>
          </cell>
          <cell r="W375" t="str">
            <v>-0</v>
          </cell>
        </row>
        <row r="376">
          <cell r="A376">
            <v>43517</v>
          </cell>
          <cell r="B376" t="str">
            <v>2017-09-06 00:00:00</v>
          </cell>
          <cell r="C376" t="str">
            <v>2017-09-06 10:55:00</v>
          </cell>
          <cell r="D376" t="str">
            <v>Gasto</v>
          </cell>
          <cell r="E376" t="str">
            <v>Con Compromiso</v>
          </cell>
          <cell r="F376" t="str">
            <v>000</v>
          </cell>
          <cell r="G376" t="str">
            <v>INSOR GESTION GENERAL</v>
          </cell>
          <cell r="H376" t="str">
            <v>C-2203-0700-1</v>
          </cell>
          <cell r="I376" t="str">
            <v>MEJORAMIENTO DE LA ATENCION EDUCATIVA DE LA POBLACION SORDA A NIVEL NACIONAL</v>
          </cell>
          <cell r="J376" t="str">
            <v>Propios</v>
          </cell>
          <cell r="K376" t="str">
            <v>OTROS RECURSOS DE TESORERIA</v>
          </cell>
          <cell r="L376" t="str">
            <v>CSF</v>
          </cell>
          <cell r="M376">
            <v>124201</v>
          </cell>
          <cell r="N376">
            <v>0</v>
          </cell>
          <cell r="O376">
            <v>124201</v>
          </cell>
          <cell r="P376">
            <v>0</v>
          </cell>
          <cell r="Q376" t="str">
            <v>Comisión a la ciudad de Medellín Andrés Castillo, participar en los eventos de socialización del decreto reglamentario 1241, propuestos por el Ministerio de Educación Nacional MEN</v>
          </cell>
          <cell r="R376">
            <v>43517</v>
          </cell>
          <cell r="S376">
            <v>54117</v>
          </cell>
          <cell r="T376">
            <v>124217</v>
          </cell>
          <cell r="U376" t="str">
            <v>137817</v>
          </cell>
          <cell r="V376" t="str">
            <v>258170017</v>
          </cell>
          <cell r="W376" t="str">
            <v>-0</v>
          </cell>
        </row>
        <row r="377">
          <cell r="A377">
            <v>43617</v>
          </cell>
          <cell r="B377" t="str">
            <v>2017-09-06 00:00:00</v>
          </cell>
          <cell r="C377" t="str">
            <v>2017-09-06 10:57:00</v>
          </cell>
          <cell r="D377" t="str">
            <v>Gasto</v>
          </cell>
          <cell r="E377" t="str">
            <v>Con Compromiso</v>
          </cell>
          <cell r="F377" t="str">
            <v>000</v>
          </cell>
          <cell r="G377" t="str">
            <v>INSOR GESTION GENERAL</v>
          </cell>
          <cell r="H377" t="str">
            <v>C-2203-0700-1</v>
          </cell>
          <cell r="I377" t="str">
            <v>MEJORAMIENTO DE LA ATENCION EDUCATIVA DE LA POBLACION SORDA A NIVEL NACIONAL</v>
          </cell>
          <cell r="J377" t="str">
            <v>Propios</v>
          </cell>
          <cell r="K377" t="str">
            <v>OTROS RECURSOS DE TESORERIA</v>
          </cell>
          <cell r="L377" t="str">
            <v>CSF</v>
          </cell>
          <cell r="M377">
            <v>292228</v>
          </cell>
          <cell r="N377">
            <v>0</v>
          </cell>
          <cell r="O377">
            <v>292228</v>
          </cell>
          <cell r="P377">
            <v>0</v>
          </cell>
          <cell r="Q377" t="str">
            <v>Comisión a la ciudad de Medellín Carolina Armeloni, participar en los eventos de socialización del decreto reglamentario 1241, propuestos por el Ministerio de Educación Nacional MEN</v>
          </cell>
          <cell r="R377">
            <v>43617</v>
          </cell>
          <cell r="S377">
            <v>54217</v>
          </cell>
          <cell r="T377">
            <v>124317</v>
          </cell>
          <cell r="U377" t="str">
            <v>137917</v>
          </cell>
          <cell r="V377" t="str">
            <v>258182417</v>
          </cell>
          <cell r="W377" t="str">
            <v>-0</v>
          </cell>
        </row>
        <row r="378">
          <cell r="A378">
            <v>43717</v>
          </cell>
          <cell r="B378" t="str">
            <v>2017-09-06 00:00:00</v>
          </cell>
          <cell r="C378" t="str">
            <v>2017-09-06 12:39:00</v>
          </cell>
          <cell r="D378" t="str">
            <v>Gasto</v>
          </cell>
          <cell r="E378" t="str">
            <v>Con Compromiso</v>
          </cell>
          <cell r="F378" t="str">
            <v>000</v>
          </cell>
          <cell r="G378" t="str">
            <v>INSOR GESTION GENERAL</v>
          </cell>
          <cell r="H378" t="str">
            <v>C-2299-0700-5</v>
          </cell>
          <cell r="I378" t="str">
            <v>ADQUISICIÓN MEJORAMIENTO DE LA CAPACIDAD INSTITUCIONAL DEL INSOR A TRAVES DE LA COMPRA DE UNA PLANTA FÍSICA ADECUADA A LOS REQUERIMIENTOS DE LA ENTIDAD BOGOTÁ</v>
          </cell>
          <cell r="J378" t="str">
            <v>Nación</v>
          </cell>
          <cell r="K378" t="str">
            <v>RECURSOS CORRIENTES</v>
          </cell>
          <cell r="L378" t="str">
            <v>CSF</v>
          </cell>
          <cell r="M378">
            <v>63070000</v>
          </cell>
          <cell r="N378">
            <v>0</v>
          </cell>
          <cell r="O378">
            <v>63070000</v>
          </cell>
          <cell r="P378">
            <v>0</v>
          </cell>
          <cell r="Q378" t="str">
            <v>Prestar servicios para la instalación, configuración, parametrización, puesta en funcionamiento, capacitación y soporte del sistema de gestión documental ORFEO en el INSOR.</v>
          </cell>
          <cell r="R378">
            <v>43717</v>
          </cell>
          <cell r="S378">
            <v>55117</v>
          </cell>
          <cell r="T378">
            <v>147417</v>
          </cell>
          <cell r="U378" t="str">
            <v>162417, 205617</v>
          </cell>
          <cell r="V378" t="str">
            <v>296677817, 361693917</v>
          </cell>
          <cell r="W378" t="str">
            <v>-0</v>
          </cell>
        </row>
        <row r="379">
          <cell r="A379">
            <v>44017</v>
          </cell>
          <cell r="B379" t="str">
            <v>2017-09-06 00:00:00</v>
          </cell>
          <cell r="C379" t="str">
            <v>2017-09-06 12:49:00</v>
          </cell>
          <cell r="D379" t="str">
            <v>Gasto</v>
          </cell>
          <cell r="E379" t="str">
            <v>Con Compromiso</v>
          </cell>
          <cell r="F379" t="str">
            <v>000</v>
          </cell>
          <cell r="G379" t="str">
            <v>INSOR GESTION GENERAL</v>
          </cell>
          <cell r="H379" t="str">
            <v>C-2203-0700-2</v>
          </cell>
          <cell r="I379" t="str">
            <v>ESTUDIOS, HERRAMIENTAS Y ORIENTACIONES PARA MEJORAR LA CALIDAD DE VIDA DE LA POBLACION COLOMBIANA CON LIMITACION AUDITIVA NACIONAL</v>
          </cell>
          <cell r="J379" t="str">
            <v>Propios</v>
          </cell>
          <cell r="K379" t="str">
            <v>INGRESOS CORRIENTES</v>
          </cell>
          <cell r="L379" t="str">
            <v>CSF</v>
          </cell>
          <cell r="M379">
            <v>11200000</v>
          </cell>
          <cell r="N379">
            <v>-5224493</v>
          </cell>
          <cell r="O379">
            <v>5975507</v>
          </cell>
          <cell r="P379">
            <v>0</v>
          </cell>
          <cell r="Q379" t="str">
            <v>Prestar servicios de apoyo a la gestión en la producción de piezas audiovisuales a nivel de comunicación interna y externa requeridas por el INSOR</v>
          </cell>
          <cell r="R379">
            <v>44017</v>
          </cell>
          <cell r="S379">
            <v>64017</v>
          </cell>
          <cell r="T379">
            <v>167917</v>
          </cell>
          <cell r="U379" t="str">
            <v>183517, 215517, 235217</v>
          </cell>
          <cell r="V379" t="str">
            <v>335116417, 379408317, 414636617</v>
          </cell>
          <cell r="W379" t="str">
            <v>-0</v>
          </cell>
        </row>
        <row r="380">
          <cell r="A380">
            <v>44117</v>
          </cell>
          <cell r="B380" t="str">
            <v>2017-09-08 00:00:00</v>
          </cell>
          <cell r="C380" t="str">
            <v>2017-09-08 10:38:00</v>
          </cell>
          <cell r="D380" t="str">
            <v>Gasto</v>
          </cell>
          <cell r="E380" t="str">
            <v>Con Compromiso</v>
          </cell>
          <cell r="F380" t="str">
            <v>000</v>
          </cell>
          <cell r="G380" t="str">
            <v>INSOR GESTION GENERAL</v>
          </cell>
          <cell r="H380" t="str">
            <v>C-2203-0700-1</v>
          </cell>
          <cell r="I380" t="str">
            <v>MEJORAMIENTO DE LA ATENCION EDUCATIVA DE LA POBLACION SORDA A NIVEL NACIONAL</v>
          </cell>
          <cell r="J380" t="str">
            <v>Propios</v>
          </cell>
          <cell r="K380" t="str">
            <v>INGRESOS CORRIENTES</v>
          </cell>
          <cell r="L380" t="str">
            <v>CSF</v>
          </cell>
          <cell r="M380">
            <v>317228</v>
          </cell>
          <cell r="N380">
            <v>0</v>
          </cell>
          <cell r="O380">
            <v>317228</v>
          </cell>
          <cell r="P380">
            <v>0</v>
          </cell>
          <cell r="Q380" t="str">
            <v>Comisión Sesquile Inés Díaz crear modelo educativo innovador y flexible que responda a las condiciones del contexto y las necesidad e interés de los estudiantes sordos que viven en zonas alejadas del dpto. Cundinamarca q facilite el goce efectivo der</v>
          </cell>
          <cell r="R380">
            <v>44117</v>
          </cell>
          <cell r="S380">
            <v>54417</v>
          </cell>
          <cell r="T380">
            <v>125617</v>
          </cell>
          <cell r="U380" t="str">
            <v>139117</v>
          </cell>
          <cell r="V380" t="str">
            <v>259411717</v>
          </cell>
          <cell r="W380" t="str">
            <v>-0</v>
          </cell>
        </row>
        <row r="381">
          <cell r="A381">
            <v>44217</v>
          </cell>
          <cell r="B381" t="str">
            <v>2017-09-08 00:00:00</v>
          </cell>
          <cell r="C381" t="str">
            <v>2017-09-08 10:42:00</v>
          </cell>
          <cell r="D381" t="str">
            <v>Gasto</v>
          </cell>
          <cell r="E381" t="str">
            <v>Con Compromiso</v>
          </cell>
          <cell r="F381" t="str">
            <v>000</v>
          </cell>
          <cell r="G381" t="str">
            <v>INSOR GESTION GENERAL</v>
          </cell>
          <cell r="H381" t="str">
            <v>C-2203-0700-1</v>
          </cell>
          <cell r="I381" t="str">
            <v>MEJORAMIENTO DE LA ATENCION EDUCATIVA DE LA POBLACION SORDA A NIVEL NACIONAL</v>
          </cell>
          <cell r="J381" t="str">
            <v>Propios</v>
          </cell>
          <cell r="K381" t="str">
            <v>INGRESOS CORRIENTES</v>
          </cell>
          <cell r="L381" t="str">
            <v>CSF</v>
          </cell>
          <cell r="M381">
            <v>237816</v>
          </cell>
          <cell r="N381">
            <v>0</v>
          </cell>
          <cell r="O381">
            <v>237816</v>
          </cell>
          <cell r="P381">
            <v>0</v>
          </cell>
          <cell r="Q381" t="str">
            <v>Comisión Sesquile Rolando Rasgos crear modelo educativo innovador y flexible que responda a las condiciones del contexto y las necesidad e interés de los estudiantes sordos que viven en zonas alejadas del dpto. Cund q facilite el goce efectivo derech</v>
          </cell>
          <cell r="R381">
            <v>44217</v>
          </cell>
          <cell r="S381">
            <v>54817</v>
          </cell>
          <cell r="T381">
            <v>125917</v>
          </cell>
          <cell r="U381" t="str">
            <v>139417</v>
          </cell>
          <cell r="V381" t="str">
            <v>259527417</v>
          </cell>
          <cell r="W381" t="str">
            <v>-0</v>
          </cell>
        </row>
        <row r="382">
          <cell r="A382">
            <v>44317</v>
          </cell>
          <cell r="B382" t="str">
            <v>2017-09-08 00:00:00</v>
          </cell>
          <cell r="C382" t="str">
            <v>2017-09-08 10:45:00</v>
          </cell>
          <cell r="D382" t="str">
            <v>Gasto</v>
          </cell>
          <cell r="E382" t="str">
            <v>Con Compromiso</v>
          </cell>
          <cell r="F382" t="str">
            <v>000</v>
          </cell>
          <cell r="G382" t="str">
            <v>INSOR GESTION GENERAL</v>
          </cell>
          <cell r="H382" t="str">
            <v>C-2203-0700-1</v>
          </cell>
          <cell r="I382" t="str">
            <v>MEJORAMIENTO DE LA ATENCION EDUCATIVA DE LA POBLACION SORDA A NIVEL NACIONAL</v>
          </cell>
          <cell r="J382" t="str">
            <v>Propios</v>
          </cell>
          <cell r="K382" t="str">
            <v>INGRESOS CORRIENTES</v>
          </cell>
          <cell r="L382" t="str">
            <v>CSF</v>
          </cell>
          <cell r="M382">
            <v>473713</v>
          </cell>
          <cell r="N382">
            <v>0</v>
          </cell>
          <cell r="O382">
            <v>473713</v>
          </cell>
          <cell r="P382">
            <v>0</v>
          </cell>
          <cell r="Q382" t="str">
            <v>Comisión Ubaté Juliana Méndez crear modelo educativo innovador y flexible que responda a las condiciones del contexto y las necesidad e interés de los estudiantes sordos que viven en zonas alejadas del dpto. Cund q facilite el goce efectivo derechos</v>
          </cell>
          <cell r="R382">
            <v>44317</v>
          </cell>
          <cell r="S382">
            <v>54717</v>
          </cell>
          <cell r="T382">
            <v>127217</v>
          </cell>
          <cell r="U382" t="str">
            <v>140717</v>
          </cell>
          <cell r="V382" t="str">
            <v>261528017</v>
          </cell>
          <cell r="W382" t="str">
            <v>-0</v>
          </cell>
        </row>
        <row r="383">
          <cell r="A383">
            <v>44417</v>
          </cell>
          <cell r="B383" t="str">
            <v>2017-09-08 00:00:00</v>
          </cell>
          <cell r="C383" t="str">
            <v>2017-09-08 10:48:00</v>
          </cell>
          <cell r="D383" t="str">
            <v>Gasto</v>
          </cell>
          <cell r="E383" t="str">
            <v>Con Compromiso</v>
          </cell>
          <cell r="F383" t="str">
            <v>000</v>
          </cell>
          <cell r="G383" t="str">
            <v>INSOR GESTION GENERAL</v>
          </cell>
          <cell r="H383" t="str">
            <v>C-2203-0700-1</v>
          </cell>
          <cell r="I383" t="str">
            <v>MEJORAMIENTO DE LA ATENCION EDUCATIVA DE LA POBLACION SORDA A NIVEL NACIONAL</v>
          </cell>
          <cell r="J383" t="str">
            <v>Propios</v>
          </cell>
          <cell r="K383" t="str">
            <v>INGRESOS CORRIENTES</v>
          </cell>
          <cell r="L383" t="str">
            <v>CSF</v>
          </cell>
          <cell r="M383">
            <v>473713</v>
          </cell>
          <cell r="N383">
            <v>0</v>
          </cell>
          <cell r="O383">
            <v>473713</v>
          </cell>
          <cell r="P383">
            <v>0</v>
          </cell>
          <cell r="Q383" t="str">
            <v>Comisión Ubaté Hugo López crear modelo educativo innovador y flexible que responda a las condiciones del contexto y las necesidad e interés de los estudiantes sordos que viven en zonas alejadas del dpto. Cund q facilite el goce efectivo derechos</v>
          </cell>
          <cell r="R383">
            <v>44417</v>
          </cell>
          <cell r="S383">
            <v>54517</v>
          </cell>
          <cell r="T383">
            <v>125717</v>
          </cell>
          <cell r="U383" t="str">
            <v>139217</v>
          </cell>
          <cell r="V383" t="str">
            <v>259427417</v>
          </cell>
          <cell r="W383" t="str">
            <v>-0</v>
          </cell>
        </row>
        <row r="384">
          <cell r="A384">
            <v>44517</v>
          </cell>
          <cell r="B384" t="str">
            <v>2017-09-08 00:00:00</v>
          </cell>
          <cell r="C384" t="str">
            <v>2017-09-08 10:51:00</v>
          </cell>
          <cell r="D384" t="str">
            <v>Gasto</v>
          </cell>
          <cell r="E384" t="str">
            <v>Con Compromiso</v>
          </cell>
          <cell r="F384" t="str">
            <v>000</v>
          </cell>
          <cell r="G384" t="str">
            <v>INSOR GESTION GENERAL</v>
          </cell>
          <cell r="H384" t="str">
            <v>C-2203-0700-1</v>
          </cell>
          <cell r="I384" t="str">
            <v>MEJORAMIENTO DE LA ATENCION EDUCATIVA DE LA POBLACION SORDA A NIVEL NACIONAL</v>
          </cell>
          <cell r="J384" t="str">
            <v>Propios</v>
          </cell>
          <cell r="K384" t="str">
            <v>INGRESOS CORRIENTES</v>
          </cell>
          <cell r="L384" t="str">
            <v>CSF</v>
          </cell>
          <cell r="M384">
            <v>402970</v>
          </cell>
          <cell r="N384">
            <v>0</v>
          </cell>
          <cell r="O384">
            <v>402970</v>
          </cell>
          <cell r="P384">
            <v>0</v>
          </cell>
          <cell r="Q384" t="str">
            <v>Comisión al municipio de Madrid Lina Pachón con el objetivo de fortalecer la calidad del servicio educativo que se oferta a los estudiantes sordos de Cundinamarca.</v>
          </cell>
          <cell r="R384">
            <v>44517</v>
          </cell>
          <cell r="S384">
            <v>54917</v>
          </cell>
          <cell r="T384">
            <v>126017</v>
          </cell>
          <cell r="U384" t="str">
            <v>139517</v>
          </cell>
          <cell r="V384" t="str">
            <v>259542917</v>
          </cell>
          <cell r="W384" t="str">
            <v>-0</v>
          </cell>
        </row>
        <row r="385">
          <cell r="A385">
            <v>44617</v>
          </cell>
          <cell r="B385" t="str">
            <v>2017-09-08 00:00:00</v>
          </cell>
          <cell r="C385" t="str">
            <v>2017-09-08 10:53:00</v>
          </cell>
          <cell r="D385" t="str">
            <v>Gasto</v>
          </cell>
          <cell r="E385" t="str">
            <v>Con Compromiso</v>
          </cell>
          <cell r="F385" t="str">
            <v>000</v>
          </cell>
          <cell r="G385" t="str">
            <v>INSOR GESTION GENERAL</v>
          </cell>
          <cell r="H385" t="str">
            <v>C-2203-0700-1</v>
          </cell>
          <cell r="I385" t="str">
            <v>MEJORAMIENTO DE LA ATENCION EDUCATIVA DE LA POBLACION SORDA A NIVEL NACIONAL</v>
          </cell>
          <cell r="J385" t="str">
            <v>Propios</v>
          </cell>
          <cell r="K385" t="str">
            <v>INGRESOS CORRIENTES</v>
          </cell>
          <cell r="L385" t="str">
            <v>CSF</v>
          </cell>
          <cell r="M385">
            <v>402970</v>
          </cell>
          <cell r="N385">
            <v>0</v>
          </cell>
          <cell r="O385">
            <v>402970</v>
          </cell>
          <cell r="P385">
            <v>0</v>
          </cell>
          <cell r="Q385" t="str">
            <v>Comisión al municipio de Madrid Roció Pérez con el objetivo de fortalecer la calidad del servicio educativo que se oferta a los estudiantes sordos de Cundinamarca.</v>
          </cell>
          <cell r="R385">
            <v>44617</v>
          </cell>
          <cell r="S385">
            <v>54617</v>
          </cell>
          <cell r="T385">
            <v>125817</v>
          </cell>
          <cell r="U385" t="str">
            <v>139317</v>
          </cell>
          <cell r="V385" t="str">
            <v>259514817</v>
          </cell>
          <cell r="W385" t="str">
            <v>-0</v>
          </cell>
        </row>
        <row r="386">
          <cell r="A386">
            <v>44717</v>
          </cell>
          <cell r="B386" t="str">
            <v>2017-09-08 00:00:00</v>
          </cell>
          <cell r="C386" t="str">
            <v>2017-09-08 12:02:00</v>
          </cell>
          <cell r="D386" t="str">
            <v>Gasto</v>
          </cell>
          <cell r="E386" t="str">
            <v>Con Compromiso</v>
          </cell>
          <cell r="F386" t="str">
            <v>000</v>
          </cell>
          <cell r="G386" t="str">
            <v>INSOR GESTION GENERAL</v>
          </cell>
          <cell r="H386" t="str">
            <v>C-2203-0700-1</v>
          </cell>
          <cell r="I386" t="str">
            <v>MEJORAMIENTO DE LA ATENCION EDUCATIVA DE LA POBLACION SORDA A NIVEL NACIONAL</v>
          </cell>
          <cell r="J386" t="str">
            <v>Propios</v>
          </cell>
          <cell r="K386" t="str">
            <v>INGRESOS CORRIENTES</v>
          </cell>
          <cell r="L386" t="str">
            <v>CSF</v>
          </cell>
          <cell r="M386">
            <v>105743</v>
          </cell>
          <cell r="N386">
            <v>0</v>
          </cell>
          <cell r="O386">
            <v>105743</v>
          </cell>
          <cell r="P386">
            <v>0</v>
          </cell>
          <cell r="Q386" t="str">
            <v>Comisión al Municipio de Bojaca, Roció Pérez Vargas, con el objetivo de fortalecer la calidad del servicio educativo que se oferta a los estudiantes sordos de Cundinamarca.</v>
          </cell>
          <cell r="R386">
            <v>44717</v>
          </cell>
          <cell r="S386">
            <v>55317</v>
          </cell>
          <cell r="T386">
            <v>127117</v>
          </cell>
          <cell r="U386" t="str">
            <v>140617</v>
          </cell>
          <cell r="V386" t="str">
            <v>261547617</v>
          </cell>
          <cell r="W386" t="str">
            <v>-0</v>
          </cell>
        </row>
        <row r="387">
          <cell r="A387">
            <v>44817</v>
          </cell>
          <cell r="B387" t="str">
            <v>2017-09-08 00:00:00</v>
          </cell>
          <cell r="C387" t="str">
            <v>2017-09-08 13:32:00</v>
          </cell>
          <cell r="D387" t="str">
            <v>Gasto</v>
          </cell>
          <cell r="E387" t="str">
            <v>Con Compromiso</v>
          </cell>
          <cell r="F387" t="str">
            <v>000</v>
          </cell>
          <cell r="G387" t="str">
            <v>INSOR GESTION GENERAL</v>
          </cell>
          <cell r="H387" t="str">
            <v>C-2203-0700-1</v>
          </cell>
          <cell r="I387" t="str">
            <v>MEJORAMIENTO DE LA ATENCION EDUCATIVA DE LA POBLACION SORDA A NIVEL NACIONAL</v>
          </cell>
          <cell r="J387" t="str">
            <v>Propios</v>
          </cell>
          <cell r="K387" t="str">
            <v>INGRESOS CORRIENTES</v>
          </cell>
          <cell r="L387" t="str">
            <v>CSF</v>
          </cell>
          <cell r="M387">
            <v>105743</v>
          </cell>
          <cell r="N387">
            <v>0</v>
          </cell>
          <cell r="O387">
            <v>105743</v>
          </cell>
          <cell r="P387">
            <v>0</v>
          </cell>
          <cell r="Q387" t="str">
            <v>Comisión al Municipio de Bojaca, Lina Pachón, con el objetivo de fortalecer la calidad del servicio educativo que se oferta a los estudiantes sordos de Cundinamarca.</v>
          </cell>
          <cell r="R387">
            <v>44817</v>
          </cell>
          <cell r="S387">
            <v>55217</v>
          </cell>
          <cell r="T387">
            <v>127017</v>
          </cell>
          <cell r="U387" t="str">
            <v>140517</v>
          </cell>
          <cell r="V387" t="str">
            <v>261537717</v>
          </cell>
          <cell r="W387" t="str">
            <v>-0</v>
          </cell>
        </row>
        <row r="388">
          <cell r="A388">
            <v>44917</v>
          </cell>
          <cell r="B388" t="str">
            <v>2017-09-08 00:00:00</v>
          </cell>
          <cell r="C388" t="str">
            <v>2017-09-08 13:36:00</v>
          </cell>
          <cell r="D388" t="str">
            <v>Gasto</v>
          </cell>
          <cell r="E388" t="str">
            <v>Con Compromiso</v>
          </cell>
          <cell r="F388" t="str">
            <v>000</v>
          </cell>
          <cell r="G388" t="str">
            <v>INSOR GESTION GENERAL</v>
          </cell>
          <cell r="H388" t="str">
            <v>C-2203-0700-1</v>
          </cell>
          <cell r="I388" t="str">
            <v>MEJORAMIENTO DE LA ATENCION EDUCATIVA DE LA POBLACION SORDA A NIVEL NACIONAL</v>
          </cell>
          <cell r="J388" t="str">
            <v>Propios</v>
          </cell>
          <cell r="K388" t="str">
            <v>INGRESOS CORRIENTES</v>
          </cell>
          <cell r="L388" t="str">
            <v>CSF</v>
          </cell>
          <cell r="M388">
            <v>118743</v>
          </cell>
          <cell r="N388">
            <v>0</v>
          </cell>
          <cell r="O388">
            <v>118743</v>
          </cell>
          <cell r="P388">
            <v>0</v>
          </cell>
          <cell r="Q388" t="str">
            <v>Comisión Guatavita Inés Díaz crear modelo educativo innovador y flexible que responda a las condiciones del contexto y las necesidad e interés de los estudiantes sordos que viven en zonas alejadas del dpto. Cundinamarca q facilite el goce efectivo</v>
          </cell>
          <cell r="R388">
            <v>44917</v>
          </cell>
          <cell r="S388">
            <v>55517</v>
          </cell>
          <cell r="T388">
            <v>127317</v>
          </cell>
          <cell r="U388" t="str">
            <v>140817</v>
          </cell>
          <cell r="V388" t="str">
            <v>265025217</v>
          </cell>
          <cell r="W388" t="str">
            <v>-0</v>
          </cell>
        </row>
        <row r="389">
          <cell r="A389">
            <v>45017</v>
          </cell>
          <cell r="B389" t="str">
            <v>2017-09-08 00:00:00</v>
          </cell>
          <cell r="C389" t="str">
            <v>2017-09-08 13:38:00</v>
          </cell>
          <cell r="D389" t="str">
            <v>Gasto</v>
          </cell>
          <cell r="E389" t="str">
            <v>Con Compromiso</v>
          </cell>
          <cell r="F389" t="str">
            <v>000</v>
          </cell>
          <cell r="G389" t="str">
            <v>INSOR GESTION GENERAL</v>
          </cell>
          <cell r="H389" t="str">
            <v>C-2203-0700-1</v>
          </cell>
          <cell r="I389" t="str">
            <v>MEJORAMIENTO DE LA ATENCION EDUCATIVA DE LA POBLACION SORDA A NIVEL NACIONAL</v>
          </cell>
          <cell r="J389" t="str">
            <v>Propios</v>
          </cell>
          <cell r="K389" t="str">
            <v>INGRESOS CORRIENTES</v>
          </cell>
          <cell r="L389" t="str">
            <v>CSF</v>
          </cell>
          <cell r="M389">
            <v>92272</v>
          </cell>
          <cell r="N389">
            <v>0</v>
          </cell>
          <cell r="O389">
            <v>92272</v>
          </cell>
          <cell r="P389">
            <v>0</v>
          </cell>
          <cell r="Q389" t="str">
            <v>Comisión Guatavita Rolando Rasg crear modelo educativo innovador y flexible que responda a las condiciones del contexto y las necesidad e interés de los estudiantes sordos que viven en zonas alejadas del dpto. Cundinamarca q facilite el goce efectivo</v>
          </cell>
          <cell r="R389">
            <v>45017</v>
          </cell>
          <cell r="S389">
            <v>55917</v>
          </cell>
          <cell r="T389">
            <v>128017</v>
          </cell>
          <cell r="U389" t="str">
            <v>141517</v>
          </cell>
          <cell r="V389" t="str">
            <v>265001817</v>
          </cell>
          <cell r="W389" t="str">
            <v>-0</v>
          </cell>
        </row>
        <row r="390">
          <cell r="A390">
            <v>45117</v>
          </cell>
          <cell r="B390" t="str">
            <v>2017-09-08 00:00:00</v>
          </cell>
          <cell r="C390" t="str">
            <v>2017-09-08 13:41:00</v>
          </cell>
          <cell r="D390" t="str">
            <v>Gasto</v>
          </cell>
          <cell r="E390" t="str">
            <v>Con Compromiso</v>
          </cell>
          <cell r="F390" t="str">
            <v>000</v>
          </cell>
          <cell r="G390" t="str">
            <v>INSOR GESTION GENERAL</v>
          </cell>
          <cell r="H390" t="str">
            <v>C-2203-0700-1</v>
          </cell>
          <cell r="I390" t="str">
            <v>MEJORAMIENTO DE LA ATENCION EDUCATIVA DE LA POBLACION SORDA A NIVEL NACIONAL</v>
          </cell>
          <cell r="J390" t="str">
            <v>Propios</v>
          </cell>
          <cell r="K390" t="str">
            <v>OTROS RECURSOS DE TESORERIA</v>
          </cell>
          <cell r="L390" t="str">
            <v>CSF</v>
          </cell>
          <cell r="M390">
            <v>332603</v>
          </cell>
          <cell r="N390">
            <v>0</v>
          </cell>
          <cell r="O390">
            <v>332603</v>
          </cell>
          <cell r="P390">
            <v>0</v>
          </cell>
          <cell r="Q390" t="str">
            <v>Comisión a la ciudad de Cali María Cárdenas, participar en los eventos de socialización del decreto reglamentario 1241, propuestos por el Ministerio de Educación Nacional MEN</v>
          </cell>
          <cell r="R390">
            <v>45117</v>
          </cell>
          <cell r="S390">
            <v>55717</v>
          </cell>
          <cell r="T390">
            <v>127917</v>
          </cell>
          <cell r="U390" t="str">
            <v>141417</v>
          </cell>
          <cell r="V390" t="str">
            <v>265122617</v>
          </cell>
          <cell r="W390" t="str">
            <v>-0</v>
          </cell>
        </row>
        <row r="391">
          <cell r="A391">
            <v>45217</v>
          </cell>
          <cell r="B391" t="str">
            <v>2017-09-08 00:00:00</v>
          </cell>
          <cell r="C391" t="str">
            <v>2017-09-08 13:43:00</v>
          </cell>
          <cell r="D391" t="str">
            <v>Gasto</v>
          </cell>
          <cell r="E391" t="str">
            <v>Con Compromiso</v>
          </cell>
          <cell r="F391" t="str">
            <v>000</v>
          </cell>
          <cell r="G391" t="str">
            <v>INSOR GESTION GENERAL</v>
          </cell>
          <cell r="H391" t="str">
            <v>C-2203-0700-1</v>
          </cell>
          <cell r="I391" t="str">
            <v>MEJORAMIENTO DE LA ATENCION EDUCATIVA DE LA POBLACION SORDA A NIVEL NACIONAL</v>
          </cell>
          <cell r="J391" t="str">
            <v>Propios</v>
          </cell>
          <cell r="K391" t="str">
            <v>OTROS RECURSOS DE TESORERIA</v>
          </cell>
          <cell r="L391" t="str">
            <v>CSF</v>
          </cell>
          <cell r="M391">
            <v>124201</v>
          </cell>
          <cell r="N391">
            <v>0</v>
          </cell>
          <cell r="O391">
            <v>124201</v>
          </cell>
          <cell r="P391">
            <v>0</v>
          </cell>
          <cell r="Q391" t="str">
            <v>Comisión a la ciudad de Cali Mauricio Castillo, participar en los eventos de socialización del decreto reglamentario 1241, propuestos por el Ministerio de Educación Nacional MEN</v>
          </cell>
          <cell r="R391">
            <v>45217</v>
          </cell>
          <cell r="S391">
            <v>55817</v>
          </cell>
          <cell r="T391">
            <v>127817</v>
          </cell>
          <cell r="U391" t="str">
            <v>141317</v>
          </cell>
          <cell r="V391" t="str">
            <v>265103217</v>
          </cell>
          <cell r="W391" t="str">
            <v>-0</v>
          </cell>
        </row>
        <row r="392">
          <cell r="A392">
            <v>45317</v>
          </cell>
          <cell r="B392" t="str">
            <v>2017-09-08 00:00:00</v>
          </cell>
          <cell r="C392" t="str">
            <v>2017-09-08 13:45:00</v>
          </cell>
          <cell r="D392" t="str">
            <v>Gasto</v>
          </cell>
          <cell r="E392" t="str">
            <v>Con Compromiso</v>
          </cell>
          <cell r="F392" t="str">
            <v>000</v>
          </cell>
          <cell r="G392" t="str">
            <v>INSOR GESTION GENERAL</v>
          </cell>
          <cell r="H392" t="str">
            <v>C-2203-0700-1</v>
          </cell>
          <cell r="I392" t="str">
            <v>MEJORAMIENTO DE LA ATENCION EDUCATIVA DE LA POBLACION SORDA A NIVEL NACIONAL</v>
          </cell>
          <cell r="J392" t="str">
            <v>Propios</v>
          </cell>
          <cell r="K392" t="str">
            <v>OTROS RECURSOS DE TESORERIA</v>
          </cell>
          <cell r="L392" t="str">
            <v>CSF</v>
          </cell>
          <cell r="M392">
            <v>110743</v>
          </cell>
          <cell r="N392">
            <v>0</v>
          </cell>
          <cell r="O392">
            <v>110743</v>
          </cell>
          <cell r="P392">
            <v>0</v>
          </cell>
          <cell r="Q392" t="str">
            <v>Comisión a la ciudad de Cali Carolina Armeloni, participar en los eventos de socialización del decreto reglamentario 1241, propuestos por el Ministerio de Educación Nacional MEN</v>
          </cell>
          <cell r="R392">
            <v>45317</v>
          </cell>
          <cell r="S392">
            <v>55617</v>
          </cell>
          <cell r="T392">
            <v>128317</v>
          </cell>
          <cell r="U392" t="str">
            <v>141817</v>
          </cell>
          <cell r="V392" t="str">
            <v>265108917</v>
          </cell>
          <cell r="W392" t="str">
            <v>-0</v>
          </cell>
        </row>
        <row r="393">
          <cell r="A393">
            <v>45417</v>
          </cell>
          <cell r="B393" t="str">
            <v>2017-09-08 00:00:00</v>
          </cell>
          <cell r="C393" t="str">
            <v>2017-09-08 13:48:00</v>
          </cell>
          <cell r="D393" t="str">
            <v>Gasto</v>
          </cell>
          <cell r="E393" t="str">
            <v>Con Compromiso</v>
          </cell>
          <cell r="F393" t="str">
            <v>000</v>
          </cell>
          <cell r="G393" t="str">
            <v>INSOR GESTION GENERAL</v>
          </cell>
          <cell r="H393" t="str">
            <v>C-2203-0700-1</v>
          </cell>
          <cell r="I393" t="str">
            <v>MEJORAMIENTO DE LA ATENCION EDUCATIVA DE LA POBLACION SORDA A NIVEL NACIONAL</v>
          </cell>
          <cell r="J393" t="str">
            <v>Propios</v>
          </cell>
          <cell r="K393" t="str">
            <v>INGRESOS CORRIENTES</v>
          </cell>
          <cell r="L393" t="str">
            <v>CSF</v>
          </cell>
          <cell r="M393">
            <v>84272</v>
          </cell>
          <cell r="N393">
            <v>-84272</v>
          </cell>
          <cell r="O393">
            <v>0</v>
          </cell>
          <cell r="P393">
            <v>0</v>
          </cell>
          <cell r="Q393" t="str">
            <v>Comisión Tocancipa Inés Díaz crear modelo educativo innovador y flexible que responda a las condiciones del contexto y las necesidad e interés de los estudiantes sordos que viven en zonas alejadas del dpto. Cund q facilite el goce efectivo der</v>
          </cell>
          <cell r="R393">
            <v>45417</v>
          </cell>
          <cell r="S393">
            <v>56117</v>
          </cell>
          <cell r="T393">
            <v>128217</v>
          </cell>
          <cell r="U393" t="str">
            <v>141717</v>
          </cell>
          <cell r="V393" t="str">
            <v>265031417</v>
          </cell>
          <cell r="W393" t="str">
            <v>2717</v>
          </cell>
        </row>
        <row r="394">
          <cell r="A394">
            <v>45517</v>
          </cell>
          <cell r="B394" t="str">
            <v>2017-09-08 00:00:00</v>
          </cell>
          <cell r="C394" t="str">
            <v>2017-09-08 13:50:00</v>
          </cell>
          <cell r="D394" t="str">
            <v>Gasto</v>
          </cell>
          <cell r="E394" t="str">
            <v>Con Compromiso</v>
          </cell>
          <cell r="F394" t="str">
            <v>000</v>
          </cell>
          <cell r="G394" t="str">
            <v>INSOR GESTION GENERAL</v>
          </cell>
          <cell r="H394" t="str">
            <v>C-2203-0700-1</v>
          </cell>
          <cell r="I394" t="str">
            <v>MEJORAMIENTO DE LA ATENCION EDUCATIVA DE LA POBLACION SORDA A NIVEL NACIONAL</v>
          </cell>
          <cell r="J394" t="str">
            <v>Propios</v>
          </cell>
          <cell r="K394" t="str">
            <v>INGRESOS CORRIENTES</v>
          </cell>
          <cell r="L394" t="str">
            <v>CSF</v>
          </cell>
          <cell r="M394">
            <v>84272</v>
          </cell>
          <cell r="N394">
            <v>0</v>
          </cell>
          <cell r="O394">
            <v>84272</v>
          </cell>
          <cell r="P394">
            <v>0</v>
          </cell>
          <cell r="Q394" t="str">
            <v>Comisión Tocancipa Rolando Rasgo crear modelo educativo innovador y flexible que responda a las condiciones del contexto y las necesidad e interés de los estudiantes sordos que viven en zonas alejadas del dpto. Cund q facilite el goce efectivo der</v>
          </cell>
          <cell r="R394">
            <v>45517</v>
          </cell>
          <cell r="S394">
            <v>56017</v>
          </cell>
          <cell r="T394">
            <v>128117</v>
          </cell>
          <cell r="U394" t="str">
            <v>141617</v>
          </cell>
          <cell r="V394" t="str">
            <v>265011917</v>
          </cell>
          <cell r="W394" t="str">
            <v>-0</v>
          </cell>
        </row>
        <row r="395">
          <cell r="A395">
            <v>45617</v>
          </cell>
          <cell r="B395" t="str">
            <v>2017-09-08 00:00:00</v>
          </cell>
          <cell r="C395" t="str">
            <v>2017-09-08 13:53:00</v>
          </cell>
          <cell r="D395" t="str">
            <v>Gasto</v>
          </cell>
          <cell r="E395" t="str">
            <v>Con Compromiso</v>
          </cell>
          <cell r="F395" t="str">
            <v>000</v>
          </cell>
          <cell r="G395" t="str">
            <v>INSOR GESTION GENERAL</v>
          </cell>
          <cell r="H395" t="str">
            <v>C-2203-0700-1</v>
          </cell>
          <cell r="I395" t="str">
            <v>MEJORAMIENTO DE LA ATENCION EDUCATIVA DE LA POBLACION SORDA A NIVEL NACIONAL</v>
          </cell>
          <cell r="J395" t="str">
            <v>Propios</v>
          </cell>
          <cell r="K395" t="str">
            <v>OTROS RECURSOS DE TESORERIA</v>
          </cell>
          <cell r="L395" t="str">
            <v>CSF</v>
          </cell>
          <cell r="M395">
            <v>816683</v>
          </cell>
          <cell r="N395">
            <v>0</v>
          </cell>
          <cell r="O395">
            <v>816683</v>
          </cell>
          <cell r="P395">
            <v>0</v>
          </cell>
          <cell r="Q395" t="str">
            <v>Comisión a Popayán Viviana Tovar con el fin de brindar cooperación técnica a la SEM de Popayán e instituciones educativas focalizadas para avanzar en la organización de la oferta educativa para los sordos</v>
          </cell>
          <cell r="R395">
            <v>45617</v>
          </cell>
          <cell r="S395">
            <v>56317</v>
          </cell>
          <cell r="T395">
            <v>127517</v>
          </cell>
          <cell r="U395" t="str">
            <v>141017</v>
          </cell>
          <cell r="V395" t="str">
            <v>265055317</v>
          </cell>
          <cell r="W395" t="str">
            <v>-0</v>
          </cell>
        </row>
        <row r="396">
          <cell r="A396">
            <v>45717</v>
          </cell>
          <cell r="B396" t="str">
            <v>2017-09-08 00:00:00</v>
          </cell>
          <cell r="C396" t="str">
            <v>2017-09-08 13:55:00</v>
          </cell>
          <cell r="D396" t="str">
            <v>Gasto</v>
          </cell>
          <cell r="E396" t="str">
            <v>Con Compromiso</v>
          </cell>
          <cell r="F396" t="str">
            <v>000</v>
          </cell>
          <cell r="G396" t="str">
            <v>INSOR GESTION GENERAL</v>
          </cell>
          <cell r="H396" t="str">
            <v>C-2203-0700-1</v>
          </cell>
          <cell r="I396" t="str">
            <v>MEJORAMIENTO DE LA ATENCION EDUCATIVA DE LA POBLACION SORDA A NIVEL NACIONAL</v>
          </cell>
          <cell r="J396" t="str">
            <v>Propios</v>
          </cell>
          <cell r="K396" t="str">
            <v>OTROS RECURSOS DE TESORERIA</v>
          </cell>
          <cell r="L396" t="str">
            <v>CSF</v>
          </cell>
          <cell r="M396">
            <v>578448</v>
          </cell>
          <cell r="N396">
            <v>0</v>
          </cell>
          <cell r="O396">
            <v>578448</v>
          </cell>
          <cell r="P396">
            <v>0</v>
          </cell>
          <cell r="Q396" t="str">
            <v>Comisión a Popayán Rolando Rasgo con el fin de brindar cooperación técnica a la SEM de Popayán e instituciones educativas focalizadas para avanzar en la organización de la oferta educativa para los sordos</v>
          </cell>
          <cell r="R396">
            <v>45717</v>
          </cell>
          <cell r="S396">
            <v>56217</v>
          </cell>
          <cell r="T396">
            <v>127417</v>
          </cell>
          <cell r="U396" t="str">
            <v>140917</v>
          </cell>
          <cell r="V396" t="str">
            <v>265018717</v>
          </cell>
          <cell r="W396" t="str">
            <v>-0</v>
          </cell>
        </row>
        <row r="397">
          <cell r="A397">
            <v>45817</v>
          </cell>
          <cell r="B397" t="str">
            <v>2017-09-08 00:00:00</v>
          </cell>
          <cell r="C397" t="str">
            <v>2017-09-08 13:58:00</v>
          </cell>
          <cell r="D397" t="str">
            <v>Gasto</v>
          </cell>
          <cell r="E397" t="str">
            <v>Con Compromiso</v>
          </cell>
          <cell r="F397" t="str">
            <v>000</v>
          </cell>
          <cell r="G397" t="str">
            <v>INSOR GESTION GENERAL</v>
          </cell>
          <cell r="H397" t="str">
            <v>C-2203-0700-1</v>
          </cell>
          <cell r="I397" t="str">
            <v>MEJORAMIENTO DE LA ATENCION EDUCATIVA DE LA POBLACION SORDA A NIVEL NACIONAL</v>
          </cell>
          <cell r="J397" t="str">
            <v>Propios</v>
          </cell>
          <cell r="K397" t="str">
            <v>INGRESOS CORRIENTES</v>
          </cell>
          <cell r="L397" t="str">
            <v>CSF</v>
          </cell>
          <cell r="M397">
            <v>851683</v>
          </cell>
          <cell r="N397">
            <v>-851683</v>
          </cell>
          <cell r="O397">
            <v>0</v>
          </cell>
          <cell r="P397">
            <v>0</v>
          </cell>
          <cell r="Q397" t="str">
            <v>Comisión San Bernardo Lina Pachón, crear modelo educativo innovador y flexible que responda a las condiciones del contexto y las necesidad e interés de los estudiantes sordos que viven en zonas alejadas del dpto. Cund q facilite el goce efectivo der</v>
          </cell>
          <cell r="R397">
            <v>45817</v>
          </cell>
          <cell r="S397">
            <v>55417</v>
          </cell>
          <cell r="T397">
            <v>127717</v>
          </cell>
          <cell r="U397" t="str">
            <v>141217</v>
          </cell>
          <cell r="V397" t="str">
            <v>265096417</v>
          </cell>
          <cell r="W397" t="str">
            <v>2217</v>
          </cell>
        </row>
        <row r="398">
          <cell r="A398">
            <v>45917</v>
          </cell>
          <cell r="B398" t="str">
            <v>2017-09-08 00:00:00</v>
          </cell>
          <cell r="C398" t="str">
            <v>2017-09-08 14:01:00</v>
          </cell>
          <cell r="D398" t="str">
            <v>Gasto</v>
          </cell>
          <cell r="E398" t="str">
            <v>Con Compromiso</v>
          </cell>
          <cell r="F398" t="str">
            <v>000</v>
          </cell>
          <cell r="G398" t="str">
            <v>INSOR GESTION GENERAL</v>
          </cell>
          <cell r="H398" t="str">
            <v>C-2203-0700-1</v>
          </cell>
          <cell r="I398" t="str">
            <v>MEJORAMIENTO DE LA ATENCION EDUCATIVA DE LA POBLACION SORDA A NIVEL NACIONAL</v>
          </cell>
          <cell r="J398" t="str">
            <v>Propios</v>
          </cell>
          <cell r="K398" t="str">
            <v>INGRESOS CORRIENTES</v>
          </cell>
          <cell r="L398" t="str">
            <v>CSF</v>
          </cell>
          <cell r="M398">
            <v>851683</v>
          </cell>
          <cell r="N398">
            <v>-851683</v>
          </cell>
          <cell r="O398">
            <v>0</v>
          </cell>
          <cell r="P398">
            <v>0</v>
          </cell>
          <cell r="Q398" t="str">
            <v>Comisión San Bernardo Roció Pérez, crear modelo educativo innovador y flexible que responda a las condiciones del contexto y las necesidad e interés de los estudiantes sordos que viven en zonas alejadas del dpto. Cund q facilite el goce efectivo der</v>
          </cell>
          <cell r="R398">
            <v>45917</v>
          </cell>
          <cell r="S398">
            <v>56417</v>
          </cell>
          <cell r="T398">
            <v>127617</v>
          </cell>
          <cell r="U398" t="str">
            <v>141117</v>
          </cell>
          <cell r="V398" t="str">
            <v>265091117</v>
          </cell>
          <cell r="W398" t="str">
            <v>3217</v>
          </cell>
        </row>
        <row r="399">
          <cell r="A399">
            <v>46017</v>
          </cell>
          <cell r="B399" t="str">
            <v>2017-09-11 00:00:00</v>
          </cell>
          <cell r="C399" t="str">
            <v>2017-09-11 13:27:00</v>
          </cell>
          <cell r="D399" t="str">
            <v>Gasto</v>
          </cell>
          <cell r="E399" t="str">
            <v>Con Compromiso</v>
          </cell>
          <cell r="F399" t="str">
            <v>000</v>
          </cell>
          <cell r="G399" t="str">
            <v>INSOR GESTION GENERAL</v>
          </cell>
          <cell r="H399" t="str">
            <v>C-2203-0700-1</v>
          </cell>
          <cell r="I399" t="str">
            <v>MEJORAMIENTO DE LA ATENCION EDUCATIVA DE LA POBLACION SORDA A NIVEL NACIONAL</v>
          </cell>
          <cell r="J399" t="str">
            <v>Propios</v>
          </cell>
          <cell r="K399" t="str">
            <v>INGRESOS CORRIENTES</v>
          </cell>
          <cell r="L399" t="str">
            <v>CSF</v>
          </cell>
          <cell r="M399">
            <v>292228</v>
          </cell>
          <cell r="N399">
            <v>181485</v>
          </cell>
          <cell r="O399">
            <v>473713</v>
          </cell>
          <cell r="P399">
            <v>0</v>
          </cell>
          <cell r="Q399" t="str">
            <v>Comisión Ubaté Hugo López, crear modelo educativo innovador y flexible que responda a las condiciones del contexto y las necesidad e interés de los estudiantes sordos que viven en zonas alejadas del dpto. Cundinamarca q facilite el goce efectivo dere</v>
          </cell>
          <cell r="R399">
            <v>46017</v>
          </cell>
          <cell r="S399">
            <v>57017</v>
          </cell>
          <cell r="T399">
            <v>128917</v>
          </cell>
          <cell r="U399" t="str">
            <v>142317, 146817</v>
          </cell>
          <cell r="V399" t="str">
            <v>265148717, 273430517</v>
          </cell>
          <cell r="W399" t="str">
            <v>-0</v>
          </cell>
        </row>
        <row r="400">
          <cell r="A400">
            <v>46117</v>
          </cell>
          <cell r="B400" t="str">
            <v>2017-09-11 00:00:00</v>
          </cell>
          <cell r="C400" t="str">
            <v>2017-09-11 13:29:00</v>
          </cell>
          <cell r="D400" t="str">
            <v>Gasto</v>
          </cell>
          <cell r="E400" t="str">
            <v>Con Compromiso</v>
          </cell>
          <cell r="F400" t="str">
            <v>000</v>
          </cell>
          <cell r="G400" t="str">
            <v>INSOR GESTION GENERAL</v>
          </cell>
          <cell r="H400" t="str">
            <v>C-2203-0700-1</v>
          </cell>
          <cell r="I400" t="str">
            <v>MEJORAMIENTO DE LA ATENCION EDUCATIVA DE LA POBLACION SORDA A NIVEL NACIONAL</v>
          </cell>
          <cell r="J400" t="str">
            <v>Propios</v>
          </cell>
          <cell r="K400" t="str">
            <v>INGRESOS CORRIENTES</v>
          </cell>
          <cell r="L400" t="str">
            <v>CSF</v>
          </cell>
          <cell r="M400">
            <v>292228</v>
          </cell>
          <cell r="N400">
            <v>181485</v>
          </cell>
          <cell r="O400">
            <v>473713</v>
          </cell>
          <cell r="P400">
            <v>0</v>
          </cell>
          <cell r="Q400" t="str">
            <v>Comisión Ubaté Juliana Méndez crear modelo educativo innovador y flexible que responda a las condiciones del contexto y las necesidad e interés de los estudiantes sordos que viven en zonas alejadas del dpto. Cund que facilite el goce efectivo dere</v>
          </cell>
          <cell r="R400">
            <v>46117</v>
          </cell>
          <cell r="S400">
            <v>56517</v>
          </cell>
          <cell r="T400">
            <v>128717</v>
          </cell>
          <cell r="U400" t="str">
            <v>142117, 146717</v>
          </cell>
          <cell r="V400" t="str">
            <v>265160817, 273442817</v>
          </cell>
          <cell r="W400" t="str">
            <v>-0</v>
          </cell>
        </row>
        <row r="401">
          <cell r="A401">
            <v>46217</v>
          </cell>
          <cell r="B401" t="str">
            <v>2017-09-13 00:00:00</v>
          </cell>
          <cell r="C401" t="str">
            <v>2017-09-13 14:35:00</v>
          </cell>
          <cell r="D401" t="str">
            <v>Gasto</v>
          </cell>
          <cell r="E401" t="str">
            <v>Con Compromiso</v>
          </cell>
          <cell r="F401" t="str">
            <v>000</v>
          </cell>
          <cell r="G401" t="str">
            <v>INSOR GESTION GENERAL</v>
          </cell>
          <cell r="H401" t="str">
            <v>C-2203-0700-1</v>
          </cell>
          <cell r="I401" t="str">
            <v>MEJORAMIENTO DE LA ATENCION EDUCATIVA DE LA POBLACION SORDA A NIVEL NACIONAL</v>
          </cell>
          <cell r="J401" t="str">
            <v>Propios</v>
          </cell>
          <cell r="K401" t="str">
            <v>OTROS RECURSOS DE TESORERIA</v>
          </cell>
          <cell r="L401" t="str">
            <v>CSF</v>
          </cell>
          <cell r="M401">
            <v>312228</v>
          </cell>
          <cell r="N401">
            <v>-312228</v>
          </cell>
          <cell r="O401">
            <v>0</v>
          </cell>
          <cell r="P401">
            <v>0</v>
          </cell>
          <cell r="Q401" t="str">
            <v>Comisión a Barranquilla Liliana Torres con el objetivo de participar en los eventos de socialización del decreto reglamentario 1421, propuestos por el Ministerio de Educación</v>
          </cell>
          <cell r="R401">
            <v>46217</v>
          </cell>
          <cell r="S401">
            <v>56817</v>
          </cell>
          <cell r="T401">
            <v>128817</v>
          </cell>
          <cell r="U401" t="str">
            <v>142217</v>
          </cell>
          <cell r="V401" t="str">
            <v>265153217</v>
          </cell>
          <cell r="W401" t="str">
            <v>1917</v>
          </cell>
        </row>
        <row r="402">
          <cell r="A402">
            <v>46317</v>
          </cell>
          <cell r="B402" t="str">
            <v>2017-09-13 00:00:00</v>
          </cell>
          <cell r="C402" t="str">
            <v>2017-09-13 14:37:00</v>
          </cell>
          <cell r="D402" t="str">
            <v>Gasto</v>
          </cell>
          <cell r="E402" t="str">
            <v>Con Compromiso</v>
          </cell>
          <cell r="F402" t="str">
            <v>000</v>
          </cell>
          <cell r="G402" t="str">
            <v>INSOR GESTION GENERAL</v>
          </cell>
          <cell r="H402" t="str">
            <v>C-2203-0700-1</v>
          </cell>
          <cell r="I402" t="str">
            <v>MEJORAMIENTO DE LA ATENCION EDUCATIVA DE LA POBLACION SORDA A NIVEL NACIONAL</v>
          </cell>
          <cell r="J402" t="str">
            <v>Propios</v>
          </cell>
          <cell r="K402" t="str">
            <v>OTROS RECURSOS DE TESORERIA</v>
          </cell>
          <cell r="L402" t="str">
            <v>CSF</v>
          </cell>
          <cell r="M402">
            <v>144201</v>
          </cell>
          <cell r="N402">
            <v>-144201</v>
          </cell>
          <cell r="O402">
            <v>0</v>
          </cell>
          <cell r="P402">
            <v>0</v>
          </cell>
          <cell r="Q402" t="str">
            <v>Comisión a Barranquilla Andrés Castillo con el objetivo de participar en los eventos de socialización del decreto reglamentario 1421, propuestos por el Ministerio de Educación</v>
          </cell>
          <cell r="R402">
            <v>46317</v>
          </cell>
          <cell r="S402">
            <v>56917</v>
          </cell>
          <cell r="T402">
            <v>129017</v>
          </cell>
          <cell r="U402" t="str">
            <v>142417</v>
          </cell>
          <cell r="V402" t="str">
            <v>265140017</v>
          </cell>
          <cell r="W402" t="str">
            <v>2117</v>
          </cell>
        </row>
        <row r="403">
          <cell r="A403">
            <v>46417</v>
          </cell>
          <cell r="B403" t="str">
            <v>2017-09-13 00:00:00</v>
          </cell>
          <cell r="C403" t="str">
            <v>2017-09-13 14:40:00</v>
          </cell>
          <cell r="D403" t="str">
            <v>Gasto</v>
          </cell>
          <cell r="E403" t="str">
            <v>Con Compromiso</v>
          </cell>
          <cell r="F403" t="str">
            <v>000</v>
          </cell>
          <cell r="G403" t="str">
            <v>INSOR GESTION GENERAL</v>
          </cell>
          <cell r="H403" t="str">
            <v>C-2203-0700-1</v>
          </cell>
          <cell r="I403" t="str">
            <v>MEJORAMIENTO DE LA ATENCION EDUCATIVA DE LA POBLACION SORDA A NIVEL NACIONAL</v>
          </cell>
          <cell r="J403" t="str">
            <v>Propios</v>
          </cell>
          <cell r="K403" t="str">
            <v>OTROS RECURSOS DE TESORERIA</v>
          </cell>
          <cell r="L403" t="str">
            <v>CSF</v>
          </cell>
          <cell r="M403">
            <v>124201</v>
          </cell>
          <cell r="N403">
            <v>0</v>
          </cell>
          <cell r="O403">
            <v>124201</v>
          </cell>
          <cell r="P403">
            <v>0</v>
          </cell>
          <cell r="Q403" t="str">
            <v>Comisión a Bucaramanga Andrés Castillo con el objetivo de participar en los eventos de socialización del decreto reglamentario 1421, propuestos por el Ministerio de Educación Nacional</v>
          </cell>
          <cell r="R403">
            <v>46417</v>
          </cell>
          <cell r="S403">
            <v>56617</v>
          </cell>
          <cell r="T403">
            <v>129117</v>
          </cell>
          <cell r="U403" t="str">
            <v>142517</v>
          </cell>
          <cell r="V403" t="str">
            <v>265170217</v>
          </cell>
          <cell r="W403" t="str">
            <v>-0</v>
          </cell>
        </row>
        <row r="404">
          <cell r="A404">
            <v>46517</v>
          </cell>
          <cell r="B404" t="str">
            <v>2017-09-13 00:00:00</v>
          </cell>
          <cell r="C404" t="str">
            <v>2017-09-13 14:41:00</v>
          </cell>
          <cell r="D404" t="str">
            <v>Gasto</v>
          </cell>
          <cell r="E404" t="str">
            <v>Con Compromiso</v>
          </cell>
          <cell r="F404" t="str">
            <v>000</v>
          </cell>
          <cell r="G404" t="str">
            <v>INSOR GESTION GENERAL</v>
          </cell>
          <cell r="H404" t="str">
            <v>C-2203-0700-1</v>
          </cell>
          <cell r="I404" t="str">
            <v>MEJORAMIENTO DE LA ATENCION EDUCATIVA DE LA POBLACION SORDA A NIVEL NACIONAL</v>
          </cell>
          <cell r="J404" t="str">
            <v>Propios</v>
          </cell>
          <cell r="K404" t="str">
            <v>OTROS RECURSOS DE TESORERIA</v>
          </cell>
          <cell r="L404" t="str">
            <v>CSF</v>
          </cell>
          <cell r="M404">
            <v>292228</v>
          </cell>
          <cell r="N404">
            <v>0</v>
          </cell>
          <cell r="O404">
            <v>292228</v>
          </cell>
          <cell r="P404">
            <v>0</v>
          </cell>
          <cell r="Q404" t="str">
            <v>Comisión a Bucaramanga Liliana Torres con el objetivo de participar en los eventos de socialización del decreto reglamentario 1421, propuestos por el Ministerio de Educación Nacional</v>
          </cell>
          <cell r="R404">
            <v>46517</v>
          </cell>
          <cell r="S404">
            <v>56717</v>
          </cell>
          <cell r="T404">
            <v>129217</v>
          </cell>
          <cell r="U404" t="str">
            <v>142617</v>
          </cell>
          <cell r="V404" t="str">
            <v>265177417</v>
          </cell>
          <cell r="W404" t="str">
            <v>-0</v>
          </cell>
        </row>
        <row r="405">
          <cell r="A405">
            <v>46617</v>
          </cell>
          <cell r="B405" t="str">
            <v>2017-09-14 00:00:00</v>
          </cell>
          <cell r="C405" t="str">
            <v>2017-09-14 12:42:00</v>
          </cell>
          <cell r="D405" t="str">
            <v>Gasto</v>
          </cell>
          <cell r="E405" t="str">
            <v>Con Compromiso</v>
          </cell>
          <cell r="F405" t="str">
            <v>000</v>
          </cell>
          <cell r="G405" t="str">
            <v>INSOR GESTION GENERAL</v>
          </cell>
          <cell r="H405" t="str">
            <v>C-2203-0700-1</v>
          </cell>
          <cell r="I405" t="str">
            <v>MEJORAMIENTO DE LA ATENCION EDUCATIVA DE LA POBLACION SORDA A NIVEL NACIONAL</v>
          </cell>
          <cell r="J405" t="str">
            <v>Propios</v>
          </cell>
          <cell r="K405" t="str">
            <v>OTROS RECURSOS DE TESORERIA</v>
          </cell>
          <cell r="L405" t="str">
            <v>CSF</v>
          </cell>
          <cell r="M405">
            <v>816683</v>
          </cell>
          <cell r="N405">
            <v>0</v>
          </cell>
          <cell r="O405">
            <v>816683</v>
          </cell>
          <cell r="P405">
            <v>0</v>
          </cell>
          <cell r="Q405" t="str">
            <v>Comisión a la ciudad de Popayán Inés Díaz, con el objetivo de brindar cooperación técnica a la SEM Popayán e Instituciones Educativas focalizadas para avanzar en la organización y fortalecimiento de la oferta educativa para los sordos.</v>
          </cell>
          <cell r="R405">
            <v>46617</v>
          </cell>
          <cell r="S405">
            <v>57117</v>
          </cell>
          <cell r="T405">
            <v>131217</v>
          </cell>
          <cell r="U405" t="str">
            <v>144717</v>
          </cell>
          <cell r="V405" t="str">
            <v>268432617</v>
          </cell>
          <cell r="W405" t="str">
            <v>-0</v>
          </cell>
        </row>
        <row r="406">
          <cell r="A406">
            <v>46717</v>
          </cell>
          <cell r="B406" t="str">
            <v>2017-09-14 00:00:00</v>
          </cell>
          <cell r="C406" t="str">
            <v>2017-09-14 12:44:00</v>
          </cell>
          <cell r="D406" t="str">
            <v>Gasto</v>
          </cell>
          <cell r="E406" t="str">
            <v>Con Compromiso</v>
          </cell>
          <cell r="F406" t="str">
            <v>000</v>
          </cell>
          <cell r="G406" t="str">
            <v>INSOR GESTION GENERAL</v>
          </cell>
          <cell r="H406" t="str">
            <v>C-2203-0700-1</v>
          </cell>
          <cell r="I406" t="str">
            <v>MEJORAMIENTO DE LA ATENCION EDUCATIVA DE LA POBLACION SORDA A NIVEL NACIONAL</v>
          </cell>
          <cell r="J406" t="str">
            <v>Propios</v>
          </cell>
          <cell r="K406" t="str">
            <v>OTROS RECURSOS DE TESORERIA</v>
          </cell>
          <cell r="L406" t="str">
            <v>CSF</v>
          </cell>
          <cell r="M406">
            <v>816683</v>
          </cell>
          <cell r="N406">
            <v>0</v>
          </cell>
          <cell r="O406">
            <v>816683</v>
          </cell>
          <cell r="P406">
            <v>0</v>
          </cell>
          <cell r="Q406" t="str">
            <v>Comisión a la ciudad de Popayán Lina Pachón, con el objetivo de brindar cooperación técnica a la SEM Popayán e Instituciones Educativas focalizadas para avanzar en la organización y fortalecimiento de la oferta educativa para los sordos.</v>
          </cell>
          <cell r="R406">
            <v>46717</v>
          </cell>
          <cell r="S406">
            <v>57217</v>
          </cell>
          <cell r="T406">
            <v>131117</v>
          </cell>
          <cell r="U406" t="str">
            <v>144617</v>
          </cell>
          <cell r="V406" t="str">
            <v>268431317</v>
          </cell>
          <cell r="W406" t="str">
            <v>-0</v>
          </cell>
        </row>
        <row r="407">
          <cell r="A407">
            <v>46817</v>
          </cell>
          <cell r="B407" t="str">
            <v>2017-09-14 00:00:00</v>
          </cell>
          <cell r="C407" t="str">
            <v>2017-09-14 12:48:00</v>
          </cell>
          <cell r="D407" t="str">
            <v>Gasto</v>
          </cell>
          <cell r="E407" t="str">
            <v>Con Compromiso</v>
          </cell>
          <cell r="F407" t="str">
            <v>000</v>
          </cell>
          <cell r="G407" t="str">
            <v>INSOR GESTION GENERAL</v>
          </cell>
          <cell r="H407" t="str">
            <v>C-2203-0700-2</v>
          </cell>
          <cell r="I407" t="str">
            <v>ESTUDIOS, HERRAMIENTAS Y ORIENTACIONES PARA MEJORAR LA CALIDAD DE VIDA DE LA POBLACION COLOMBIANA CON LIMITACION AUDITIVA NACIONAL</v>
          </cell>
          <cell r="J407" t="str">
            <v>Propios</v>
          </cell>
          <cell r="K407" t="str">
            <v>INGRESOS CORRIENTES</v>
          </cell>
          <cell r="L407" t="str">
            <v>CSF</v>
          </cell>
          <cell r="M407">
            <v>756992</v>
          </cell>
          <cell r="N407">
            <v>-756992</v>
          </cell>
          <cell r="O407">
            <v>0</v>
          </cell>
          <cell r="P407">
            <v>0</v>
          </cell>
          <cell r="Q407" t="str">
            <v>Comisión Cúcuta y Tibú María Herrera, desarrollar actividades de apoyo a las acciones de asesoría técnica de la Subdirección de Promoción y Desarrollo, articulatorias con entidades estatales y comunicad sorda que contribuyan al goce efectivo de dere</v>
          </cell>
          <cell r="R407">
            <v>46817</v>
          </cell>
          <cell r="S407">
            <v>57517</v>
          </cell>
          <cell r="T407">
            <v>131417</v>
          </cell>
          <cell r="U407" t="str">
            <v>144917</v>
          </cell>
          <cell r="V407" t="str">
            <v>268437617</v>
          </cell>
          <cell r="W407" t="str">
            <v>2817</v>
          </cell>
        </row>
        <row r="408">
          <cell r="A408">
            <v>46917</v>
          </cell>
          <cell r="B408" t="str">
            <v>2017-09-14 00:00:00</v>
          </cell>
          <cell r="C408" t="str">
            <v>2017-09-14 12:50:00</v>
          </cell>
          <cell r="D408" t="str">
            <v>Gasto</v>
          </cell>
          <cell r="E408" t="str">
            <v>Con Compromiso</v>
          </cell>
          <cell r="F408" t="str">
            <v>000</v>
          </cell>
          <cell r="G408" t="str">
            <v>INSOR GESTION GENERAL</v>
          </cell>
          <cell r="H408" t="str">
            <v>C-2203-0700-2</v>
          </cell>
          <cell r="I408" t="str">
            <v>ESTUDIOS, HERRAMIENTAS Y ORIENTACIONES PARA MEJORAR LA CALIDAD DE VIDA DE LA POBLACION COLOMBIANA CON LIMITACION AUDITIVA NACIONAL</v>
          </cell>
          <cell r="J408" t="str">
            <v>Propios</v>
          </cell>
          <cell r="K408" t="str">
            <v>INGRESOS CORRIENTES</v>
          </cell>
          <cell r="L408" t="str">
            <v>CSF</v>
          </cell>
          <cell r="M408">
            <v>756992</v>
          </cell>
          <cell r="N408">
            <v>0</v>
          </cell>
          <cell r="O408">
            <v>756992</v>
          </cell>
          <cell r="P408">
            <v>0</v>
          </cell>
          <cell r="Q408" t="str">
            <v>Comisión Cúcuta y Tibú Ángelo Valencia desarrollar actividades de apoyo a las acciones de asesoría técnica de la Subdirección de Promoción y Desarrollo articulatorias con entidades estatales y comunicad sorda que contribuyan al goce efectivo de dere</v>
          </cell>
          <cell r="R408">
            <v>46917</v>
          </cell>
          <cell r="S408">
            <v>57617</v>
          </cell>
          <cell r="T408">
            <v>131517</v>
          </cell>
          <cell r="U408" t="str">
            <v>145017</v>
          </cell>
          <cell r="V408" t="str">
            <v>268441417</v>
          </cell>
          <cell r="W408" t="str">
            <v>-0</v>
          </cell>
        </row>
        <row r="409">
          <cell r="A409">
            <v>47017</v>
          </cell>
          <cell r="B409" t="str">
            <v>2017-09-14 00:00:00</v>
          </cell>
          <cell r="C409" t="str">
            <v>2017-09-14 12:52:00</v>
          </cell>
          <cell r="D409" t="str">
            <v>Gasto</v>
          </cell>
          <cell r="E409" t="str">
            <v>Con Compromiso</v>
          </cell>
          <cell r="F409" t="str">
            <v>000</v>
          </cell>
          <cell r="G409" t="str">
            <v>INSOR GESTION GENERAL</v>
          </cell>
          <cell r="H409" t="str">
            <v>C-2203-0700-2</v>
          </cell>
          <cell r="I409" t="str">
            <v>ESTUDIOS, HERRAMIENTAS Y ORIENTACIONES PARA MEJORAR LA CALIDAD DE VIDA DE LA POBLACION COLOMBIANA CON LIMITACION AUDITIVA NACIONAL</v>
          </cell>
          <cell r="J409" t="str">
            <v>Propios</v>
          </cell>
          <cell r="K409" t="str">
            <v>INGRESOS CORRIENTES</v>
          </cell>
          <cell r="L409" t="str">
            <v>CSF</v>
          </cell>
          <cell r="M409">
            <v>756992</v>
          </cell>
          <cell r="N409">
            <v>-756992</v>
          </cell>
          <cell r="O409">
            <v>0</v>
          </cell>
          <cell r="P409">
            <v>0</v>
          </cell>
          <cell r="Q409" t="str">
            <v>Comisión Cúcuta y Tibú Pablo Duarte desarrollar actividades de apoyo a las acciones de asesoría técnica de la Subdirección de Promoción y Desarrollo articulatorias con entidades estatales y comunicad sorda que contribuyan al goce efectivo de dere</v>
          </cell>
          <cell r="R409">
            <v>47017</v>
          </cell>
          <cell r="S409">
            <v>57317</v>
          </cell>
          <cell r="T409">
            <v>131317</v>
          </cell>
          <cell r="U409" t="str">
            <v>144817</v>
          </cell>
          <cell r="V409" t="str">
            <v>268436217</v>
          </cell>
          <cell r="W409" t="str">
            <v>1717</v>
          </cell>
        </row>
        <row r="410">
          <cell r="A410">
            <v>47117</v>
          </cell>
          <cell r="B410" t="str">
            <v>2017-09-14 00:00:00</v>
          </cell>
          <cell r="C410" t="str">
            <v>2017-09-14 13:00:00</v>
          </cell>
          <cell r="D410" t="str">
            <v>Gasto</v>
          </cell>
          <cell r="E410" t="str">
            <v>Con Compromiso</v>
          </cell>
          <cell r="F410" t="str">
            <v>000</v>
          </cell>
          <cell r="G410" t="str">
            <v>INSOR GESTION GENERAL</v>
          </cell>
          <cell r="H410" t="str">
            <v>C-2203-0700-2</v>
          </cell>
          <cell r="I410" t="str">
            <v>ESTUDIOS, HERRAMIENTAS Y ORIENTACIONES PARA MEJORAR LA CALIDAD DE VIDA DE LA POBLACION COLOMBIANA CON LIMITACION AUDITIVA NACIONAL</v>
          </cell>
          <cell r="J410" t="str">
            <v>Propios</v>
          </cell>
          <cell r="K410" t="str">
            <v>INGRESOS CORRIENTES</v>
          </cell>
          <cell r="L410" t="str">
            <v>CSF</v>
          </cell>
          <cell r="M410">
            <v>1343727</v>
          </cell>
          <cell r="N410">
            <v>-1343727</v>
          </cell>
          <cell r="O410">
            <v>0</v>
          </cell>
          <cell r="P410">
            <v>0</v>
          </cell>
          <cell r="Q410" t="str">
            <v>Comisión a Cúcuta y Tibú Margarita Sánchez promover acciones articulatorias con entidades estatales y comunidad sorda que contribuyan a promover el goce efectivo de derechos de la población sorda.</v>
          </cell>
          <cell r="R410">
            <v>47117</v>
          </cell>
          <cell r="S410">
            <v>57417</v>
          </cell>
          <cell r="T410">
            <v>131617</v>
          </cell>
          <cell r="U410" t="str">
            <v>145117</v>
          </cell>
          <cell r="V410" t="str">
            <v>268446317</v>
          </cell>
          <cell r="W410" t="str">
            <v>2017</v>
          </cell>
        </row>
        <row r="411">
          <cell r="A411">
            <v>47317</v>
          </cell>
          <cell r="B411" t="str">
            <v>2017-09-18 00:00:00</v>
          </cell>
          <cell r="C411" t="str">
            <v>2017-09-18 16:00:00</v>
          </cell>
          <cell r="D411" t="str">
            <v>Gasto</v>
          </cell>
          <cell r="E411" t="str">
            <v>Con Compromiso</v>
          </cell>
          <cell r="F411" t="str">
            <v>000</v>
          </cell>
          <cell r="G411" t="str">
            <v>INSOR GESTION GENERAL</v>
          </cell>
          <cell r="H411" t="str">
            <v>C-2203-0700-2</v>
          </cell>
          <cell r="I411" t="str">
            <v>ESTUDIOS, HERRAMIENTAS Y ORIENTACIONES PARA MEJORAR LA CALIDAD DE VIDA DE LA POBLACION COLOMBIANA CON LIMITACION AUDITIVA NACIONAL</v>
          </cell>
          <cell r="J411" t="str">
            <v>Propios</v>
          </cell>
          <cell r="K411" t="str">
            <v>INGRESOS CORRIENTES</v>
          </cell>
          <cell r="L411" t="str">
            <v>CSF</v>
          </cell>
          <cell r="M411">
            <v>635198</v>
          </cell>
          <cell r="N411">
            <v>0</v>
          </cell>
          <cell r="O411">
            <v>635198</v>
          </cell>
          <cell r="P411">
            <v>0</v>
          </cell>
          <cell r="Q411" t="str">
            <v>Comisión a Santa Marta Maryuri Castaño con el objetivo de mejorar la calidad del registro de información para la localización y caracterización de personas con discapacidad auditiva en la ciudad.</v>
          </cell>
          <cell r="R411">
            <v>47317</v>
          </cell>
          <cell r="S411">
            <v>58317</v>
          </cell>
          <cell r="T411">
            <v>132717</v>
          </cell>
          <cell r="U411" t="str">
            <v>146217, 147017</v>
          </cell>
          <cell r="V411" t="str">
            <v>273396917</v>
          </cell>
          <cell r="W411" t="str">
            <v>-0</v>
          </cell>
        </row>
        <row r="412">
          <cell r="A412">
            <v>47417</v>
          </cell>
          <cell r="B412" t="str">
            <v>2017-09-18 00:00:00</v>
          </cell>
          <cell r="C412" t="str">
            <v>2017-09-18 16:03:00</v>
          </cell>
          <cell r="D412" t="str">
            <v>Gasto</v>
          </cell>
          <cell r="E412" t="str">
            <v>Con Compromiso</v>
          </cell>
          <cell r="F412" t="str">
            <v>000</v>
          </cell>
          <cell r="G412" t="str">
            <v>INSOR GESTION GENERAL</v>
          </cell>
          <cell r="H412" t="str">
            <v>C-2203-0700-2</v>
          </cell>
          <cell r="I412" t="str">
            <v>ESTUDIOS, HERRAMIENTAS Y ORIENTACIONES PARA MEJORAR LA CALIDAD DE VIDA DE LA POBLACION COLOMBIANA CON LIMITACION AUDITIVA NACIONAL</v>
          </cell>
          <cell r="J412" t="str">
            <v>Propios</v>
          </cell>
          <cell r="K412" t="str">
            <v>INGRESOS CORRIENTES</v>
          </cell>
          <cell r="L412" t="str">
            <v>CSF</v>
          </cell>
          <cell r="M412">
            <v>635198</v>
          </cell>
          <cell r="N412">
            <v>0</v>
          </cell>
          <cell r="O412">
            <v>635198</v>
          </cell>
          <cell r="P412">
            <v>0</v>
          </cell>
          <cell r="Q412" t="str">
            <v>Comisión a Santa Marta Janeth Vargas con el objetivo de mejorar la calidad del registro de información para la localización y caracterización de personas con discapacidad auditiva en la ciudad.</v>
          </cell>
          <cell r="R412">
            <v>47417</v>
          </cell>
          <cell r="S412">
            <v>58717</v>
          </cell>
          <cell r="T412">
            <v>132517</v>
          </cell>
          <cell r="U412" t="str">
            <v>146017</v>
          </cell>
          <cell r="V412" t="str">
            <v>272114017</v>
          </cell>
          <cell r="W412" t="str">
            <v>-0</v>
          </cell>
        </row>
        <row r="413">
          <cell r="A413">
            <v>47517</v>
          </cell>
          <cell r="B413" t="str">
            <v>2017-09-18 00:00:00</v>
          </cell>
          <cell r="C413" t="str">
            <v>2017-09-18 16:07:00</v>
          </cell>
          <cell r="D413" t="str">
            <v>Gasto</v>
          </cell>
          <cell r="E413" t="str">
            <v>Con Compromiso</v>
          </cell>
          <cell r="F413" t="str">
            <v>000</v>
          </cell>
          <cell r="G413" t="str">
            <v>INSOR GESTION GENERAL</v>
          </cell>
          <cell r="H413" t="str">
            <v>C-2203-0700-2</v>
          </cell>
          <cell r="I413" t="str">
            <v>ESTUDIOS, HERRAMIENTAS Y ORIENTACIONES PARA MEJORAR LA CALIDAD DE VIDA DE LA POBLACION COLOMBIANA CON LIMITACION AUDITIVA NACIONAL</v>
          </cell>
          <cell r="J413" t="str">
            <v>Propios</v>
          </cell>
          <cell r="K413" t="str">
            <v>INGRESOS CORRIENTES</v>
          </cell>
          <cell r="L413" t="str">
            <v>CSF</v>
          </cell>
          <cell r="M413">
            <v>321360</v>
          </cell>
          <cell r="N413">
            <v>0</v>
          </cell>
          <cell r="O413">
            <v>321360</v>
          </cell>
          <cell r="P413">
            <v>0</v>
          </cell>
          <cell r="Q413" t="str">
            <v>Comisión a Santa Marta Rolando Rasgos con el objetivo de mejorar la calidad del registro de información para la localización y caracterización de personas con discapacidad auditiva en la ciudad.</v>
          </cell>
          <cell r="R413">
            <v>47517</v>
          </cell>
          <cell r="S413">
            <v>58617</v>
          </cell>
          <cell r="T413">
            <v>132317</v>
          </cell>
          <cell r="U413" t="str">
            <v>145817</v>
          </cell>
          <cell r="V413" t="str">
            <v>273385817</v>
          </cell>
          <cell r="W413" t="str">
            <v>-0</v>
          </cell>
        </row>
        <row r="414">
          <cell r="A414">
            <v>47617</v>
          </cell>
          <cell r="B414" t="str">
            <v>2017-09-18 00:00:00</v>
          </cell>
          <cell r="C414" t="str">
            <v>2017-09-18 16:11:00</v>
          </cell>
          <cell r="D414" t="str">
            <v>Gasto</v>
          </cell>
          <cell r="E414" t="str">
            <v>Con Compromiso</v>
          </cell>
          <cell r="F414" t="str">
            <v>000</v>
          </cell>
          <cell r="G414" t="str">
            <v>INSOR GESTION GENERAL</v>
          </cell>
          <cell r="H414" t="str">
            <v>C-2203-0700-2</v>
          </cell>
          <cell r="I414" t="str">
            <v>ESTUDIOS, HERRAMIENTAS Y ORIENTACIONES PARA MEJORAR LA CALIDAD DE VIDA DE LA POBLACION COLOMBIANA CON LIMITACION AUDITIVA NACIONAL</v>
          </cell>
          <cell r="J414" t="str">
            <v>Propios</v>
          </cell>
          <cell r="K414" t="str">
            <v>INGRESOS CORRIENTES</v>
          </cell>
          <cell r="L414" t="str">
            <v>CSF</v>
          </cell>
          <cell r="M414">
            <v>321360</v>
          </cell>
          <cell r="N414">
            <v>0</v>
          </cell>
          <cell r="O414">
            <v>321360</v>
          </cell>
          <cell r="P414">
            <v>0</v>
          </cell>
          <cell r="Q414" t="str">
            <v>Comisión a Santa Marta David Cuellar con el objetivo de mejorar la calidad del registro de información para la localización y caracterización de personas con discapacidad auditiva en la ciudad.</v>
          </cell>
          <cell r="R414">
            <v>47617</v>
          </cell>
          <cell r="S414">
            <v>58417</v>
          </cell>
          <cell r="T414">
            <v>132817</v>
          </cell>
          <cell r="U414" t="str">
            <v>146317</v>
          </cell>
          <cell r="V414" t="str">
            <v>272129617</v>
          </cell>
          <cell r="W414" t="str">
            <v>-0</v>
          </cell>
        </row>
        <row r="415">
          <cell r="A415">
            <v>47717</v>
          </cell>
          <cell r="B415" t="str">
            <v>2017-09-18 00:00:00</v>
          </cell>
          <cell r="C415" t="str">
            <v>2017-09-18 16:13:00</v>
          </cell>
          <cell r="D415" t="str">
            <v>Gasto</v>
          </cell>
          <cell r="E415" t="str">
            <v>Con Compromiso</v>
          </cell>
          <cell r="F415" t="str">
            <v>000</v>
          </cell>
          <cell r="G415" t="str">
            <v>INSOR GESTION GENERAL</v>
          </cell>
          <cell r="H415" t="str">
            <v>C-2203-0700-2</v>
          </cell>
          <cell r="I415" t="str">
            <v>ESTUDIOS, HERRAMIENTAS Y ORIENTACIONES PARA MEJORAR LA CALIDAD DE VIDA DE LA POBLACION COLOMBIANA CON LIMITACION AUDITIVA NACIONAL</v>
          </cell>
          <cell r="J415" t="str">
            <v>Propios</v>
          </cell>
          <cell r="K415" t="str">
            <v>INGRESOS CORRIENTES</v>
          </cell>
          <cell r="L415" t="str">
            <v>CSF</v>
          </cell>
          <cell r="M415">
            <v>321360</v>
          </cell>
          <cell r="N415">
            <v>0</v>
          </cell>
          <cell r="O415">
            <v>321360</v>
          </cell>
          <cell r="P415">
            <v>0</v>
          </cell>
          <cell r="Q415" t="str">
            <v>Comisión a Santa Marta Brigett Laguna con el objetivo de mejorar la calidad del registro de información para la localización y caracterización de personas con discapacidad auditiva en la ciudad</v>
          </cell>
          <cell r="R415">
            <v>47717</v>
          </cell>
          <cell r="S415">
            <v>58517</v>
          </cell>
          <cell r="T415">
            <v>133417</v>
          </cell>
          <cell r="U415" t="str">
            <v>146917</v>
          </cell>
          <cell r="V415" t="str">
            <v>273409517</v>
          </cell>
          <cell r="W415" t="str">
            <v>-0</v>
          </cell>
        </row>
        <row r="416">
          <cell r="A416">
            <v>47817</v>
          </cell>
          <cell r="B416" t="str">
            <v>2017-09-18 00:00:00</v>
          </cell>
          <cell r="C416" t="str">
            <v>2017-09-18 16:18:00</v>
          </cell>
          <cell r="D416" t="str">
            <v>Gasto</v>
          </cell>
          <cell r="E416" t="str">
            <v>Con Compromiso</v>
          </cell>
          <cell r="F416" t="str">
            <v>000</v>
          </cell>
          <cell r="G416" t="str">
            <v>INSOR GESTION GENERAL</v>
          </cell>
          <cell r="H416" t="str">
            <v>C-2203-0700-2</v>
          </cell>
          <cell r="I416" t="str">
            <v>ESTUDIOS, HERRAMIENTAS Y ORIENTACIONES PARA MEJORAR LA CALIDAD DE VIDA DE LA POBLACION COLOMBIANA CON LIMITACION AUDITIVA NACIONAL</v>
          </cell>
          <cell r="J416" t="str">
            <v>Propios</v>
          </cell>
          <cell r="K416" t="str">
            <v>INGRESOS CORRIENTES</v>
          </cell>
          <cell r="L416" t="str">
            <v>CSF</v>
          </cell>
          <cell r="M416">
            <v>64272</v>
          </cell>
          <cell r="N416">
            <v>-64272</v>
          </cell>
          <cell r="O416">
            <v>0</v>
          </cell>
          <cell r="P416">
            <v>0</v>
          </cell>
          <cell r="Q416" t="str">
            <v>Comisión a Cúcuta Jonathan González con el objetivo de desarrollar actividades de apoyo a las acciones de asesoría técnica de la subdirección de promoción y desarrollo, articulatorias con entidades estatales y la comunidad sorda que contribuyan</v>
          </cell>
          <cell r="R416">
            <v>47817</v>
          </cell>
          <cell r="S416">
            <v>57817</v>
          </cell>
          <cell r="T416">
            <v>132217</v>
          </cell>
          <cell r="U416" t="str">
            <v>145717</v>
          </cell>
          <cell r="V416" t="str">
            <v>271166717</v>
          </cell>
          <cell r="W416" t="str">
            <v>1817</v>
          </cell>
        </row>
        <row r="417">
          <cell r="A417">
            <v>48117</v>
          </cell>
          <cell r="B417" t="str">
            <v>2017-09-19 00:00:00</v>
          </cell>
          <cell r="C417" t="str">
            <v>2017-09-19 17:01:00</v>
          </cell>
          <cell r="D417" t="str">
            <v>Gasto</v>
          </cell>
          <cell r="E417" t="str">
            <v>Con Compromiso</v>
          </cell>
          <cell r="F417" t="str">
            <v>000</v>
          </cell>
          <cell r="G417" t="str">
            <v>INSOR GESTION GENERAL</v>
          </cell>
          <cell r="H417" t="str">
            <v>C-2299-0700-1</v>
          </cell>
          <cell r="I417" t="str">
            <v>IMPLANTACION DE UN MODELO DE MODERNIZACION Y GESTION PUBLICA APLICADO AL INSOR A NIVEL NACIONAL</v>
          </cell>
          <cell r="J417" t="str">
            <v>Propios</v>
          </cell>
          <cell r="K417" t="str">
            <v>OTROS RECURSOS DE TESORERIA</v>
          </cell>
          <cell r="L417" t="str">
            <v>CSF</v>
          </cell>
          <cell r="M417">
            <v>12016000</v>
          </cell>
          <cell r="N417">
            <v>-343093</v>
          </cell>
          <cell r="O417">
            <v>11672907</v>
          </cell>
          <cell r="P417">
            <v>0</v>
          </cell>
          <cell r="Q417" t="str">
            <v>Prestar servicios profesionales a la coordinación de servicios administrativos en todo lo referente a la actualización de los inventarios y activos del INSOR.</v>
          </cell>
          <cell r="R417">
            <v>48117</v>
          </cell>
          <cell r="S417">
            <v>58017</v>
          </cell>
          <cell r="T417">
            <v>150317</v>
          </cell>
          <cell r="U417" t="str">
            <v>164917, 180017, 208817, 223917</v>
          </cell>
          <cell r="V417" t="str">
            <v>301245117, 332688117, 369426717, 405507017</v>
          </cell>
          <cell r="W417" t="str">
            <v>-0</v>
          </cell>
        </row>
        <row r="418">
          <cell r="A418">
            <v>48217</v>
          </cell>
          <cell r="B418" t="str">
            <v>2017-09-21 00:00:00</v>
          </cell>
          <cell r="C418" t="str">
            <v>2017-09-21 16:27:00</v>
          </cell>
          <cell r="D418" t="str">
            <v>Gasto</v>
          </cell>
          <cell r="E418" t="str">
            <v>Con Compromiso</v>
          </cell>
          <cell r="F418" t="str">
            <v>000</v>
          </cell>
          <cell r="G418" t="str">
            <v>INSOR GESTION GENERAL</v>
          </cell>
          <cell r="H418" t="str">
            <v>C-2203-0700-1</v>
          </cell>
          <cell r="I418" t="str">
            <v>MEJORAMIENTO DE LA ATENCION EDUCATIVA DE LA POBLACION SORDA A NIVEL NACIONAL</v>
          </cell>
          <cell r="J418" t="str">
            <v>Nación</v>
          </cell>
          <cell r="K418" t="str">
            <v>RECURSOS CORRIENTES</v>
          </cell>
          <cell r="L418" t="str">
            <v>CSF</v>
          </cell>
          <cell r="M418">
            <v>13600000</v>
          </cell>
          <cell r="N418">
            <v>-400000</v>
          </cell>
          <cell r="O418">
            <v>13200000</v>
          </cell>
          <cell r="P418">
            <v>0</v>
          </cell>
          <cell r="Q418" t="str">
            <v>Prestar servicios profesionales para apoyar la organización, gestión y desarrollo de los diferentes componentes del proyecto Colombia primera en educación para personas sordas con el fin de adelantar la organización de la oferta y atención educativa.</v>
          </cell>
          <cell r="R418">
            <v>48217</v>
          </cell>
          <cell r="S418">
            <v>59617</v>
          </cell>
          <cell r="T418">
            <v>140517</v>
          </cell>
          <cell r="U418" t="str">
            <v>155417, 175717, 204917, 226017</v>
          </cell>
          <cell r="V418" t="str">
            <v>293307117, 330029917, 361276617, 406605117</v>
          </cell>
          <cell r="W418" t="str">
            <v>-0</v>
          </cell>
        </row>
        <row r="419">
          <cell r="A419">
            <v>48317</v>
          </cell>
          <cell r="B419" t="str">
            <v>2017-09-22 00:00:00</v>
          </cell>
          <cell r="C419" t="str">
            <v>2017-09-22 15:09:00</v>
          </cell>
          <cell r="D419" t="str">
            <v>Gasto</v>
          </cell>
          <cell r="E419" t="str">
            <v>Con Compromiso</v>
          </cell>
          <cell r="F419" t="str">
            <v>000</v>
          </cell>
          <cell r="G419" t="str">
            <v>INSOR GESTION GENERAL</v>
          </cell>
          <cell r="H419" t="str">
            <v>C-2203-0700-1</v>
          </cell>
          <cell r="I419" t="str">
            <v>MEJORAMIENTO DE LA ATENCION EDUCATIVA DE LA POBLACION SORDA A NIVEL NACIONAL</v>
          </cell>
          <cell r="J419" t="str">
            <v>Propios</v>
          </cell>
          <cell r="K419" t="str">
            <v>OTROS RECURSOS DE TESORERIA</v>
          </cell>
          <cell r="L419" t="str">
            <v>CSF</v>
          </cell>
          <cell r="M419">
            <v>109272</v>
          </cell>
          <cell r="N419">
            <v>0</v>
          </cell>
          <cell r="O419">
            <v>109272</v>
          </cell>
          <cell r="P419">
            <v>0</v>
          </cell>
          <cell r="Q419" t="str">
            <v>Comisión a Villavicencio Rolando Rasgo con el objetivo de asistir a invitación de la IE Colegio Departamental la Esperanza para la celebración del día de sordo.</v>
          </cell>
          <cell r="R419">
            <v>48317</v>
          </cell>
          <cell r="S419">
            <v>59917</v>
          </cell>
          <cell r="T419">
            <v>134917</v>
          </cell>
          <cell r="U419" t="str">
            <v>149817</v>
          </cell>
          <cell r="V419" t="str">
            <v>278940817</v>
          </cell>
          <cell r="W419" t="str">
            <v>-0</v>
          </cell>
        </row>
        <row r="420">
          <cell r="A420">
            <v>48417</v>
          </cell>
          <cell r="B420" t="str">
            <v>2017-09-22 00:00:00</v>
          </cell>
          <cell r="C420" t="str">
            <v>2017-09-22 15:14:00</v>
          </cell>
          <cell r="D420" t="str">
            <v>Gasto</v>
          </cell>
          <cell r="E420" t="str">
            <v>Con Compromiso</v>
          </cell>
          <cell r="F420" t="str">
            <v>000</v>
          </cell>
          <cell r="G420" t="str">
            <v>INSOR GESTION GENERAL</v>
          </cell>
          <cell r="H420" t="str">
            <v>C-2203-0700-1</v>
          </cell>
          <cell r="I420" t="str">
            <v>MEJORAMIENTO DE LA ATENCION EDUCATIVA DE LA POBLACION SORDA A NIVEL NACIONAL</v>
          </cell>
          <cell r="J420" t="str">
            <v>Propios</v>
          </cell>
          <cell r="K420" t="str">
            <v>INGRESOS CORRIENTES</v>
          </cell>
          <cell r="L420" t="str">
            <v>CSF</v>
          </cell>
          <cell r="M420">
            <v>851683</v>
          </cell>
          <cell r="N420">
            <v>0</v>
          </cell>
          <cell r="O420">
            <v>851683</v>
          </cell>
          <cell r="P420">
            <v>0</v>
          </cell>
          <cell r="Q420" t="str">
            <v>Comisión San Bernardo Hugo López objetivo crear un modelo educativo innovador y flexible que responda a las condiciones del contexto y las necesidades e intereses de los sordos que viven en zonas alejadas del departamento de Cund que faciliten el goc</v>
          </cell>
          <cell r="R420">
            <v>48417</v>
          </cell>
          <cell r="S420">
            <v>59717</v>
          </cell>
          <cell r="T420">
            <v>135417</v>
          </cell>
          <cell r="U420" t="str">
            <v>150317</v>
          </cell>
          <cell r="V420" t="str">
            <v>278951817</v>
          </cell>
          <cell r="W420" t="str">
            <v>-0</v>
          </cell>
        </row>
        <row r="421">
          <cell r="A421">
            <v>48517</v>
          </cell>
          <cell r="B421" t="str">
            <v>2017-09-22 00:00:00</v>
          </cell>
          <cell r="C421" t="str">
            <v>2017-09-22 15:24:00</v>
          </cell>
          <cell r="D421" t="str">
            <v>Gasto</v>
          </cell>
          <cell r="E421" t="str">
            <v>Con Compromiso</v>
          </cell>
          <cell r="F421" t="str">
            <v>000</v>
          </cell>
          <cell r="G421" t="str">
            <v>INSOR GESTION GENERAL</v>
          </cell>
          <cell r="H421" t="str">
            <v>C-2203-0700-1</v>
          </cell>
          <cell r="I421" t="str">
            <v>MEJORAMIENTO DE LA ATENCION EDUCATIVA DE LA POBLACION SORDA A NIVEL NACIONAL</v>
          </cell>
          <cell r="J421" t="str">
            <v>Propios</v>
          </cell>
          <cell r="K421" t="str">
            <v>INGRESOS CORRIENTES</v>
          </cell>
          <cell r="L421" t="str">
            <v>CSF</v>
          </cell>
          <cell r="M421">
            <v>851683</v>
          </cell>
          <cell r="N421">
            <v>0</v>
          </cell>
          <cell r="O421">
            <v>851683</v>
          </cell>
          <cell r="P421">
            <v>0</v>
          </cell>
          <cell r="Q421" t="str">
            <v>Comisión San Bernardo Roció Pérez objetivo crear un modelo educativo innovador flexible que responda a las condiciones del contexto y las necesidades e intereses de los sordos que viven en zonas alejadas del departamento de Cund que faciliten el goce</v>
          </cell>
          <cell r="R421">
            <v>48517</v>
          </cell>
          <cell r="S421">
            <v>59817</v>
          </cell>
          <cell r="T421">
            <v>135517</v>
          </cell>
          <cell r="U421" t="str">
            <v>150417</v>
          </cell>
          <cell r="V421" t="str">
            <v>278968617</v>
          </cell>
          <cell r="W421" t="str">
            <v>-0</v>
          </cell>
        </row>
        <row r="422">
          <cell r="A422">
            <v>48617</v>
          </cell>
          <cell r="B422" t="str">
            <v>2017-09-22 00:00:00</v>
          </cell>
          <cell r="C422" t="str">
            <v>2017-09-22 16:20:00</v>
          </cell>
          <cell r="D422" t="str">
            <v>Gasto</v>
          </cell>
          <cell r="E422" t="str">
            <v>Con Compromiso</v>
          </cell>
          <cell r="F422" t="str">
            <v>000</v>
          </cell>
          <cell r="G422" t="str">
            <v>INSOR GESTION GENERAL</v>
          </cell>
          <cell r="H422" t="str">
            <v>C-2299-0700-5</v>
          </cell>
          <cell r="I422" t="str">
            <v>ADQUISICIÓN MEJORAMIENTO DE LA CAPACIDAD INSTITUCIONAL DEL INSOR A TRAVES DE LA COMPRA DE UNA PLANTA FÍSICA ADECUADA A LOS REQUERIMIENTOS DE LA ENTIDAD BOGOTÁ</v>
          </cell>
          <cell r="J422" t="str">
            <v>Nación</v>
          </cell>
          <cell r="K422" t="str">
            <v>RECURSOS CORRIENTES</v>
          </cell>
          <cell r="L422" t="str">
            <v>CSF</v>
          </cell>
          <cell r="M422">
            <v>75403731</v>
          </cell>
          <cell r="N422">
            <v>-754039</v>
          </cell>
          <cell r="O422">
            <v>74649692</v>
          </cell>
          <cell r="P422">
            <v>0</v>
          </cell>
          <cell r="Q422" t="str">
            <v>Contratar la compra, instalación y puesta en funcionamiento de un sistema de aire acondicionado para el centro de computo</v>
          </cell>
          <cell r="R422">
            <v>48617</v>
          </cell>
          <cell r="S422">
            <v>86317</v>
          </cell>
          <cell r="T422">
            <v>0</v>
          </cell>
          <cell r="U422" t="str">
            <v>-0</v>
          </cell>
          <cell r="V422" t="str">
            <v>-0</v>
          </cell>
          <cell r="W422" t="str">
            <v>-0</v>
          </cell>
        </row>
        <row r="423">
          <cell r="A423">
            <v>48717</v>
          </cell>
          <cell r="B423" t="str">
            <v>2017-09-25 00:00:00</v>
          </cell>
          <cell r="C423" t="str">
            <v>2017-09-25 08:49:00</v>
          </cell>
          <cell r="D423" t="str">
            <v>Gasto</v>
          </cell>
          <cell r="E423" t="str">
            <v>Con Compromiso</v>
          </cell>
          <cell r="F423" t="str">
            <v>000</v>
          </cell>
          <cell r="G423" t="str">
            <v>INSOR GESTION GENERAL</v>
          </cell>
          <cell r="H423" t="str">
            <v>C-2203-0700-1</v>
          </cell>
          <cell r="I423" t="str">
            <v>MEJORAMIENTO DE LA ATENCION EDUCATIVA DE LA POBLACION SORDA A NIVEL NACIONAL</v>
          </cell>
          <cell r="J423" t="str">
            <v>Propios</v>
          </cell>
          <cell r="K423" t="str">
            <v>INGRESOS CORRIENTES</v>
          </cell>
          <cell r="L423" t="str">
            <v>CSF</v>
          </cell>
          <cell r="M423">
            <v>11220000</v>
          </cell>
          <cell r="N423">
            <v>-660000</v>
          </cell>
          <cell r="O423">
            <v>10560000</v>
          </cell>
          <cell r="P423">
            <v>0</v>
          </cell>
          <cell r="Q423" t="str">
            <v>Prestar servicios profesionales para la elaboración de unidades didácticas de matemáticas con base en lo estándares básicos de competencias, dirigidas a estudiantes sordos en el marco de convenio celebrado con el departamento de Cundinamarca.</v>
          </cell>
          <cell r="R423">
            <v>48717</v>
          </cell>
          <cell r="S423">
            <v>60417</v>
          </cell>
          <cell r="T423">
            <v>152017</v>
          </cell>
          <cell r="U423" t="str">
            <v>166617, 200017, 224417, 228517</v>
          </cell>
          <cell r="V423" t="str">
            <v>304072217, 357089117, 405892917, 410267017</v>
          </cell>
          <cell r="W423" t="str">
            <v>-0</v>
          </cell>
        </row>
        <row r="424">
          <cell r="A424">
            <v>48817</v>
          </cell>
          <cell r="B424" t="str">
            <v>2017-09-25 00:00:00</v>
          </cell>
          <cell r="C424" t="str">
            <v>2017-09-25 08:55:00</v>
          </cell>
          <cell r="D424" t="str">
            <v>Gasto</v>
          </cell>
          <cell r="E424" t="str">
            <v>Con Compromiso</v>
          </cell>
          <cell r="F424" t="str">
            <v>000</v>
          </cell>
          <cell r="G424" t="str">
            <v>INSOR GESTION GENERAL</v>
          </cell>
          <cell r="H424" t="str">
            <v>C-2203-0700-3</v>
          </cell>
          <cell r="I424" t="str">
            <v>IMPLEMENTACIÓN DE TIC EN LA EDUCACION FORMAL PARA POBLACION SORDA A NIVEL NACIONAL</v>
          </cell>
          <cell r="J424" t="str">
            <v>Propios</v>
          </cell>
          <cell r="K424" t="str">
            <v>OTROS RECURSOS DE TESORERIA</v>
          </cell>
          <cell r="L424" t="str">
            <v>CSF</v>
          </cell>
          <cell r="M424">
            <v>14400000</v>
          </cell>
          <cell r="N424">
            <v>0</v>
          </cell>
          <cell r="O424">
            <v>14400000</v>
          </cell>
          <cell r="P424">
            <v>0</v>
          </cell>
          <cell r="Q424" t="str">
            <v>Prestar servicios profesionales para brindar apoyo en el desarrollo web del portal de contenidos accesibles y de divulgación de vocabulario de Lengua de señas colombiana.</v>
          </cell>
          <cell r="R424">
            <v>48817</v>
          </cell>
          <cell r="S424">
            <v>60817</v>
          </cell>
          <cell r="T424">
            <v>148317</v>
          </cell>
          <cell r="U424" t="str">
            <v>163117, 183117, 215217, 235017</v>
          </cell>
          <cell r="V424" t="str">
            <v>299292117, 335044017, 379346617, 414613017</v>
          </cell>
          <cell r="W424" t="str">
            <v>-0</v>
          </cell>
        </row>
        <row r="425">
          <cell r="A425">
            <v>48917</v>
          </cell>
          <cell r="B425" t="str">
            <v>2017-09-25 00:00:00</v>
          </cell>
          <cell r="C425" t="str">
            <v>2017-09-25 09:20:00</v>
          </cell>
          <cell r="D425" t="str">
            <v>Gasto</v>
          </cell>
          <cell r="E425" t="str">
            <v>Con Compromiso</v>
          </cell>
          <cell r="F425" t="str">
            <v>000</v>
          </cell>
          <cell r="G425" t="str">
            <v>INSOR GESTION GENERAL</v>
          </cell>
          <cell r="H425" t="str">
            <v>C-2203-0700-1</v>
          </cell>
          <cell r="I425" t="str">
            <v>MEJORAMIENTO DE LA ATENCION EDUCATIVA DE LA POBLACION SORDA A NIVEL NACIONAL</v>
          </cell>
          <cell r="J425" t="str">
            <v>Nación</v>
          </cell>
          <cell r="K425" t="str">
            <v>RECURSOS CORRIENTES</v>
          </cell>
          <cell r="L425" t="str">
            <v>CSF</v>
          </cell>
          <cell r="M425">
            <v>57200</v>
          </cell>
          <cell r="N425">
            <v>0</v>
          </cell>
          <cell r="O425">
            <v>57200</v>
          </cell>
          <cell r="P425">
            <v>0</v>
          </cell>
          <cell r="Q425" t="str">
            <v>Reembolso caja menor gastos de inversión según resolución 504-2017</v>
          </cell>
          <cell r="R425">
            <v>48917</v>
          </cell>
          <cell r="S425">
            <v>60017</v>
          </cell>
          <cell r="T425">
            <v>135217</v>
          </cell>
          <cell r="U425" t="str">
            <v>150117</v>
          </cell>
          <cell r="V425" t="str">
            <v>279087417</v>
          </cell>
          <cell r="W425" t="str">
            <v>-0</v>
          </cell>
        </row>
        <row r="426">
          <cell r="A426">
            <v>48917</v>
          </cell>
          <cell r="B426" t="str">
            <v>2017-09-25 00:00:00</v>
          </cell>
          <cell r="C426" t="str">
            <v>2017-09-25 09:20:00</v>
          </cell>
          <cell r="D426" t="str">
            <v>Gasto</v>
          </cell>
          <cell r="E426" t="str">
            <v>Con Compromiso</v>
          </cell>
          <cell r="F426" t="str">
            <v>000</v>
          </cell>
          <cell r="G426" t="str">
            <v>INSOR GESTION GENERAL</v>
          </cell>
          <cell r="H426" t="str">
            <v>C-2203-0700-2</v>
          </cell>
          <cell r="I426" t="str">
            <v>ESTUDIOS, HERRAMIENTAS Y ORIENTACIONES PARA MEJORAR LA CALIDAD DE VIDA DE LA POBLACION COLOMBIANA CON LIMITACION AUDITIVA NACIONAL</v>
          </cell>
          <cell r="J426" t="str">
            <v>Nación</v>
          </cell>
          <cell r="K426" t="str">
            <v>RECURSOS CORRIENTES</v>
          </cell>
          <cell r="L426" t="str">
            <v>CSF</v>
          </cell>
          <cell r="M426">
            <v>140200</v>
          </cell>
          <cell r="N426">
            <v>0</v>
          </cell>
          <cell r="O426">
            <v>140200</v>
          </cell>
          <cell r="P426">
            <v>0</v>
          </cell>
          <cell r="Q426" t="str">
            <v>Reembolso caja menor gastos de inversión según resolución 504-2017</v>
          </cell>
          <cell r="R426">
            <v>48917</v>
          </cell>
          <cell r="S426">
            <v>60017</v>
          </cell>
          <cell r="T426">
            <v>135217</v>
          </cell>
          <cell r="U426" t="str">
            <v>150117</v>
          </cell>
          <cell r="V426" t="str">
            <v>279087417</v>
          </cell>
          <cell r="W426" t="str">
            <v>-0</v>
          </cell>
        </row>
        <row r="427">
          <cell r="A427">
            <v>49217</v>
          </cell>
          <cell r="B427" t="str">
            <v>2017-09-25 00:00:00</v>
          </cell>
          <cell r="C427" t="str">
            <v>2017-09-25 09:33:00</v>
          </cell>
          <cell r="D427" t="str">
            <v>Gasto</v>
          </cell>
          <cell r="E427" t="str">
            <v>Con Compromiso</v>
          </cell>
          <cell r="F427" t="str">
            <v>000</v>
          </cell>
          <cell r="G427" t="str">
            <v>INSOR GESTION GENERAL</v>
          </cell>
          <cell r="H427" t="str">
            <v>C-2203-0700-1</v>
          </cell>
          <cell r="I427" t="str">
            <v>MEJORAMIENTO DE LA ATENCION EDUCATIVA DE LA POBLACION SORDA A NIVEL NACIONAL</v>
          </cell>
          <cell r="J427" t="str">
            <v>Propios</v>
          </cell>
          <cell r="K427" t="str">
            <v>INGRESOS CORRIENTES</v>
          </cell>
          <cell r="L427" t="str">
            <v>CSF</v>
          </cell>
          <cell r="M427">
            <v>57200</v>
          </cell>
          <cell r="N427">
            <v>0</v>
          </cell>
          <cell r="O427">
            <v>57200</v>
          </cell>
          <cell r="P427">
            <v>0</v>
          </cell>
          <cell r="Q427" t="str">
            <v>Reembolso caja menor gastos de inversión según resolución 505-2017 recursos propios.</v>
          </cell>
          <cell r="R427">
            <v>49217</v>
          </cell>
          <cell r="S427">
            <v>60317</v>
          </cell>
          <cell r="T427">
            <v>135117</v>
          </cell>
          <cell r="U427" t="str">
            <v>150017</v>
          </cell>
          <cell r="V427" t="str">
            <v>279074417</v>
          </cell>
          <cell r="W427" t="str">
            <v>-0</v>
          </cell>
        </row>
        <row r="428">
          <cell r="A428">
            <v>49217</v>
          </cell>
          <cell r="B428" t="str">
            <v>2017-09-25 00:00:00</v>
          </cell>
          <cell r="C428" t="str">
            <v>2017-09-25 09:33:00</v>
          </cell>
          <cell r="D428" t="str">
            <v>Gasto</v>
          </cell>
          <cell r="E428" t="str">
            <v>Con Compromiso</v>
          </cell>
          <cell r="F428" t="str">
            <v>000</v>
          </cell>
          <cell r="G428" t="str">
            <v>INSOR GESTION GENERAL</v>
          </cell>
          <cell r="H428" t="str">
            <v>C-2203-0700-2</v>
          </cell>
          <cell r="I428" t="str">
            <v>ESTUDIOS, HERRAMIENTAS Y ORIENTACIONES PARA MEJORAR LA CALIDAD DE VIDA DE LA POBLACION COLOMBIANA CON LIMITACION AUDITIVA NACIONAL</v>
          </cell>
          <cell r="J428" t="str">
            <v>Propios</v>
          </cell>
          <cell r="K428" t="str">
            <v>INGRESOS CORRIENTES</v>
          </cell>
          <cell r="L428" t="str">
            <v>CSF</v>
          </cell>
          <cell r="M428">
            <v>1698500</v>
          </cell>
          <cell r="N428">
            <v>0</v>
          </cell>
          <cell r="O428">
            <v>1698500</v>
          </cell>
          <cell r="P428">
            <v>0</v>
          </cell>
          <cell r="Q428" t="str">
            <v>Reembolso caja menor gastos de inversión según resolución 505-2017 recursos propios.</v>
          </cell>
          <cell r="R428">
            <v>49217</v>
          </cell>
          <cell r="S428">
            <v>60317</v>
          </cell>
          <cell r="T428">
            <v>135117</v>
          </cell>
          <cell r="U428" t="str">
            <v>150017</v>
          </cell>
          <cell r="V428" t="str">
            <v>279074417</v>
          </cell>
          <cell r="W428" t="str">
            <v>-0</v>
          </cell>
        </row>
        <row r="429">
          <cell r="A429">
            <v>49417</v>
          </cell>
          <cell r="B429" t="str">
            <v>2017-09-26 00:00:00</v>
          </cell>
          <cell r="C429" t="str">
            <v>2017-09-26 16:07:00</v>
          </cell>
          <cell r="D429" t="str">
            <v>Gasto</v>
          </cell>
          <cell r="E429" t="str">
            <v>Con Compromiso</v>
          </cell>
          <cell r="F429" t="str">
            <v>000</v>
          </cell>
          <cell r="G429" t="str">
            <v>INSOR GESTION GENERAL</v>
          </cell>
          <cell r="H429" t="str">
            <v>C-2299-0700-5</v>
          </cell>
          <cell r="I429" t="str">
            <v>ADQUISICIÓN MEJORAMIENTO DE LA CAPACIDAD INSTITUCIONAL DEL INSOR A TRAVES DE LA COMPRA DE UNA PLANTA FÍSICA ADECUADA A LOS REQUERIMIENTOS DE LA ENTIDAD BOGOTÁ</v>
          </cell>
          <cell r="J429" t="str">
            <v>Nación</v>
          </cell>
          <cell r="K429" t="str">
            <v>RECURSOS CORRIENTES</v>
          </cell>
          <cell r="L429" t="str">
            <v>CSF</v>
          </cell>
          <cell r="M429">
            <v>2675000</v>
          </cell>
          <cell r="N429">
            <v>0</v>
          </cell>
          <cell r="O429">
            <v>2675000</v>
          </cell>
          <cell r="P429">
            <v>0</v>
          </cell>
          <cell r="Q429" t="str">
            <v>Prestar servicios soporte técnico y actualización del aplicativo ITS GESTION desarrollado para el manejo del software del SGC</v>
          </cell>
          <cell r="R429">
            <v>49417</v>
          </cell>
          <cell r="S429">
            <v>63317</v>
          </cell>
          <cell r="T429">
            <v>0</v>
          </cell>
          <cell r="U429" t="str">
            <v>-0</v>
          </cell>
          <cell r="V429" t="str">
            <v>-0</v>
          </cell>
          <cell r="W429" t="str">
            <v>-0</v>
          </cell>
        </row>
        <row r="430">
          <cell r="A430">
            <v>49517</v>
          </cell>
          <cell r="B430" t="str">
            <v>2017-09-27 00:00:00</v>
          </cell>
          <cell r="C430" t="str">
            <v>2017-09-27 14:15:00</v>
          </cell>
          <cell r="D430" t="str">
            <v>Gasto</v>
          </cell>
          <cell r="E430" t="str">
            <v>Con Compromiso</v>
          </cell>
          <cell r="F430" t="str">
            <v>000</v>
          </cell>
          <cell r="G430" t="str">
            <v>INSOR GESTION GENERAL</v>
          </cell>
          <cell r="H430" t="str">
            <v>C-2203-0700-1</v>
          </cell>
          <cell r="I430" t="str">
            <v>MEJORAMIENTO DE LA ATENCION EDUCATIVA DE LA POBLACION SORDA A NIVEL NACIONAL</v>
          </cell>
          <cell r="J430" t="str">
            <v>Propios</v>
          </cell>
          <cell r="K430" t="str">
            <v>INGRESOS CORRIENTES</v>
          </cell>
          <cell r="L430" t="str">
            <v>CSF</v>
          </cell>
          <cell r="M430">
            <v>402970</v>
          </cell>
          <cell r="N430">
            <v>0</v>
          </cell>
          <cell r="O430">
            <v>402970</v>
          </cell>
          <cell r="P430">
            <v>0</v>
          </cell>
          <cell r="Q430" t="str">
            <v>Comisión al Municipio de Madrid Cundinamarca Lina Marcela Pachón con el objetivo de fortalecer la calidad del servicio educativo que se oferta a los estudiantes sordos de Soacha.</v>
          </cell>
          <cell r="R430">
            <v>49517</v>
          </cell>
          <cell r="S430">
            <v>61217</v>
          </cell>
          <cell r="T430">
            <v>136517</v>
          </cell>
          <cell r="U430" t="str">
            <v>151417</v>
          </cell>
          <cell r="V430" t="str">
            <v>287473217</v>
          </cell>
          <cell r="W430" t="str">
            <v>-0</v>
          </cell>
        </row>
        <row r="431">
          <cell r="A431">
            <v>49617</v>
          </cell>
          <cell r="B431" t="str">
            <v>2017-09-27 00:00:00</v>
          </cell>
          <cell r="C431" t="str">
            <v>2017-09-27 14:18:00</v>
          </cell>
          <cell r="D431" t="str">
            <v>Gasto</v>
          </cell>
          <cell r="E431" t="str">
            <v>Con Compromiso</v>
          </cell>
          <cell r="F431" t="str">
            <v>000</v>
          </cell>
          <cell r="G431" t="str">
            <v>INSOR GESTION GENERAL</v>
          </cell>
          <cell r="H431" t="str">
            <v>C-2203-0700-1</v>
          </cell>
          <cell r="I431" t="str">
            <v>MEJORAMIENTO DE LA ATENCION EDUCATIVA DE LA POBLACION SORDA A NIVEL NACIONAL</v>
          </cell>
          <cell r="J431" t="str">
            <v>Propios</v>
          </cell>
          <cell r="K431" t="str">
            <v>INGRESOS CORRIENTES</v>
          </cell>
          <cell r="L431" t="str">
            <v>CSF</v>
          </cell>
          <cell r="M431">
            <v>402970</v>
          </cell>
          <cell r="N431">
            <v>0</v>
          </cell>
          <cell r="O431">
            <v>402970</v>
          </cell>
          <cell r="P431">
            <v>0</v>
          </cell>
          <cell r="Q431" t="str">
            <v>Comisión al Municipio de Madrid Cundinamarca Roció Pérez con el objetivo de fortalecer la calidad del servicio educativo que se oferta a los estudiantes sordos de Cundinamarca</v>
          </cell>
          <cell r="R431">
            <v>49617</v>
          </cell>
          <cell r="S431">
            <v>61317</v>
          </cell>
          <cell r="T431">
            <v>136617</v>
          </cell>
          <cell r="U431" t="str">
            <v>151517</v>
          </cell>
          <cell r="V431" t="str">
            <v>287486017</v>
          </cell>
          <cell r="W431" t="str">
            <v>-0</v>
          </cell>
        </row>
        <row r="432">
          <cell r="A432">
            <v>49717</v>
          </cell>
          <cell r="B432" t="str">
            <v>2017-09-27 00:00:00</v>
          </cell>
          <cell r="C432" t="str">
            <v>2017-09-27 14:26:00</v>
          </cell>
          <cell r="D432" t="str">
            <v>Gasto</v>
          </cell>
          <cell r="E432" t="str">
            <v>Con Compromiso</v>
          </cell>
          <cell r="F432" t="str">
            <v>000</v>
          </cell>
          <cell r="G432" t="str">
            <v>INSOR GESTION GENERAL</v>
          </cell>
          <cell r="H432" t="str">
            <v>C-2203-0700-1</v>
          </cell>
          <cell r="I432" t="str">
            <v>MEJORAMIENTO DE LA ATENCION EDUCATIVA DE LA POBLACION SORDA A NIVEL NACIONAL</v>
          </cell>
          <cell r="J432" t="str">
            <v>Propios</v>
          </cell>
          <cell r="K432" t="str">
            <v>INGRESOS CORRIENTES</v>
          </cell>
          <cell r="L432" t="str">
            <v>CSF</v>
          </cell>
          <cell r="M432">
            <v>105743</v>
          </cell>
          <cell r="N432">
            <v>0</v>
          </cell>
          <cell r="O432">
            <v>105743</v>
          </cell>
          <cell r="P432">
            <v>0</v>
          </cell>
          <cell r="Q432" t="str">
            <v>Comisión al Municipio de Puente Piedra Cundinamarca Roció Pérez con el objetivo de fortalecer la calidad del servicio educativo que se oferta a los estudiantes sordos de Cundinamarca</v>
          </cell>
          <cell r="R432">
            <v>49717</v>
          </cell>
          <cell r="S432">
            <v>61117</v>
          </cell>
          <cell r="T432">
            <v>136417</v>
          </cell>
          <cell r="U432" t="str">
            <v>151317</v>
          </cell>
          <cell r="V432" t="str">
            <v>287494717</v>
          </cell>
          <cell r="W432" t="str">
            <v>-0</v>
          </cell>
        </row>
        <row r="433">
          <cell r="A433">
            <v>49817</v>
          </cell>
          <cell r="B433" t="str">
            <v>2017-09-27 00:00:00</v>
          </cell>
          <cell r="C433" t="str">
            <v>2017-09-27 14:29:00</v>
          </cell>
          <cell r="D433" t="str">
            <v>Gasto</v>
          </cell>
          <cell r="E433" t="str">
            <v>Con Compromiso</v>
          </cell>
          <cell r="F433" t="str">
            <v>000</v>
          </cell>
          <cell r="G433" t="str">
            <v>INSOR GESTION GENERAL</v>
          </cell>
          <cell r="H433" t="str">
            <v>C-2203-0700-1</v>
          </cell>
          <cell r="I433" t="str">
            <v>MEJORAMIENTO DE LA ATENCION EDUCATIVA DE LA POBLACION SORDA A NIVEL NACIONAL</v>
          </cell>
          <cell r="J433" t="str">
            <v>Propios</v>
          </cell>
          <cell r="K433" t="str">
            <v>INGRESOS CORRIENTES</v>
          </cell>
          <cell r="L433" t="str">
            <v>CSF</v>
          </cell>
          <cell r="M433">
            <v>105743</v>
          </cell>
          <cell r="N433">
            <v>0</v>
          </cell>
          <cell r="O433">
            <v>105743</v>
          </cell>
          <cell r="P433">
            <v>0</v>
          </cell>
          <cell r="Q433" t="str">
            <v>Comisión al Municipio de Puente Piedra Cundinamarca Lina Pachón con el objetivo de fortalecer la calidad del servicio educativo que se oferta a los estudiantes sordos de Cundinamarca</v>
          </cell>
          <cell r="R433">
            <v>49817</v>
          </cell>
          <cell r="S433">
            <v>61017</v>
          </cell>
          <cell r="T433">
            <v>136317</v>
          </cell>
          <cell r="U433" t="str">
            <v>151217</v>
          </cell>
          <cell r="V433" t="str">
            <v>287478417</v>
          </cell>
          <cell r="W433" t="str">
            <v>-0</v>
          </cell>
        </row>
        <row r="434">
          <cell r="A434">
            <v>50017</v>
          </cell>
          <cell r="B434" t="str">
            <v>2017-09-29 00:00:00</v>
          </cell>
          <cell r="C434" t="str">
            <v>2017-09-29 11:47:00</v>
          </cell>
          <cell r="D434" t="str">
            <v>Gasto</v>
          </cell>
          <cell r="E434" t="str">
            <v>Con Compromiso</v>
          </cell>
          <cell r="F434" t="str">
            <v>000</v>
          </cell>
          <cell r="G434" t="str">
            <v>INSOR GESTION GENERAL</v>
          </cell>
          <cell r="H434" t="str">
            <v>C-2299-0700-5</v>
          </cell>
          <cell r="I434" t="str">
            <v>ADQUISICIÓN MEJORAMIENTO DE LA CAPACIDAD INSTITUCIONAL DEL INSOR A TRAVES DE LA COMPRA DE UNA PLANTA FÍSICA ADECUADA A LOS REQUERIMIENTOS DE LA ENTIDAD BOGOTÁ</v>
          </cell>
          <cell r="J434" t="str">
            <v>Nación</v>
          </cell>
          <cell r="K434" t="str">
            <v>RECURSOS CORRIENTES</v>
          </cell>
          <cell r="L434" t="str">
            <v>CSF</v>
          </cell>
          <cell r="M434">
            <v>72000000</v>
          </cell>
          <cell r="N434">
            <v>0</v>
          </cell>
          <cell r="O434">
            <v>72000000</v>
          </cell>
          <cell r="P434">
            <v>0</v>
          </cell>
          <cell r="Q434" t="str">
            <v>Adquisición de software para el sistema de inventarios y activos fijos de la entidad.</v>
          </cell>
          <cell r="R434">
            <v>50017</v>
          </cell>
          <cell r="S434">
            <v>60917</v>
          </cell>
          <cell r="T434">
            <v>188917</v>
          </cell>
          <cell r="U434" t="str">
            <v>205717, 205817</v>
          </cell>
          <cell r="V434" t="str">
            <v>361787017, 361839617</v>
          </cell>
          <cell r="W434" t="str">
            <v>-0</v>
          </cell>
        </row>
        <row r="435">
          <cell r="A435">
            <v>50117</v>
          </cell>
          <cell r="B435" t="str">
            <v>2017-09-29 00:00:00</v>
          </cell>
          <cell r="C435" t="str">
            <v>2017-09-29 12:00:00</v>
          </cell>
          <cell r="D435" t="str">
            <v>Gasto</v>
          </cell>
          <cell r="E435" t="str">
            <v>Con Compromiso</v>
          </cell>
          <cell r="F435" t="str">
            <v>000</v>
          </cell>
          <cell r="G435" t="str">
            <v>INSOR GESTION GENERAL</v>
          </cell>
          <cell r="H435" t="str">
            <v>C-2299-0700-5</v>
          </cell>
          <cell r="I435" t="str">
            <v>ADQUISICIÓN MEJORAMIENTO DE LA CAPACIDAD INSTITUCIONAL DEL INSOR A TRAVES DE LA COMPRA DE UNA PLANTA FÍSICA ADECUADA A LOS REQUERIMIENTOS DE LA ENTIDAD BOGOTÁ</v>
          </cell>
          <cell r="J435" t="str">
            <v>Propios</v>
          </cell>
          <cell r="K435" t="str">
            <v>OTROS RECURSOS DE TESORERIA</v>
          </cell>
          <cell r="L435" t="str">
            <v>CSF</v>
          </cell>
          <cell r="M435">
            <v>433723655</v>
          </cell>
          <cell r="N435">
            <v>0</v>
          </cell>
          <cell r="O435">
            <v>433723655</v>
          </cell>
          <cell r="P435">
            <v>0</v>
          </cell>
          <cell r="Q435" t="str">
            <v>Pago Pasivos Exigibles Vigencias Expiradas Contrato de compraventa del inmueble Escritura Pública 7613-2013 ubicado en Bogotá calle 64C#88 a-32L103 Calle64C#88a-44L104 Cra89A#64C30L106 Dg63F#88A39 L108, Dg63F#88A-35 lc109 correspondiente a vigen 2013</v>
          </cell>
          <cell r="R435">
            <v>50117</v>
          </cell>
          <cell r="S435">
            <v>61817</v>
          </cell>
          <cell r="T435">
            <v>141117</v>
          </cell>
          <cell r="U435" t="str">
            <v>156017</v>
          </cell>
          <cell r="V435" t="str">
            <v>291270317</v>
          </cell>
          <cell r="W435" t="str">
            <v>-0</v>
          </cell>
        </row>
        <row r="436">
          <cell r="A436">
            <v>50217</v>
          </cell>
          <cell r="B436" t="str">
            <v>2017-09-29 00:00:00</v>
          </cell>
          <cell r="C436" t="str">
            <v>2017-09-29 14:01:00</v>
          </cell>
          <cell r="D436" t="str">
            <v>Gasto</v>
          </cell>
          <cell r="E436" t="str">
            <v>Con Compromiso</v>
          </cell>
          <cell r="F436" t="str">
            <v>000</v>
          </cell>
          <cell r="G436" t="str">
            <v>INSOR GESTION GENERAL</v>
          </cell>
          <cell r="H436" t="str">
            <v>C-2203-0700-1</v>
          </cell>
          <cell r="I436" t="str">
            <v>MEJORAMIENTO DE LA ATENCION EDUCATIVA DE LA POBLACION SORDA A NIVEL NACIONAL</v>
          </cell>
          <cell r="J436" t="str">
            <v>Propios</v>
          </cell>
          <cell r="K436" t="str">
            <v>INGRESOS CORRIENTES</v>
          </cell>
          <cell r="L436" t="str">
            <v>CSF</v>
          </cell>
          <cell r="M436">
            <v>102743</v>
          </cell>
          <cell r="N436">
            <v>0</v>
          </cell>
          <cell r="O436">
            <v>102743</v>
          </cell>
          <cell r="P436">
            <v>0</v>
          </cell>
          <cell r="Q436" t="str">
            <v>Comisión al municipio de el Rosal Cundinamarca Lina Marcela Pachón con el objetivo de fortalecer la calidad del servicio educativo que se oferta a los estudiantes sordos.</v>
          </cell>
          <cell r="R436">
            <v>50217</v>
          </cell>
          <cell r="S436">
            <v>61617</v>
          </cell>
          <cell r="T436">
            <v>138517</v>
          </cell>
          <cell r="U436" t="str">
            <v>153417</v>
          </cell>
          <cell r="V436" t="str">
            <v>287871917</v>
          </cell>
          <cell r="W436" t="str">
            <v>-0</v>
          </cell>
        </row>
        <row r="437">
          <cell r="A437">
            <v>50317</v>
          </cell>
          <cell r="B437" t="str">
            <v>2017-09-29 00:00:00</v>
          </cell>
          <cell r="C437" t="str">
            <v>2017-09-29 14:03:00</v>
          </cell>
          <cell r="D437" t="str">
            <v>Gasto</v>
          </cell>
          <cell r="E437" t="str">
            <v>Con Compromiso</v>
          </cell>
          <cell r="F437" t="str">
            <v>000</v>
          </cell>
          <cell r="G437" t="str">
            <v>INSOR GESTION GENERAL</v>
          </cell>
          <cell r="H437" t="str">
            <v>C-2203-0700-1</v>
          </cell>
          <cell r="I437" t="str">
            <v>MEJORAMIENTO DE LA ATENCION EDUCATIVA DE LA POBLACION SORDA A NIVEL NACIONAL</v>
          </cell>
          <cell r="J437" t="str">
            <v>Propios</v>
          </cell>
          <cell r="K437" t="str">
            <v>INGRESOS CORRIENTES</v>
          </cell>
          <cell r="L437" t="str">
            <v>CSF</v>
          </cell>
          <cell r="M437">
            <v>102743</v>
          </cell>
          <cell r="N437">
            <v>0</v>
          </cell>
          <cell r="O437">
            <v>102743</v>
          </cell>
          <cell r="P437">
            <v>0</v>
          </cell>
          <cell r="Q437" t="str">
            <v>Comisión al municipio de el Rosal Cundinamarca Roció Pérez con el objetivo de fortalecer la calidad del servicio educativo que se oferta a los estudiantes sordos.</v>
          </cell>
          <cell r="R437">
            <v>50317</v>
          </cell>
          <cell r="S437">
            <v>61517</v>
          </cell>
          <cell r="T437">
            <v>138617</v>
          </cell>
          <cell r="U437" t="str">
            <v>153517</v>
          </cell>
          <cell r="V437" t="str">
            <v>287881117</v>
          </cell>
          <cell r="W437" t="str">
            <v>-0</v>
          </cell>
        </row>
        <row r="438">
          <cell r="A438">
            <v>50417</v>
          </cell>
          <cell r="B438" t="str">
            <v>2017-10-02 00:00:00</v>
          </cell>
          <cell r="C438" t="str">
            <v>2017-10-02 10:54:00</v>
          </cell>
          <cell r="D438" t="str">
            <v>Gasto</v>
          </cell>
          <cell r="E438" t="str">
            <v>Con Compromiso</v>
          </cell>
          <cell r="F438" t="str">
            <v>000</v>
          </cell>
          <cell r="G438" t="str">
            <v>INSOR GESTION GENERAL</v>
          </cell>
          <cell r="H438" t="str">
            <v>C-2299-0700-5</v>
          </cell>
          <cell r="I438" t="str">
            <v>ADQUISICIÓN MEJORAMIENTO DE LA CAPACIDAD INSTITUCIONAL DEL INSOR A TRAVES DE LA COMPRA DE UNA PLANTA FÍSICA ADECUADA A LOS REQUERIMIENTOS DE LA ENTIDAD BOGOTÁ</v>
          </cell>
          <cell r="J438" t="str">
            <v>Nación</v>
          </cell>
          <cell r="K438" t="str">
            <v>RECURSOS CORRIENTES</v>
          </cell>
          <cell r="L438" t="str">
            <v>CSF</v>
          </cell>
          <cell r="M438">
            <v>4608612</v>
          </cell>
          <cell r="N438">
            <v>-1508662</v>
          </cell>
          <cell r="O438">
            <v>3099950</v>
          </cell>
          <cell r="P438">
            <v>0</v>
          </cell>
          <cell r="Q438" t="str">
            <v>Adquisición e instalación de películas de sandblasting y vinilo negó para las ventanas y puertas de vidrio de la sede de Álamos del INSOR (incluye logos)</v>
          </cell>
          <cell r="R438">
            <v>50417</v>
          </cell>
          <cell r="S438">
            <v>73317</v>
          </cell>
          <cell r="T438">
            <v>221717</v>
          </cell>
          <cell r="U438" t="str">
            <v>238117</v>
          </cell>
          <cell r="V438" t="str">
            <v>416667617</v>
          </cell>
          <cell r="W438" t="str">
            <v>-0</v>
          </cell>
        </row>
        <row r="439">
          <cell r="A439">
            <v>50517</v>
          </cell>
          <cell r="B439" t="str">
            <v>2017-10-02 00:00:00</v>
          </cell>
          <cell r="C439" t="str">
            <v>2017-10-02 10:59:00</v>
          </cell>
          <cell r="D439" t="str">
            <v>Gasto</v>
          </cell>
          <cell r="E439" t="str">
            <v>Con Compromiso</v>
          </cell>
          <cell r="F439" t="str">
            <v>000</v>
          </cell>
          <cell r="G439" t="str">
            <v>INSOR GESTION GENERAL</v>
          </cell>
          <cell r="H439" t="str">
            <v>C-2203-0700-1</v>
          </cell>
          <cell r="I439" t="str">
            <v>MEJORAMIENTO DE LA ATENCION EDUCATIVA DE LA POBLACION SORDA A NIVEL NACIONAL</v>
          </cell>
          <cell r="J439" t="str">
            <v>Propios</v>
          </cell>
          <cell r="K439" t="str">
            <v>OTROS RECURSOS DE TESORERIA</v>
          </cell>
          <cell r="L439" t="str">
            <v>CSF</v>
          </cell>
          <cell r="M439">
            <v>144201</v>
          </cell>
          <cell r="N439">
            <v>0</v>
          </cell>
          <cell r="O439">
            <v>144201</v>
          </cell>
          <cell r="P439">
            <v>0</v>
          </cell>
          <cell r="Q439" t="str">
            <v>Comisión a Barranquilla del servidor Público Mauricio Castillo con el fin de participar en los eventos de socialización del decreto reglamentario 1421 propuestos por el Ministerio de Educación Nacional - MEN</v>
          </cell>
          <cell r="R439">
            <v>50517</v>
          </cell>
          <cell r="S439">
            <v>63417</v>
          </cell>
          <cell r="T439">
            <v>147817</v>
          </cell>
          <cell r="U439" t="str">
            <v>162817</v>
          </cell>
          <cell r="V439" t="str">
            <v>296421117</v>
          </cell>
          <cell r="W439" t="str">
            <v>-0</v>
          </cell>
        </row>
        <row r="440">
          <cell r="A440">
            <v>50617</v>
          </cell>
          <cell r="B440" t="str">
            <v>2017-10-02 00:00:00</v>
          </cell>
          <cell r="C440" t="str">
            <v>2017-10-02 11:01:00</v>
          </cell>
          <cell r="D440" t="str">
            <v>Gasto</v>
          </cell>
          <cell r="E440" t="str">
            <v>Con Compromiso</v>
          </cell>
          <cell r="F440" t="str">
            <v>000</v>
          </cell>
          <cell r="G440" t="str">
            <v>INSOR GESTION GENERAL</v>
          </cell>
          <cell r="H440" t="str">
            <v>C-2203-0700-1</v>
          </cell>
          <cell r="I440" t="str">
            <v>MEJORAMIENTO DE LA ATENCION EDUCATIVA DE LA POBLACION SORDA A NIVEL NACIONAL</v>
          </cell>
          <cell r="J440" t="str">
            <v>Propios</v>
          </cell>
          <cell r="K440" t="str">
            <v>OTROS RECURSOS DE TESORERIA</v>
          </cell>
          <cell r="L440" t="str">
            <v>CSF</v>
          </cell>
          <cell r="M440">
            <v>130743</v>
          </cell>
          <cell r="N440">
            <v>0</v>
          </cell>
          <cell r="O440">
            <v>130743</v>
          </cell>
          <cell r="P440">
            <v>0</v>
          </cell>
          <cell r="Q440" t="str">
            <v>Comisión a Barranquilla del servidor Público Liliana Torres con el fin de participar en los eventos de socialización del decreto reglamentario 1421 propuestos por el Ministerio de Educación Nacional - MEN</v>
          </cell>
          <cell r="R440">
            <v>50617</v>
          </cell>
          <cell r="S440">
            <v>62117</v>
          </cell>
          <cell r="T440">
            <v>141917</v>
          </cell>
          <cell r="U440" t="str">
            <v>156817, 157117</v>
          </cell>
          <cell r="V440" t="str">
            <v>293361517</v>
          </cell>
          <cell r="W440" t="str">
            <v>-0</v>
          </cell>
        </row>
        <row r="441">
          <cell r="A441">
            <v>50817</v>
          </cell>
          <cell r="B441" t="str">
            <v>2017-10-03 00:00:00</v>
          </cell>
          <cell r="C441" t="str">
            <v>2017-10-03 15:56:00</v>
          </cell>
          <cell r="D441" t="str">
            <v>Gasto</v>
          </cell>
          <cell r="E441" t="str">
            <v>Con Compromiso</v>
          </cell>
          <cell r="F441" t="str">
            <v>000</v>
          </cell>
          <cell r="G441" t="str">
            <v>INSOR GESTION GENERAL</v>
          </cell>
          <cell r="H441" t="str">
            <v>C-2203-0700-3</v>
          </cell>
          <cell r="I441" t="str">
            <v>IMPLEMENTACIÓN DE TIC EN LA EDUCACION FORMAL PARA POBLACION SORDA A NIVEL NACIONAL</v>
          </cell>
          <cell r="J441" t="str">
            <v>Propios</v>
          </cell>
          <cell r="K441" t="str">
            <v>INGRESOS CORRIENTES</v>
          </cell>
          <cell r="L441" t="str">
            <v>CSF</v>
          </cell>
          <cell r="M441">
            <v>9900000</v>
          </cell>
          <cell r="N441">
            <v>-550000</v>
          </cell>
          <cell r="O441">
            <v>9350000</v>
          </cell>
          <cell r="P441">
            <v>0</v>
          </cell>
          <cell r="Q441" t="str">
            <v>Prestar servicios de apoyo a la gestión en la postproducción de piezas audiovisuales a nivel de comunicación interna y externa requeridas por el INSOR.</v>
          </cell>
          <cell r="R441">
            <v>50817</v>
          </cell>
          <cell r="S441">
            <v>63217</v>
          </cell>
          <cell r="T441">
            <v>168817</v>
          </cell>
          <cell r="U441" t="str">
            <v>184417, 220117, 234917</v>
          </cell>
          <cell r="V441" t="str">
            <v>337181217, 394205117, 414549117</v>
          </cell>
          <cell r="W441" t="str">
            <v>-0</v>
          </cell>
        </row>
        <row r="442">
          <cell r="A442">
            <v>50917</v>
          </cell>
          <cell r="B442" t="str">
            <v>2017-10-03 00:00:00</v>
          </cell>
          <cell r="C442" t="str">
            <v>2017-10-03 16:45:00</v>
          </cell>
          <cell r="D442" t="str">
            <v>Gasto</v>
          </cell>
          <cell r="E442" t="str">
            <v>Con Compromiso</v>
          </cell>
          <cell r="F442" t="str">
            <v>000</v>
          </cell>
          <cell r="G442" t="str">
            <v>INSOR GESTION GENERAL</v>
          </cell>
          <cell r="H442" t="str">
            <v>C-2203-0700-1</v>
          </cell>
          <cell r="I442" t="str">
            <v>MEJORAMIENTO DE LA ATENCION EDUCATIVA DE LA POBLACION SORDA A NIVEL NACIONAL</v>
          </cell>
          <cell r="J442" t="str">
            <v>Propios</v>
          </cell>
          <cell r="K442" t="str">
            <v>INGRESOS CORRIENTES</v>
          </cell>
          <cell r="L442" t="str">
            <v>CSF</v>
          </cell>
          <cell r="M442">
            <v>110743</v>
          </cell>
          <cell r="N442">
            <v>0</v>
          </cell>
          <cell r="O442">
            <v>110743</v>
          </cell>
          <cell r="P442">
            <v>0</v>
          </cell>
          <cell r="Q442" t="str">
            <v>Comisión Guatavita Inés Díaz crear un modelo educativo innovador y flexible que responda las condiciones y necesidad e intereses de los estudiantes sordos que viven en zonas alejadas que facilite el goce efectivo del derecho a la educación y calidad.</v>
          </cell>
          <cell r="R442">
            <v>50917</v>
          </cell>
          <cell r="S442">
            <v>62017</v>
          </cell>
          <cell r="T442">
            <v>142217</v>
          </cell>
          <cell r="U442" t="str">
            <v>157217</v>
          </cell>
          <cell r="V442" t="str">
            <v>293349317</v>
          </cell>
          <cell r="W442" t="str">
            <v>-0</v>
          </cell>
        </row>
        <row r="443">
          <cell r="A443">
            <v>51017</v>
          </cell>
          <cell r="B443" t="str">
            <v>2017-10-03 00:00:00</v>
          </cell>
          <cell r="C443" t="str">
            <v>2017-10-03 16:47:00</v>
          </cell>
          <cell r="D443" t="str">
            <v>Gasto</v>
          </cell>
          <cell r="E443" t="str">
            <v>Con Compromiso</v>
          </cell>
          <cell r="F443" t="str">
            <v>000</v>
          </cell>
          <cell r="G443" t="str">
            <v>INSOR GESTION GENERAL</v>
          </cell>
          <cell r="H443" t="str">
            <v>C-2203-0700-1</v>
          </cell>
          <cell r="I443" t="str">
            <v>MEJORAMIENTO DE LA ATENCION EDUCATIVA DE LA POBLACION SORDA A NIVEL NACIONAL</v>
          </cell>
          <cell r="J443" t="str">
            <v>Propios</v>
          </cell>
          <cell r="K443" t="str">
            <v>INGRESOS CORRIENTES</v>
          </cell>
          <cell r="L443" t="str">
            <v>CSF</v>
          </cell>
          <cell r="M443">
            <v>84272</v>
          </cell>
          <cell r="N443">
            <v>0</v>
          </cell>
          <cell r="O443">
            <v>84272</v>
          </cell>
          <cell r="P443">
            <v>0</v>
          </cell>
          <cell r="Q443" t="str">
            <v>Comisión Guatavita Rolando Rasgo crear modelo educativo innovador y flexible que responda las condiciones y necesidad e intereses de los estudiantes sordos que viven en zonas alejadas que facilite el goce efectivo del derecho a la educación y calidad</v>
          </cell>
          <cell r="R443">
            <v>51017</v>
          </cell>
          <cell r="S443">
            <v>61917</v>
          </cell>
          <cell r="T443">
            <v>142117</v>
          </cell>
          <cell r="U443" t="str">
            <v>157017</v>
          </cell>
          <cell r="V443" t="str">
            <v>293385017</v>
          </cell>
          <cell r="W443" t="str">
            <v>-0</v>
          </cell>
        </row>
        <row r="444">
          <cell r="A444">
            <v>51117</v>
          </cell>
          <cell r="B444" t="str">
            <v>2017-10-04 00:00:00</v>
          </cell>
          <cell r="C444" t="str">
            <v>2017-10-04 15:01:00</v>
          </cell>
          <cell r="D444" t="str">
            <v>Gasto</v>
          </cell>
          <cell r="E444" t="str">
            <v>Con Compromiso</v>
          </cell>
          <cell r="F444" t="str">
            <v>000</v>
          </cell>
          <cell r="G444" t="str">
            <v>INSOR GESTION GENERAL</v>
          </cell>
          <cell r="H444" t="str">
            <v>C-2203-0700-1</v>
          </cell>
          <cell r="I444" t="str">
            <v>MEJORAMIENTO DE LA ATENCION EDUCATIVA DE LA POBLACION SORDA A NIVEL NACIONAL</v>
          </cell>
          <cell r="J444" t="str">
            <v>Propios</v>
          </cell>
          <cell r="K444" t="str">
            <v>INGRESOS CORRIENTES</v>
          </cell>
          <cell r="L444" t="str">
            <v>CSF</v>
          </cell>
          <cell r="M444">
            <v>116743</v>
          </cell>
          <cell r="N444">
            <v>0</v>
          </cell>
          <cell r="O444">
            <v>116743</v>
          </cell>
          <cell r="P444">
            <v>0</v>
          </cell>
          <cell r="Q444" t="str">
            <v>Comisión a Soacha Edwin Torres identificar las características del Modelo A crecer y su implementación en territorio para analizar la viabilidad y pertinencia de proponer ajustes razonables que permitan que personas sordas accedan a la educación.</v>
          </cell>
          <cell r="R444">
            <v>51117</v>
          </cell>
          <cell r="S444">
            <v>62217</v>
          </cell>
          <cell r="T444">
            <v>147517</v>
          </cell>
          <cell r="U444" t="str">
            <v>162517</v>
          </cell>
          <cell r="V444" t="str">
            <v>296342417</v>
          </cell>
          <cell r="W444" t="str">
            <v>-0</v>
          </cell>
        </row>
        <row r="445">
          <cell r="A445">
            <v>51217</v>
          </cell>
          <cell r="B445" t="str">
            <v>2017-10-04 00:00:00</v>
          </cell>
          <cell r="C445" t="str">
            <v>2017-10-04 15:04:00</v>
          </cell>
          <cell r="D445" t="str">
            <v>Gasto</v>
          </cell>
          <cell r="E445" t="str">
            <v>Con Compromiso</v>
          </cell>
          <cell r="F445" t="str">
            <v>000</v>
          </cell>
          <cell r="G445" t="str">
            <v>INSOR GESTION GENERAL</v>
          </cell>
          <cell r="H445" t="str">
            <v>C-2203-0700-1</v>
          </cell>
          <cell r="I445" t="str">
            <v>MEJORAMIENTO DE LA ATENCION EDUCATIVA DE LA POBLACION SORDA A NIVEL NACIONAL</v>
          </cell>
          <cell r="J445" t="str">
            <v>Propios</v>
          </cell>
          <cell r="K445" t="str">
            <v>OTROS RECURSOS DE TESORERIA</v>
          </cell>
          <cell r="L445" t="str">
            <v>CSF</v>
          </cell>
          <cell r="M445">
            <v>578448</v>
          </cell>
          <cell r="N445">
            <v>0</v>
          </cell>
          <cell r="O445">
            <v>578448</v>
          </cell>
          <cell r="P445">
            <v>0</v>
          </cell>
          <cell r="Q445" t="str">
            <v>Comisión a Rio Negro Rolando Rasgo, con el objetivo de responder a asesoría y asistencia técnica por demanda a la Institución educativa Barro Blanco de Rio Negro.</v>
          </cell>
          <cell r="R445">
            <v>51217</v>
          </cell>
          <cell r="S445">
            <v>62717</v>
          </cell>
          <cell r="T445">
            <v>146717</v>
          </cell>
          <cell r="U445" t="str">
            <v>161717</v>
          </cell>
          <cell r="V445" t="str">
            <v>296413217</v>
          </cell>
          <cell r="W445" t="str">
            <v>-0</v>
          </cell>
        </row>
        <row r="446">
          <cell r="A446">
            <v>51317</v>
          </cell>
          <cell r="B446" t="str">
            <v>2017-10-04 00:00:00</v>
          </cell>
          <cell r="C446" t="str">
            <v>2017-10-04 15:06:00</v>
          </cell>
          <cell r="D446" t="str">
            <v>Gasto</v>
          </cell>
          <cell r="E446" t="str">
            <v>Con Compromiso</v>
          </cell>
          <cell r="F446" t="str">
            <v>000</v>
          </cell>
          <cell r="G446" t="str">
            <v>INSOR GESTION GENERAL</v>
          </cell>
          <cell r="H446" t="str">
            <v>C-2203-0700-1</v>
          </cell>
          <cell r="I446" t="str">
            <v>MEJORAMIENTO DE LA ATENCION EDUCATIVA DE LA POBLACION SORDA A NIVEL NACIONAL</v>
          </cell>
          <cell r="J446" t="str">
            <v>Propios</v>
          </cell>
          <cell r="K446" t="str">
            <v>OTROS RECURSOS DE TESORERIA</v>
          </cell>
          <cell r="L446" t="str">
            <v>CSF</v>
          </cell>
          <cell r="M446">
            <v>816683</v>
          </cell>
          <cell r="N446">
            <v>0</v>
          </cell>
          <cell r="O446">
            <v>816683</v>
          </cell>
          <cell r="P446">
            <v>0</v>
          </cell>
          <cell r="Q446" t="str">
            <v>Comisión a Rio Negro Viviana Tovar, con el objetivo de responder a asesoría y asistencia técnica por demanda a la Institución educativa Barro Blanco de Rio Negro.</v>
          </cell>
          <cell r="R446">
            <v>51317</v>
          </cell>
          <cell r="S446">
            <v>62517</v>
          </cell>
          <cell r="T446">
            <v>145217</v>
          </cell>
          <cell r="U446" t="str">
            <v>160217</v>
          </cell>
          <cell r="V446" t="str">
            <v>295337417</v>
          </cell>
          <cell r="W446" t="str">
            <v>-0</v>
          </cell>
        </row>
        <row r="447">
          <cell r="A447">
            <v>51417</v>
          </cell>
          <cell r="B447" t="str">
            <v>2017-10-04 00:00:00</v>
          </cell>
          <cell r="C447" t="str">
            <v>2017-10-04 15:09:00</v>
          </cell>
          <cell r="D447" t="str">
            <v>Gasto</v>
          </cell>
          <cell r="E447" t="str">
            <v>Con Compromiso</v>
          </cell>
          <cell r="F447" t="str">
            <v>000</v>
          </cell>
          <cell r="G447" t="str">
            <v>INSOR GESTION GENERAL</v>
          </cell>
          <cell r="H447" t="str">
            <v>C-2203-0700-1</v>
          </cell>
          <cell r="I447" t="str">
            <v>MEJORAMIENTO DE LA ATENCION EDUCATIVA DE LA POBLACION SORDA A NIVEL NACIONAL</v>
          </cell>
          <cell r="J447" t="str">
            <v>Propios</v>
          </cell>
          <cell r="K447" t="str">
            <v>OTROS RECURSOS DE TESORERIA</v>
          </cell>
          <cell r="L447" t="str">
            <v>CSF</v>
          </cell>
          <cell r="M447">
            <v>816683</v>
          </cell>
          <cell r="N447">
            <v>0</v>
          </cell>
          <cell r="O447">
            <v>816683</v>
          </cell>
          <cell r="P447">
            <v>0</v>
          </cell>
          <cell r="Q447" t="str">
            <v>Comisión a Rio Negro Hugo López, con el objetivo de responder a asesoría y asistencia técnica por demanda a la Institución educativa Barro Blanco de Rio Negro.</v>
          </cell>
          <cell r="R447">
            <v>51417</v>
          </cell>
          <cell r="S447">
            <v>62617</v>
          </cell>
          <cell r="T447">
            <v>146817</v>
          </cell>
          <cell r="U447" t="str">
            <v>161817</v>
          </cell>
          <cell r="V447" t="str">
            <v>296404917</v>
          </cell>
          <cell r="W447" t="str">
            <v>-0</v>
          </cell>
        </row>
        <row r="448">
          <cell r="A448">
            <v>51517</v>
          </cell>
          <cell r="B448" t="str">
            <v>2017-10-04 00:00:00</v>
          </cell>
          <cell r="C448" t="str">
            <v>2017-10-04 15:25:00</v>
          </cell>
          <cell r="D448" t="str">
            <v>Gasto</v>
          </cell>
          <cell r="E448" t="str">
            <v>Con Compromiso</v>
          </cell>
          <cell r="F448" t="str">
            <v>000</v>
          </cell>
          <cell r="G448" t="str">
            <v>INSOR GESTION GENERAL</v>
          </cell>
          <cell r="H448" t="str">
            <v>C-2203-0700-1</v>
          </cell>
          <cell r="I448" t="str">
            <v>MEJORAMIENTO DE LA ATENCION EDUCATIVA DE LA POBLACION SORDA A NIVEL NACIONAL</v>
          </cell>
          <cell r="J448" t="str">
            <v>Propios</v>
          </cell>
          <cell r="K448" t="str">
            <v>OTROS RECURSOS DE TESORERIA</v>
          </cell>
          <cell r="L448" t="str">
            <v>CSF</v>
          </cell>
          <cell r="M448">
            <v>816683</v>
          </cell>
          <cell r="N448">
            <v>0</v>
          </cell>
          <cell r="O448">
            <v>816683</v>
          </cell>
          <cell r="P448">
            <v>0</v>
          </cell>
          <cell r="Q448" t="str">
            <v>Comisión a Pereira Lina Pachón con el objetivo de fortalecer las competencias para la interacción en el contexto escolar con estudiantes sordos usuarios de la lengua de señas colombiana (LSC) de los docentes del Municipio de Pereira.</v>
          </cell>
          <cell r="R448">
            <v>51517</v>
          </cell>
          <cell r="S448">
            <v>63017</v>
          </cell>
          <cell r="T448">
            <v>147317</v>
          </cell>
          <cell r="U448" t="str">
            <v>162317</v>
          </cell>
          <cell r="V448" t="str">
            <v>296362917</v>
          </cell>
          <cell r="W448" t="str">
            <v>-0</v>
          </cell>
        </row>
        <row r="449">
          <cell r="A449">
            <v>51617</v>
          </cell>
          <cell r="B449" t="str">
            <v>2017-10-04 00:00:00</v>
          </cell>
          <cell r="C449" t="str">
            <v>2017-10-04 15:27:00</v>
          </cell>
          <cell r="D449" t="str">
            <v>Gasto</v>
          </cell>
          <cell r="E449" t="str">
            <v>Con Compromiso</v>
          </cell>
          <cell r="F449" t="str">
            <v>000</v>
          </cell>
          <cell r="G449" t="str">
            <v>INSOR GESTION GENERAL</v>
          </cell>
          <cell r="H449" t="str">
            <v>C-2203-0700-1</v>
          </cell>
          <cell r="I449" t="str">
            <v>MEJORAMIENTO DE LA ATENCION EDUCATIVA DE LA POBLACION SORDA A NIVEL NACIONAL</v>
          </cell>
          <cell r="J449" t="str">
            <v>Propios</v>
          </cell>
          <cell r="K449" t="str">
            <v>OTROS RECURSOS DE TESORERIA</v>
          </cell>
          <cell r="L449" t="str">
            <v>CSF</v>
          </cell>
          <cell r="M449">
            <v>578448</v>
          </cell>
          <cell r="N449">
            <v>0</v>
          </cell>
          <cell r="O449">
            <v>578448</v>
          </cell>
          <cell r="P449">
            <v>0</v>
          </cell>
          <cell r="Q449" t="str">
            <v>Comisión a Pereira Luis Carrera con el objetivo de fortalecer las competencias para la interacción en el contexto escolar con estudiantes sordos usuarios de la lengua de señas colombiana (LSC) de los docentes del Municipio de Pereira.</v>
          </cell>
          <cell r="R449">
            <v>51617</v>
          </cell>
          <cell r="S449">
            <v>62917</v>
          </cell>
          <cell r="T449">
            <v>147217</v>
          </cell>
          <cell r="U449" t="str">
            <v>162217</v>
          </cell>
          <cell r="V449" t="str">
            <v>296369317</v>
          </cell>
          <cell r="W449" t="str">
            <v>-0</v>
          </cell>
        </row>
        <row r="450">
          <cell r="A450">
            <v>51717</v>
          </cell>
          <cell r="B450" t="str">
            <v>2017-10-04 00:00:00</v>
          </cell>
          <cell r="C450" t="str">
            <v>2017-10-04 15:32:00</v>
          </cell>
          <cell r="D450" t="str">
            <v>Gasto</v>
          </cell>
          <cell r="E450" t="str">
            <v>Con Compromiso</v>
          </cell>
          <cell r="F450" t="str">
            <v>000</v>
          </cell>
          <cell r="G450" t="str">
            <v>INSOR GESTION GENERAL</v>
          </cell>
          <cell r="H450" t="str">
            <v>C-2203-0700-1</v>
          </cell>
          <cell r="I450" t="str">
            <v>MEJORAMIENTO DE LA ATENCION EDUCATIVA DE LA POBLACION SORDA A NIVEL NACIONAL</v>
          </cell>
          <cell r="J450" t="str">
            <v>Propios</v>
          </cell>
          <cell r="K450" t="str">
            <v>INGRESOS CORRIENTES</v>
          </cell>
          <cell r="L450" t="str">
            <v>CSF</v>
          </cell>
          <cell r="M450">
            <v>851683</v>
          </cell>
          <cell r="N450">
            <v>0</v>
          </cell>
          <cell r="O450">
            <v>851683</v>
          </cell>
          <cell r="P450">
            <v>0</v>
          </cell>
          <cell r="Q450" t="str">
            <v>Comisión San Bernardo Juliana Méndez crear un modelo educativo innovador y flexible que responda las condiciones del contexto y necesidades e intereses de los estudiantes sordos que viven en zonas alejadas, que facilite el goce efectivo de derecho.</v>
          </cell>
          <cell r="R450">
            <v>51717</v>
          </cell>
          <cell r="S450">
            <v>62817</v>
          </cell>
          <cell r="T450">
            <v>147117</v>
          </cell>
          <cell r="U450" t="str">
            <v>162117</v>
          </cell>
          <cell r="V450" t="str">
            <v>296377617</v>
          </cell>
          <cell r="W450" t="str">
            <v>-0</v>
          </cell>
        </row>
        <row r="451">
          <cell r="A451">
            <v>51817</v>
          </cell>
          <cell r="B451" t="str">
            <v>2017-10-04 00:00:00</v>
          </cell>
          <cell r="C451" t="str">
            <v>2017-10-04 15:35:00</v>
          </cell>
          <cell r="D451" t="str">
            <v>Gasto</v>
          </cell>
          <cell r="E451" t="str">
            <v>Con Compromiso</v>
          </cell>
          <cell r="F451" t="str">
            <v>000</v>
          </cell>
          <cell r="G451" t="str">
            <v>INSOR GESTION GENERAL</v>
          </cell>
          <cell r="H451" t="str">
            <v>C-2203-0700-1</v>
          </cell>
          <cell r="I451" t="str">
            <v>MEJORAMIENTO DE LA ATENCION EDUCATIVA DE LA POBLACION SORDA A NIVEL NACIONAL</v>
          </cell>
          <cell r="J451" t="str">
            <v>Propios</v>
          </cell>
          <cell r="K451" t="str">
            <v>INGRESOS CORRIENTES</v>
          </cell>
          <cell r="L451" t="str">
            <v>CSF</v>
          </cell>
          <cell r="M451">
            <v>851683</v>
          </cell>
          <cell r="N451">
            <v>0</v>
          </cell>
          <cell r="O451">
            <v>851683</v>
          </cell>
          <cell r="P451">
            <v>0</v>
          </cell>
          <cell r="Q451" t="str">
            <v>Comisión San Bernardo María Valencia crear un modelo educativo innovador y flexible que responda las condiciones del contexto y necesidades e intereses de los estudiantes sordos que viven en zonas alejadas, que facilite el goce efectivo de derecho.</v>
          </cell>
          <cell r="R451">
            <v>51817</v>
          </cell>
          <cell r="S451">
            <v>62417</v>
          </cell>
          <cell r="T451">
            <v>146917</v>
          </cell>
          <cell r="U451" t="str">
            <v>161917</v>
          </cell>
          <cell r="V451" t="str">
            <v>296396517</v>
          </cell>
          <cell r="W451" t="str">
            <v>-0</v>
          </cell>
        </row>
        <row r="452">
          <cell r="A452">
            <v>52217</v>
          </cell>
          <cell r="B452" t="str">
            <v>2017-10-04 00:00:00</v>
          </cell>
          <cell r="C452" t="str">
            <v>2017-10-04 16:20:00</v>
          </cell>
          <cell r="D452" t="str">
            <v>Gasto</v>
          </cell>
          <cell r="E452" t="str">
            <v>Con Compromiso</v>
          </cell>
          <cell r="F452" t="str">
            <v>000</v>
          </cell>
          <cell r="G452" t="str">
            <v>INSOR GESTION GENERAL</v>
          </cell>
          <cell r="H452" t="str">
            <v>C-2203-0700-1</v>
          </cell>
          <cell r="I452" t="str">
            <v>MEJORAMIENTO DE LA ATENCION EDUCATIVA DE LA POBLACION SORDA A NIVEL NACIONAL</v>
          </cell>
          <cell r="J452" t="str">
            <v>Propios</v>
          </cell>
          <cell r="K452" t="str">
            <v>OTROS RECURSOS DE TESORERIA</v>
          </cell>
          <cell r="L452" t="str">
            <v>CSF</v>
          </cell>
          <cell r="M452">
            <v>120743</v>
          </cell>
          <cell r="N452">
            <v>0</v>
          </cell>
          <cell r="O452">
            <v>120743</v>
          </cell>
          <cell r="P452">
            <v>0</v>
          </cell>
          <cell r="Q452" t="str">
            <v>Comisión Ana Julieth Angulo, invitación a participar de feria Universitaria a llevarse a cabo en Villavicencio - San Martin.</v>
          </cell>
          <cell r="R452">
            <v>52217</v>
          </cell>
          <cell r="S452">
            <v>62317</v>
          </cell>
          <cell r="T452">
            <v>147017</v>
          </cell>
          <cell r="U452" t="str">
            <v>162017</v>
          </cell>
          <cell r="V452" t="str">
            <v>296386617</v>
          </cell>
          <cell r="W452" t="str">
            <v>-0</v>
          </cell>
        </row>
        <row r="453">
          <cell r="A453">
            <v>52317</v>
          </cell>
          <cell r="B453" t="str">
            <v>2017-10-05 00:00:00</v>
          </cell>
          <cell r="C453" t="str">
            <v>2017-10-05 14:53:00</v>
          </cell>
          <cell r="D453" t="str">
            <v>Gasto</v>
          </cell>
          <cell r="E453" t="str">
            <v>Con Compromiso</v>
          </cell>
          <cell r="F453" t="str">
            <v>000</v>
          </cell>
          <cell r="G453" t="str">
            <v>INSOR GESTION GENERAL</v>
          </cell>
          <cell r="H453" t="str">
            <v>C-2203-0700-2</v>
          </cell>
          <cell r="I453" t="str">
            <v>ESTUDIOS, HERRAMIENTAS Y ORIENTACIONES PARA MEJORAR LA CALIDAD DE VIDA DE LA POBLACION COLOMBIANA CON LIMITACION AUDITIVA NACIONAL</v>
          </cell>
          <cell r="J453" t="str">
            <v>Nación</v>
          </cell>
          <cell r="K453" t="str">
            <v>RECURSOS CORRIENTES</v>
          </cell>
          <cell r="L453" t="str">
            <v>CSF</v>
          </cell>
          <cell r="M453">
            <v>8100000</v>
          </cell>
          <cell r="N453">
            <v>-1080000</v>
          </cell>
          <cell r="O453">
            <v>7020000</v>
          </cell>
          <cell r="P453">
            <v>0</v>
          </cell>
          <cell r="Q453" t="str">
            <v>Prestar los servicios de interpretación en Lengua de señas colombiana LSC Español según necesidades del Instituto Nacional para Sordos INSOR.</v>
          </cell>
          <cell r="R453">
            <v>52317</v>
          </cell>
          <cell r="S453">
            <v>66617</v>
          </cell>
          <cell r="T453">
            <v>177217</v>
          </cell>
          <cell r="U453" t="str">
            <v>194017, 203217, 220517</v>
          </cell>
          <cell r="V453" t="str">
            <v>354989417, 360339817, 395090017</v>
          </cell>
          <cell r="W453" t="str">
            <v>-0</v>
          </cell>
        </row>
        <row r="454">
          <cell r="A454">
            <v>52417</v>
          </cell>
          <cell r="B454" t="str">
            <v>2017-10-05 00:00:00</v>
          </cell>
          <cell r="C454" t="str">
            <v>2017-10-05 14:55:00</v>
          </cell>
          <cell r="D454" t="str">
            <v>Gasto</v>
          </cell>
          <cell r="E454" t="str">
            <v>Con Compromiso</v>
          </cell>
          <cell r="F454" t="str">
            <v>000</v>
          </cell>
          <cell r="G454" t="str">
            <v>INSOR GESTION GENERAL</v>
          </cell>
          <cell r="H454" t="str">
            <v>C-2203-0700-2</v>
          </cell>
          <cell r="I454" t="str">
            <v>ESTUDIOS, HERRAMIENTAS Y ORIENTACIONES PARA MEJORAR LA CALIDAD DE VIDA DE LA POBLACION COLOMBIANA CON LIMITACION AUDITIVA NACIONAL</v>
          </cell>
          <cell r="J454" t="str">
            <v>Nación</v>
          </cell>
          <cell r="K454" t="str">
            <v>RECURSOS CORRIENTES</v>
          </cell>
          <cell r="L454" t="str">
            <v>CSF</v>
          </cell>
          <cell r="M454">
            <v>8100000</v>
          </cell>
          <cell r="N454">
            <v>-900000</v>
          </cell>
          <cell r="O454">
            <v>7200000</v>
          </cell>
          <cell r="P454">
            <v>0</v>
          </cell>
          <cell r="Q454" t="str">
            <v>Prestar los servicios de interpretación en Lengua de señas colombiana LSC Español según necesidades del Instituto Nacional para Sordos INSOR.</v>
          </cell>
          <cell r="R454">
            <v>52417</v>
          </cell>
          <cell r="S454">
            <v>66417</v>
          </cell>
          <cell r="T454">
            <v>181817</v>
          </cell>
          <cell r="U454" t="str">
            <v>198517, 202117, 220617</v>
          </cell>
          <cell r="V454" t="str">
            <v>375635117, 375636717, 395099917</v>
          </cell>
          <cell r="W454" t="str">
            <v>-0</v>
          </cell>
        </row>
        <row r="455">
          <cell r="A455">
            <v>52517</v>
          </cell>
          <cell r="B455" t="str">
            <v>2017-10-06 00:00:00</v>
          </cell>
          <cell r="C455" t="str">
            <v>2017-10-06 14:18:00</v>
          </cell>
          <cell r="D455" t="str">
            <v>Gasto</v>
          </cell>
          <cell r="E455" t="str">
            <v>Con Compromiso</v>
          </cell>
          <cell r="F455" t="str">
            <v>000</v>
          </cell>
          <cell r="G455" t="str">
            <v>INSOR GESTION GENERAL</v>
          </cell>
          <cell r="H455" t="str">
            <v>C-2203-0700-2</v>
          </cell>
          <cell r="I455" t="str">
            <v>ESTUDIOS, HERRAMIENTAS Y ORIENTACIONES PARA MEJORAR LA CALIDAD DE VIDA DE LA POBLACION COLOMBIANA CON LIMITACION AUDITIVA NACIONAL</v>
          </cell>
          <cell r="J455" t="str">
            <v>Propios</v>
          </cell>
          <cell r="K455" t="str">
            <v>INGRESOS CORRIENTES</v>
          </cell>
          <cell r="L455" t="str">
            <v>CSF</v>
          </cell>
          <cell r="M455">
            <v>756992</v>
          </cell>
          <cell r="N455">
            <v>0</v>
          </cell>
          <cell r="O455">
            <v>756992</v>
          </cell>
          <cell r="P455">
            <v>0</v>
          </cell>
          <cell r="Q455" t="str">
            <v>Comisión Cúcuta y Tibú Pablo Duarte desarrollar actividades de apoyo a las acciones de asesoría técnica de la subdirección de promoción y desarrollo, articulatorias con entidades estatales y comunidad sorda que contribuyen a promover el goce efectivo</v>
          </cell>
          <cell r="R455">
            <v>52517</v>
          </cell>
          <cell r="S455">
            <v>64217</v>
          </cell>
          <cell r="T455">
            <v>149317</v>
          </cell>
          <cell r="U455" t="str">
            <v>164117</v>
          </cell>
          <cell r="V455" t="str">
            <v>299858017</v>
          </cell>
          <cell r="W455" t="str">
            <v>-0</v>
          </cell>
        </row>
        <row r="456">
          <cell r="A456">
            <v>52617</v>
          </cell>
          <cell r="B456" t="str">
            <v>2017-10-06 00:00:00</v>
          </cell>
          <cell r="C456" t="str">
            <v>2017-10-06 14:23:00</v>
          </cell>
          <cell r="D456" t="str">
            <v>Gasto</v>
          </cell>
          <cell r="E456" t="str">
            <v>Con Compromiso</v>
          </cell>
          <cell r="F456" t="str">
            <v>000</v>
          </cell>
          <cell r="G456" t="str">
            <v>INSOR GESTION GENERAL</v>
          </cell>
          <cell r="H456" t="str">
            <v>C-2203-0700-2</v>
          </cell>
          <cell r="I456" t="str">
            <v>ESTUDIOS, HERRAMIENTAS Y ORIENTACIONES PARA MEJORAR LA CALIDAD DE VIDA DE LA POBLACION COLOMBIANA CON LIMITACION AUDITIVA NACIONAL</v>
          </cell>
          <cell r="J456" t="str">
            <v>Propios</v>
          </cell>
          <cell r="K456" t="str">
            <v>INGRESOS CORRIENTES</v>
          </cell>
          <cell r="L456" t="str">
            <v>CSF</v>
          </cell>
          <cell r="M456">
            <v>1048168</v>
          </cell>
          <cell r="N456">
            <v>-291176</v>
          </cell>
          <cell r="O456">
            <v>756992</v>
          </cell>
          <cell r="P456">
            <v>0</v>
          </cell>
          <cell r="Q456" t="str">
            <v>Comisión Cúcuta y Tibú Ángelo Valencia desarrollar actividades de apoyo a las acciones de asesoría técnica de la subdirección de promoción y desarrollo articulatorias con entidades estatales y comunidad sorda que contribuyen a promover el goce efecti</v>
          </cell>
          <cell r="R456">
            <v>52617</v>
          </cell>
          <cell r="S456">
            <v>64317</v>
          </cell>
          <cell r="T456">
            <v>149417</v>
          </cell>
          <cell r="U456" t="str">
            <v>164217</v>
          </cell>
          <cell r="V456" t="str">
            <v>299851317</v>
          </cell>
          <cell r="W456" t="str">
            <v>-0</v>
          </cell>
        </row>
        <row r="457">
          <cell r="A457">
            <v>52717</v>
          </cell>
          <cell r="B457" t="str">
            <v>2017-10-06 00:00:00</v>
          </cell>
          <cell r="C457" t="str">
            <v>2017-10-06 14:29:00</v>
          </cell>
          <cell r="D457" t="str">
            <v>Gasto</v>
          </cell>
          <cell r="E457" t="str">
            <v>Con Compromiso</v>
          </cell>
          <cell r="F457" t="str">
            <v>000</v>
          </cell>
          <cell r="G457" t="str">
            <v>INSOR GESTION GENERAL</v>
          </cell>
          <cell r="H457" t="str">
            <v>C-2203-0700-2</v>
          </cell>
          <cell r="I457" t="str">
            <v>ESTUDIOS, HERRAMIENTAS Y ORIENTACIONES PARA MEJORAR LA CALIDAD DE VIDA DE LA POBLACION COLOMBIANA CON LIMITACION AUDITIVA NACIONAL</v>
          </cell>
          <cell r="J457" t="str">
            <v>Nación</v>
          </cell>
          <cell r="K457" t="str">
            <v>RECURSOS CORRIENTES</v>
          </cell>
          <cell r="L457" t="str">
            <v>CSF</v>
          </cell>
          <cell r="M457">
            <v>1048168</v>
          </cell>
          <cell r="N457">
            <v>0</v>
          </cell>
          <cell r="O457">
            <v>1048168</v>
          </cell>
          <cell r="P457">
            <v>0</v>
          </cell>
          <cell r="Q457" t="str">
            <v>Comisión a Cúcuta y Tibú Martha Cajiao promover acciones articulatorias con entidades estatales y la comunidad sorda que contribuyan a promover el goce efectivo de derechos de la población sorda.</v>
          </cell>
          <cell r="R457">
            <v>52717</v>
          </cell>
          <cell r="S457">
            <v>64417</v>
          </cell>
          <cell r="T457">
            <v>149517</v>
          </cell>
          <cell r="U457" t="str">
            <v>164317</v>
          </cell>
          <cell r="V457" t="str">
            <v>299839517</v>
          </cell>
          <cell r="W457" t="str">
            <v>-0</v>
          </cell>
        </row>
        <row r="458">
          <cell r="A458">
            <v>52817</v>
          </cell>
          <cell r="B458" t="str">
            <v>2017-10-06 00:00:00</v>
          </cell>
          <cell r="C458" t="str">
            <v>2017-10-06 14:31:00</v>
          </cell>
          <cell r="D458" t="str">
            <v>Gasto</v>
          </cell>
          <cell r="E458" t="str">
            <v>Con Compromiso</v>
          </cell>
          <cell r="F458" t="str">
            <v>000</v>
          </cell>
          <cell r="G458" t="str">
            <v>INSOR GESTION GENERAL</v>
          </cell>
          <cell r="H458" t="str">
            <v>C-2203-0700-2</v>
          </cell>
          <cell r="I458" t="str">
            <v>ESTUDIOS, HERRAMIENTAS Y ORIENTACIONES PARA MEJORAR LA CALIDAD DE VIDA DE LA POBLACION COLOMBIANA CON LIMITACION AUDITIVA NACIONAL</v>
          </cell>
          <cell r="J458" t="str">
            <v>Propios</v>
          </cell>
          <cell r="K458" t="str">
            <v>INGRESOS CORRIENTES</v>
          </cell>
          <cell r="L458" t="str">
            <v>CSF</v>
          </cell>
          <cell r="M458">
            <v>1343727</v>
          </cell>
          <cell r="N458">
            <v>0</v>
          </cell>
          <cell r="O458">
            <v>1343727</v>
          </cell>
          <cell r="P458">
            <v>0</v>
          </cell>
          <cell r="Q458" t="str">
            <v>Comisión a Cúcuta y Tibú Margarita Sánchez promover acciones articulatorias con entidades estatales y la comunidad sorda que contribuyan a promover el goce efectivo de derechos de la población sorda.</v>
          </cell>
          <cell r="R458">
            <v>52817</v>
          </cell>
          <cell r="S458">
            <v>64117</v>
          </cell>
          <cell r="T458">
            <v>149217</v>
          </cell>
          <cell r="U458" t="str">
            <v>164017</v>
          </cell>
          <cell r="V458" t="str">
            <v>299883217</v>
          </cell>
          <cell r="W458" t="str">
            <v>-0</v>
          </cell>
        </row>
        <row r="459">
          <cell r="A459">
            <v>52917</v>
          </cell>
          <cell r="B459" t="str">
            <v>2017-10-09 00:00:00</v>
          </cell>
          <cell r="C459" t="str">
            <v>2017-10-09 09:30:00</v>
          </cell>
          <cell r="D459" t="str">
            <v>Gasto</v>
          </cell>
          <cell r="E459" t="str">
            <v>Con Compromiso</v>
          </cell>
          <cell r="F459" t="str">
            <v>000</v>
          </cell>
          <cell r="G459" t="str">
            <v>INSOR GESTION GENERAL</v>
          </cell>
          <cell r="H459" t="str">
            <v>C-2203-0700-2</v>
          </cell>
          <cell r="I459" t="str">
            <v>ESTUDIOS, HERRAMIENTAS Y ORIENTACIONES PARA MEJORAR LA CALIDAD DE VIDA DE LA POBLACION COLOMBIANA CON LIMITACION AUDITIVA NACIONAL</v>
          </cell>
          <cell r="J459" t="str">
            <v>Propios</v>
          </cell>
          <cell r="K459" t="str">
            <v>INGRESOS CORRIENTES</v>
          </cell>
          <cell r="L459" t="str">
            <v>CSF</v>
          </cell>
          <cell r="M459">
            <v>84000</v>
          </cell>
          <cell r="N459">
            <v>0</v>
          </cell>
          <cell r="O459">
            <v>84000</v>
          </cell>
          <cell r="P459">
            <v>0</v>
          </cell>
          <cell r="Q459" t="str">
            <v>Reconocer pago transporte terrestre Santa Marta Barranquilla profesionales Elfa Vargas y Maryuri Castaño por cambios en el itinerario de vuelos aerolínea Avianca en cumplimiento de comisión entidades territoriales.</v>
          </cell>
          <cell r="R459">
            <v>52917</v>
          </cell>
          <cell r="S459" t="str">
            <v>64517, 64617</v>
          </cell>
          <cell r="T459" t="str">
            <v>149617, 149717</v>
          </cell>
          <cell r="U459" t="str">
            <v>164417, 164517</v>
          </cell>
          <cell r="V459" t="str">
            <v>299900017, 299909217</v>
          </cell>
          <cell r="W459" t="str">
            <v>-0</v>
          </cell>
        </row>
        <row r="460">
          <cell r="A460">
            <v>53017</v>
          </cell>
          <cell r="B460" t="str">
            <v>2017-10-09 00:00:00</v>
          </cell>
          <cell r="C460" t="str">
            <v>2017-10-09 15:01:00</v>
          </cell>
          <cell r="D460" t="str">
            <v>Gasto</v>
          </cell>
          <cell r="E460" t="str">
            <v>Con Compromiso</v>
          </cell>
          <cell r="F460" t="str">
            <v>000</v>
          </cell>
          <cell r="G460" t="str">
            <v>INSOR GESTION GENERAL</v>
          </cell>
          <cell r="H460" t="str">
            <v>C-2299-0700-1</v>
          </cell>
          <cell r="I460" t="str">
            <v>IMPLANTACION DE UN MODELO DE MODERNIZACION Y GESTION PUBLICA APLICADO AL INSOR A NIVEL NACIONAL</v>
          </cell>
          <cell r="J460" t="str">
            <v>Propios</v>
          </cell>
          <cell r="K460" t="str">
            <v>OTROS RECURSOS DE TESORERIA</v>
          </cell>
          <cell r="L460" t="str">
            <v>CSF</v>
          </cell>
          <cell r="M460">
            <v>9800000</v>
          </cell>
          <cell r="N460">
            <v>-583334</v>
          </cell>
          <cell r="O460">
            <v>9216666</v>
          </cell>
          <cell r="P460">
            <v>0</v>
          </cell>
          <cell r="Q460" t="str">
            <v>Prestar servicios profesionales para apoyar el fortalecimiento del sistema integrado de gestión en articulación con el Sistema de Gestión de Calidad del INSOR.</v>
          </cell>
          <cell r="R460">
            <v>53017</v>
          </cell>
          <cell r="S460">
            <v>64917</v>
          </cell>
          <cell r="T460">
            <v>164317</v>
          </cell>
          <cell r="U460" t="str">
            <v>180117, 206517, 232717</v>
          </cell>
          <cell r="V460" t="str">
            <v>332700817, 367523117, 413013017</v>
          </cell>
          <cell r="W460" t="str">
            <v>-0</v>
          </cell>
        </row>
        <row r="461">
          <cell r="A461">
            <v>53217</v>
          </cell>
          <cell r="B461" t="str">
            <v>2017-10-10 00:00:00</v>
          </cell>
          <cell r="C461" t="str">
            <v>2017-10-10 15:51:00</v>
          </cell>
          <cell r="D461" t="str">
            <v>Gasto</v>
          </cell>
          <cell r="E461" t="str">
            <v>Con Compromiso</v>
          </cell>
          <cell r="F461" t="str">
            <v>000</v>
          </cell>
          <cell r="G461" t="str">
            <v>INSOR GESTION GENERAL</v>
          </cell>
          <cell r="H461" t="str">
            <v>C-2203-0700-2</v>
          </cell>
          <cell r="I461" t="str">
            <v>ESTUDIOS, HERRAMIENTAS Y ORIENTACIONES PARA MEJORAR LA CALIDAD DE VIDA DE LA POBLACION COLOMBIANA CON LIMITACION AUDITIVA NACIONAL</v>
          </cell>
          <cell r="J461" t="str">
            <v>Nación</v>
          </cell>
          <cell r="K461" t="str">
            <v>RECURSOS CORRIENTES</v>
          </cell>
          <cell r="L461" t="str">
            <v>CSF</v>
          </cell>
          <cell r="M461">
            <v>147200</v>
          </cell>
          <cell r="N461">
            <v>0</v>
          </cell>
          <cell r="O461">
            <v>147200</v>
          </cell>
          <cell r="P461">
            <v>0</v>
          </cell>
          <cell r="Q461" t="str">
            <v>Reembolso caja menor gastos de inversión resolución 566-2017</v>
          </cell>
          <cell r="R461">
            <v>53217</v>
          </cell>
          <cell r="S461">
            <v>63917</v>
          </cell>
          <cell r="T461">
            <v>149017</v>
          </cell>
          <cell r="U461" t="str">
            <v>163817</v>
          </cell>
          <cell r="V461" t="str">
            <v>299277517</v>
          </cell>
          <cell r="W461" t="str">
            <v>-0</v>
          </cell>
        </row>
        <row r="462">
          <cell r="A462">
            <v>53317</v>
          </cell>
          <cell r="B462" t="str">
            <v>2017-10-11 00:00:00</v>
          </cell>
          <cell r="C462" t="str">
            <v>2017-10-11 08:10:00</v>
          </cell>
          <cell r="D462" t="str">
            <v>Gasto</v>
          </cell>
          <cell r="E462" t="str">
            <v>Con Compromiso</v>
          </cell>
          <cell r="F462" t="str">
            <v>000</v>
          </cell>
          <cell r="G462" t="str">
            <v>INSOR GESTION GENERAL</v>
          </cell>
          <cell r="H462" t="str">
            <v>C-2203-0700-2</v>
          </cell>
          <cell r="I462" t="str">
            <v>ESTUDIOS, HERRAMIENTAS Y ORIENTACIONES PARA MEJORAR LA CALIDAD DE VIDA DE LA POBLACION COLOMBIANA CON LIMITACION AUDITIVA NACIONAL</v>
          </cell>
          <cell r="J462" t="str">
            <v>Propios</v>
          </cell>
          <cell r="K462" t="str">
            <v>INGRESOS CORRIENTES</v>
          </cell>
          <cell r="L462" t="str">
            <v>CSF</v>
          </cell>
          <cell r="M462">
            <v>192816</v>
          </cell>
          <cell r="N462">
            <v>0</v>
          </cell>
          <cell r="O462">
            <v>192816</v>
          </cell>
          <cell r="P462">
            <v>0</v>
          </cell>
          <cell r="Q462" t="str">
            <v>Comisión a Cúcuta Christian David Briceño objetivo de apoyar en el taller la memoria En-seña dirigida a la comunidad sorda, con el propósito de fortalecer el liderazgo y participación de la población sorda en la construcción social de la paz a través</v>
          </cell>
          <cell r="R462">
            <v>53317</v>
          </cell>
          <cell r="S462">
            <v>65317</v>
          </cell>
          <cell r="T462">
            <v>150917</v>
          </cell>
          <cell r="U462" t="str">
            <v>165517</v>
          </cell>
          <cell r="V462" t="str">
            <v>302590117</v>
          </cell>
          <cell r="W462" t="str">
            <v>-0</v>
          </cell>
        </row>
        <row r="463">
          <cell r="A463">
            <v>53417</v>
          </cell>
          <cell r="B463" t="str">
            <v>2017-10-11 00:00:00</v>
          </cell>
          <cell r="C463" t="str">
            <v>2017-10-11 08:14:00</v>
          </cell>
          <cell r="D463" t="str">
            <v>Gasto</v>
          </cell>
          <cell r="E463" t="str">
            <v>Con Compromiso</v>
          </cell>
          <cell r="F463" t="str">
            <v>000</v>
          </cell>
          <cell r="G463" t="str">
            <v>INSOR GESTION GENERAL</v>
          </cell>
          <cell r="H463" t="str">
            <v>C-2203-0700-2</v>
          </cell>
          <cell r="I463" t="str">
            <v>ESTUDIOS, HERRAMIENTAS Y ORIENTACIONES PARA MEJORAR LA CALIDAD DE VIDA DE LA POBLACION COLOMBIANA CON LIMITACION AUDITIVA NACIONAL</v>
          </cell>
          <cell r="J463" t="str">
            <v>Propios</v>
          </cell>
          <cell r="K463" t="str">
            <v>INGRESOS CORRIENTES</v>
          </cell>
          <cell r="L463" t="str">
            <v>CSF</v>
          </cell>
          <cell r="M463">
            <v>192816</v>
          </cell>
          <cell r="N463">
            <v>0</v>
          </cell>
          <cell r="O463">
            <v>192816</v>
          </cell>
          <cell r="P463">
            <v>0</v>
          </cell>
          <cell r="Q463" t="str">
            <v>Comisión a Cúcuta Edgar Claros objetivo de apoyar en el taller la memoria En-seña dirigida a la comunidad sorda, con el propósito de fortalecer el liderazgo y participación de la población sorda en la construcción social de la paz a través de la memo</v>
          </cell>
          <cell r="R463">
            <v>53417</v>
          </cell>
          <cell r="S463">
            <v>65417</v>
          </cell>
          <cell r="T463">
            <v>151917</v>
          </cell>
          <cell r="U463" t="str">
            <v>166517</v>
          </cell>
          <cell r="V463" t="str">
            <v>304076917</v>
          </cell>
          <cell r="W463" t="str">
            <v>-0</v>
          </cell>
        </row>
        <row r="464">
          <cell r="A464">
            <v>53517</v>
          </cell>
          <cell r="B464" t="str">
            <v>2017-10-11 00:00:00</v>
          </cell>
          <cell r="C464" t="str">
            <v>2017-10-11 08:16:00</v>
          </cell>
          <cell r="D464" t="str">
            <v>Gasto</v>
          </cell>
          <cell r="E464" t="str">
            <v>Con Compromiso</v>
          </cell>
          <cell r="F464" t="str">
            <v>000</v>
          </cell>
          <cell r="G464" t="str">
            <v>INSOR GESTION GENERAL</v>
          </cell>
          <cell r="H464" t="str">
            <v>C-2203-0700-2</v>
          </cell>
          <cell r="I464" t="str">
            <v>ESTUDIOS, HERRAMIENTAS Y ORIENTACIONES PARA MEJORAR LA CALIDAD DE VIDA DE LA POBLACION COLOMBIANA CON LIMITACION AUDITIVA NACIONAL</v>
          </cell>
          <cell r="J464" t="str">
            <v>Propios</v>
          </cell>
          <cell r="K464" t="str">
            <v>INGRESOS CORRIENTES</v>
          </cell>
          <cell r="L464" t="str">
            <v>CSF</v>
          </cell>
          <cell r="M464">
            <v>192816</v>
          </cell>
          <cell r="N464">
            <v>0</v>
          </cell>
          <cell r="O464">
            <v>192816</v>
          </cell>
          <cell r="P464">
            <v>0</v>
          </cell>
          <cell r="Q464" t="str">
            <v>Comisión Cúcuta Jenny Vergara objetivo de apoyar en el taller la memoria En-seña dirigida a la comunidad sorda, con el propósito de fortalecer el liderazgo y participación de la población sorda en la construcción social de la paz a través de la memo</v>
          </cell>
          <cell r="R464">
            <v>53517</v>
          </cell>
          <cell r="S464">
            <v>65517</v>
          </cell>
          <cell r="T464">
            <v>151017</v>
          </cell>
          <cell r="U464" t="str">
            <v>165617</v>
          </cell>
          <cell r="V464" t="str">
            <v>302594717</v>
          </cell>
          <cell r="W464" t="str">
            <v>-0</v>
          </cell>
        </row>
        <row r="465">
          <cell r="A465">
            <v>53617</v>
          </cell>
          <cell r="B465" t="str">
            <v>2017-10-11 00:00:00</v>
          </cell>
          <cell r="C465" t="str">
            <v>2017-10-11 08:18:00</v>
          </cell>
          <cell r="D465" t="str">
            <v>Gasto</v>
          </cell>
          <cell r="E465" t="str">
            <v>Con Compromiso</v>
          </cell>
          <cell r="F465" t="str">
            <v>000</v>
          </cell>
          <cell r="G465" t="str">
            <v>INSOR GESTION GENERAL</v>
          </cell>
          <cell r="H465" t="str">
            <v>C-2203-0700-2</v>
          </cell>
          <cell r="I465" t="str">
            <v>ESTUDIOS, HERRAMIENTAS Y ORIENTACIONES PARA MEJORAR LA CALIDAD DE VIDA DE LA POBLACION COLOMBIANA CON LIMITACION AUDITIVA NACIONAL</v>
          </cell>
          <cell r="J465" t="str">
            <v>Propios</v>
          </cell>
          <cell r="K465" t="str">
            <v>INGRESOS CORRIENTES</v>
          </cell>
          <cell r="L465" t="str">
            <v>CSF</v>
          </cell>
          <cell r="M465">
            <v>192816</v>
          </cell>
          <cell r="N465">
            <v>0</v>
          </cell>
          <cell r="O465">
            <v>192816</v>
          </cell>
          <cell r="P465">
            <v>0</v>
          </cell>
          <cell r="Q465" t="str">
            <v>Comisión Cúcuta Jhon Edison objetivo de apoyar en el taller la memoria En-seña dirigida a la comunidad sorda, con el propósito de fortalecer el liderazgo y participación de la población sorda en la construcción social de la paz a través de la memo</v>
          </cell>
          <cell r="R465">
            <v>53617</v>
          </cell>
          <cell r="S465">
            <v>65617</v>
          </cell>
          <cell r="T465">
            <v>151117</v>
          </cell>
          <cell r="U465" t="str">
            <v>165717</v>
          </cell>
          <cell r="V465" t="str">
            <v>302604317</v>
          </cell>
          <cell r="W465" t="str">
            <v>-0</v>
          </cell>
        </row>
        <row r="466">
          <cell r="A466">
            <v>53717</v>
          </cell>
          <cell r="B466" t="str">
            <v>2017-10-11 00:00:00</v>
          </cell>
          <cell r="C466" t="str">
            <v>2017-10-11 08:20:00</v>
          </cell>
          <cell r="D466" t="str">
            <v>Gasto</v>
          </cell>
          <cell r="E466" t="str">
            <v>Con Compromiso</v>
          </cell>
          <cell r="F466" t="str">
            <v>000</v>
          </cell>
          <cell r="G466" t="str">
            <v>INSOR GESTION GENERAL</v>
          </cell>
          <cell r="H466" t="str">
            <v>C-2203-0700-2</v>
          </cell>
          <cell r="I466" t="str">
            <v>ESTUDIOS, HERRAMIENTAS Y ORIENTACIONES PARA MEJORAR LA CALIDAD DE VIDA DE LA POBLACION COLOMBIANA CON LIMITACION AUDITIVA NACIONAL</v>
          </cell>
          <cell r="J466" t="str">
            <v>Propios</v>
          </cell>
          <cell r="K466" t="str">
            <v>INGRESOS CORRIENTES</v>
          </cell>
          <cell r="L466" t="str">
            <v>CSF</v>
          </cell>
          <cell r="M466">
            <v>192816</v>
          </cell>
          <cell r="N466">
            <v>0</v>
          </cell>
          <cell r="O466">
            <v>192816</v>
          </cell>
          <cell r="P466">
            <v>0</v>
          </cell>
          <cell r="Q466" t="str">
            <v>Comisión Cúcuta David Burgos objetivo de apoyar en el taller la memoria En-seña dirigida a la comunidad sorda, con el propósito de fortalecer el liderazgo y participación de la población sorda en la construcción social de la paz a través de la memo</v>
          </cell>
          <cell r="R466">
            <v>53717</v>
          </cell>
          <cell r="S466">
            <v>65717</v>
          </cell>
          <cell r="T466">
            <v>151217</v>
          </cell>
          <cell r="U466" t="str">
            <v>165817</v>
          </cell>
          <cell r="V466" t="str">
            <v>302601817</v>
          </cell>
          <cell r="W466" t="str">
            <v>-0</v>
          </cell>
        </row>
        <row r="467">
          <cell r="A467">
            <v>53817</v>
          </cell>
          <cell r="B467" t="str">
            <v>2017-10-11 00:00:00</v>
          </cell>
          <cell r="C467" t="str">
            <v>2017-10-11 08:22:00</v>
          </cell>
          <cell r="D467" t="str">
            <v>Gasto</v>
          </cell>
          <cell r="E467" t="str">
            <v>Con Compromiso</v>
          </cell>
          <cell r="F467" t="str">
            <v>000</v>
          </cell>
          <cell r="G467" t="str">
            <v>INSOR GESTION GENERAL</v>
          </cell>
          <cell r="H467" t="str">
            <v>C-2203-0700-2</v>
          </cell>
          <cell r="I467" t="str">
            <v>ESTUDIOS, HERRAMIENTAS Y ORIENTACIONES PARA MEJORAR LA CALIDAD DE VIDA DE LA POBLACION COLOMBIANA CON LIMITACION AUDITIVA NACIONAL</v>
          </cell>
          <cell r="J467" t="str">
            <v>Propios</v>
          </cell>
          <cell r="K467" t="str">
            <v>INGRESOS CORRIENTES</v>
          </cell>
          <cell r="L467" t="str">
            <v>CSF</v>
          </cell>
          <cell r="M467">
            <v>192816</v>
          </cell>
          <cell r="N467">
            <v>0</v>
          </cell>
          <cell r="O467">
            <v>192816</v>
          </cell>
          <cell r="P467">
            <v>0</v>
          </cell>
          <cell r="Q467" t="str">
            <v>Comisión Cúcuta María Herrera objetivo de apoyar en el taller la memoria En-seña dirigida a la comunidad sorda, con el propósito de fortalecer el liderazgo y participación de la población sorda en la construcción social de la paz a través de la memo</v>
          </cell>
          <cell r="R467">
            <v>53817</v>
          </cell>
          <cell r="S467">
            <v>65817</v>
          </cell>
          <cell r="T467">
            <v>151317</v>
          </cell>
          <cell r="U467" t="str">
            <v>165917</v>
          </cell>
          <cell r="V467" t="str">
            <v>302607717</v>
          </cell>
          <cell r="W467" t="str">
            <v>-0</v>
          </cell>
        </row>
        <row r="468">
          <cell r="A468">
            <v>53917</v>
          </cell>
          <cell r="B468" t="str">
            <v>2017-10-11 00:00:00</v>
          </cell>
          <cell r="C468" t="str">
            <v>2017-10-11 08:24:00</v>
          </cell>
          <cell r="D468" t="str">
            <v>Gasto</v>
          </cell>
          <cell r="E468" t="str">
            <v>Con Compromiso</v>
          </cell>
          <cell r="F468" t="str">
            <v>000</v>
          </cell>
          <cell r="G468" t="str">
            <v>INSOR GESTION GENERAL</v>
          </cell>
          <cell r="H468" t="str">
            <v>C-2203-0700-2</v>
          </cell>
          <cell r="I468" t="str">
            <v>ESTUDIOS, HERRAMIENTAS Y ORIENTACIONES PARA MEJORAR LA CALIDAD DE VIDA DE LA POBLACION COLOMBIANA CON LIMITACION AUDITIVA NACIONAL</v>
          </cell>
          <cell r="J468" t="str">
            <v>Propios</v>
          </cell>
          <cell r="K468" t="str">
            <v>INGRESOS CORRIENTES</v>
          </cell>
          <cell r="L468" t="str">
            <v>CSF</v>
          </cell>
          <cell r="M468">
            <v>192816</v>
          </cell>
          <cell r="N468">
            <v>0</v>
          </cell>
          <cell r="O468">
            <v>192816</v>
          </cell>
          <cell r="P468">
            <v>0</v>
          </cell>
          <cell r="Q468" t="str">
            <v>Comisión Cúcuta Cindy Bello objetivo de apoyar en el taller la memoria En-seña dirigida a la comunidad sorda, con el propósito de fortalecer el liderazgo y participación de la población sorda en la construcción social de la paz a través de la memo</v>
          </cell>
          <cell r="R468">
            <v>53917</v>
          </cell>
          <cell r="S468">
            <v>65917</v>
          </cell>
          <cell r="T468">
            <v>151417</v>
          </cell>
          <cell r="U468" t="str">
            <v>166017</v>
          </cell>
          <cell r="V468" t="str">
            <v>302611717</v>
          </cell>
          <cell r="W468" t="str">
            <v>-0</v>
          </cell>
        </row>
        <row r="469">
          <cell r="A469">
            <v>54017</v>
          </cell>
          <cell r="B469" t="str">
            <v>2017-10-11 00:00:00</v>
          </cell>
          <cell r="C469" t="str">
            <v>2017-10-11 08:26:00</v>
          </cell>
          <cell r="D469" t="str">
            <v>Gasto</v>
          </cell>
          <cell r="E469" t="str">
            <v>Con Compromiso</v>
          </cell>
          <cell r="F469" t="str">
            <v>000</v>
          </cell>
          <cell r="G469" t="str">
            <v>INSOR GESTION GENERAL</v>
          </cell>
          <cell r="H469" t="str">
            <v>C-2203-0700-2</v>
          </cell>
          <cell r="I469" t="str">
            <v>ESTUDIOS, HERRAMIENTAS Y ORIENTACIONES PARA MEJORAR LA CALIDAD DE VIDA DE LA POBLACION COLOMBIANA CON LIMITACION AUDITIVA NACIONAL</v>
          </cell>
          <cell r="J469" t="str">
            <v>Propios</v>
          </cell>
          <cell r="K469" t="str">
            <v>INGRESOS CORRIENTES</v>
          </cell>
          <cell r="L469" t="str">
            <v>CSF</v>
          </cell>
          <cell r="M469">
            <v>272228</v>
          </cell>
          <cell r="N469">
            <v>0</v>
          </cell>
          <cell r="O469">
            <v>272228</v>
          </cell>
          <cell r="P469">
            <v>0</v>
          </cell>
          <cell r="Q469" t="str">
            <v>Comisión Cúcuta Carlos Charria objetivo de apoyar en el taller la memoria En-seña dirigida a la comunidad sorda, con el propósito de fortalecer el liderazgo y participación de la población sorda en la construcción social de la paz a través de la memo</v>
          </cell>
          <cell r="R469">
            <v>54017</v>
          </cell>
          <cell r="S469">
            <v>66117</v>
          </cell>
          <cell r="T469">
            <v>151617</v>
          </cell>
          <cell r="U469" t="str">
            <v>166217</v>
          </cell>
          <cell r="V469" t="str">
            <v>302630517</v>
          </cell>
          <cell r="W469" t="str">
            <v>-0</v>
          </cell>
        </row>
        <row r="470">
          <cell r="A470">
            <v>54117</v>
          </cell>
          <cell r="B470" t="str">
            <v>2017-10-11 00:00:00</v>
          </cell>
          <cell r="C470" t="str">
            <v>2017-10-11 08:28:00</v>
          </cell>
          <cell r="D470" t="str">
            <v>Gasto</v>
          </cell>
          <cell r="E470" t="str">
            <v>Con Compromiso</v>
          </cell>
          <cell r="F470" t="str">
            <v>000</v>
          </cell>
          <cell r="G470" t="str">
            <v>INSOR GESTION GENERAL</v>
          </cell>
          <cell r="H470" t="str">
            <v>C-2203-0700-2</v>
          </cell>
          <cell r="I470" t="str">
            <v>ESTUDIOS, HERRAMIENTAS Y ORIENTACIONES PARA MEJORAR LA CALIDAD DE VIDA DE LA POBLACION COLOMBIANA CON LIMITACION AUDITIVA NACIONAL</v>
          </cell>
          <cell r="J470" t="str">
            <v>Propios</v>
          </cell>
          <cell r="K470" t="str">
            <v>INGRESOS CORRIENTES</v>
          </cell>
          <cell r="L470" t="str">
            <v>CSF</v>
          </cell>
          <cell r="M470">
            <v>312603</v>
          </cell>
          <cell r="N470">
            <v>0</v>
          </cell>
          <cell r="O470">
            <v>312603</v>
          </cell>
          <cell r="P470">
            <v>0</v>
          </cell>
          <cell r="Q470" t="str">
            <v>Comisión Cúcuta Hilda Bedoya objetivo de apoyar en el taller la memoria En-seña dirigida a la comunidad sorda, con el propósito de fortalecer el liderazgo y participación de la población sorda en la construcción social de la paz a través de la memo</v>
          </cell>
          <cell r="R470">
            <v>54117</v>
          </cell>
          <cell r="S470">
            <v>66017</v>
          </cell>
          <cell r="T470">
            <v>151517</v>
          </cell>
          <cell r="U470" t="str">
            <v>166117</v>
          </cell>
          <cell r="V470" t="str">
            <v>302624717</v>
          </cell>
          <cell r="W470" t="str">
            <v>-0</v>
          </cell>
        </row>
        <row r="471">
          <cell r="A471">
            <v>54217</v>
          </cell>
          <cell r="B471" t="str">
            <v>2017-10-11 00:00:00</v>
          </cell>
          <cell r="C471" t="str">
            <v>2017-10-11 08:31:00</v>
          </cell>
          <cell r="D471" t="str">
            <v>Gasto</v>
          </cell>
          <cell r="E471" t="str">
            <v>Con Compromiso</v>
          </cell>
          <cell r="F471" t="str">
            <v>000</v>
          </cell>
          <cell r="G471" t="str">
            <v>INSOR GESTION GENERAL</v>
          </cell>
          <cell r="H471" t="str">
            <v>C-2203-0700-1</v>
          </cell>
          <cell r="I471" t="str">
            <v>MEJORAMIENTO DE LA ATENCION EDUCATIVA DE LA POBLACION SORDA A NIVEL NACIONAL</v>
          </cell>
          <cell r="J471" t="str">
            <v>Propios</v>
          </cell>
          <cell r="K471" t="str">
            <v>INGRESOS CORRIENTES</v>
          </cell>
          <cell r="L471" t="str">
            <v>CSF</v>
          </cell>
          <cell r="M471">
            <v>836683</v>
          </cell>
          <cell r="N471">
            <v>0</v>
          </cell>
          <cell r="O471">
            <v>836683</v>
          </cell>
          <cell r="P471">
            <v>0</v>
          </cell>
          <cell r="Q471" t="str">
            <v>Comisión Ubaté Hugo López objetivo de crear un modelo educativo innovador y flexible que responda a las condiciones del contexto y las necesidades e intereses de los estudiantes sordos que viven en zonas alejadas que facilite el goce efectivo de der</v>
          </cell>
          <cell r="R471">
            <v>54217</v>
          </cell>
          <cell r="S471">
            <v>66317</v>
          </cell>
          <cell r="T471">
            <v>151817</v>
          </cell>
          <cell r="U471" t="str">
            <v>166417</v>
          </cell>
          <cell r="V471" t="str">
            <v>302636717</v>
          </cell>
          <cell r="W471" t="str">
            <v>-0</v>
          </cell>
        </row>
        <row r="472">
          <cell r="A472">
            <v>54317</v>
          </cell>
          <cell r="B472" t="str">
            <v>2017-10-11 00:00:00</v>
          </cell>
          <cell r="C472" t="str">
            <v>2017-10-11 08:34:00</v>
          </cell>
          <cell r="D472" t="str">
            <v>Gasto</v>
          </cell>
          <cell r="E472" t="str">
            <v>Con Compromiso</v>
          </cell>
          <cell r="F472" t="str">
            <v>000</v>
          </cell>
          <cell r="G472" t="str">
            <v>INSOR GESTION GENERAL</v>
          </cell>
          <cell r="H472" t="str">
            <v>C-2203-0700-1</v>
          </cell>
          <cell r="I472" t="str">
            <v>MEJORAMIENTO DE LA ATENCION EDUCATIVA DE LA POBLACION SORDA A NIVEL NACIONAL</v>
          </cell>
          <cell r="J472" t="str">
            <v>Propios</v>
          </cell>
          <cell r="K472" t="str">
            <v>INGRESOS CORRIENTES</v>
          </cell>
          <cell r="L472" t="str">
            <v>CSF</v>
          </cell>
          <cell r="M472">
            <v>836683</v>
          </cell>
          <cell r="N472">
            <v>0</v>
          </cell>
          <cell r="O472">
            <v>836683</v>
          </cell>
          <cell r="P472">
            <v>0</v>
          </cell>
          <cell r="Q472" t="str">
            <v>Comisión Ubaté Juliana Méndez objetivo de crear modelo educativo innovador y flexible que responda a las condiciones del contexto y las necesidades e intereses de los estudiantes sordos que viven en zonas alejadas que facilite el goce efectivo de der</v>
          </cell>
          <cell r="R472">
            <v>54317</v>
          </cell>
          <cell r="S472">
            <v>66217</v>
          </cell>
          <cell r="T472">
            <v>151717</v>
          </cell>
          <cell r="U472" t="str">
            <v>166317</v>
          </cell>
          <cell r="V472" t="str">
            <v>302586117</v>
          </cell>
          <cell r="W472" t="str">
            <v>-0</v>
          </cell>
        </row>
        <row r="473">
          <cell r="A473">
            <v>54417</v>
          </cell>
          <cell r="B473" t="str">
            <v>2017-10-11 00:00:00</v>
          </cell>
          <cell r="C473" t="str">
            <v>2017-10-11 08:38:00</v>
          </cell>
          <cell r="D473" t="str">
            <v>Gasto</v>
          </cell>
          <cell r="E473" t="str">
            <v>Con Compromiso</v>
          </cell>
          <cell r="F473" t="str">
            <v>000</v>
          </cell>
          <cell r="G473" t="str">
            <v>INSOR GESTION GENERAL</v>
          </cell>
          <cell r="H473" t="str">
            <v>C-2203-0700-1</v>
          </cell>
          <cell r="I473" t="str">
            <v>MEJORAMIENTO DE LA ATENCION EDUCATIVA DE LA POBLACION SORDA A NIVEL NACIONAL</v>
          </cell>
          <cell r="J473" t="str">
            <v>Propios</v>
          </cell>
          <cell r="K473" t="str">
            <v>OTROS RECURSOS DE TESORERIA</v>
          </cell>
          <cell r="L473" t="str">
            <v>CSF</v>
          </cell>
          <cell r="M473">
            <v>140743</v>
          </cell>
          <cell r="N473">
            <v>0</v>
          </cell>
          <cell r="O473">
            <v>140743</v>
          </cell>
          <cell r="P473">
            <v>0</v>
          </cell>
          <cell r="Q473" t="str">
            <v>Comisión Villavicencio Edwin Torres aplicar con el gestor territorial grupos focales en IED Guillermo Niño que permitan obtener información sobre el estado actual de la educación para la población sorda vinculada a la oferta de adultos.</v>
          </cell>
          <cell r="R473">
            <v>54417</v>
          </cell>
          <cell r="S473">
            <v>65217</v>
          </cell>
          <cell r="T473">
            <v>150717</v>
          </cell>
          <cell r="U473" t="str">
            <v>165317</v>
          </cell>
          <cell r="V473" t="str">
            <v>301139617</v>
          </cell>
          <cell r="W473" t="str">
            <v>-0</v>
          </cell>
        </row>
        <row r="474">
          <cell r="A474">
            <v>54517</v>
          </cell>
          <cell r="B474" t="str">
            <v>2017-10-12 00:00:00</v>
          </cell>
          <cell r="C474" t="str">
            <v>2017-10-12 11:51:00</v>
          </cell>
          <cell r="D474" t="str">
            <v>Gasto</v>
          </cell>
          <cell r="E474" t="str">
            <v>Con Compromiso</v>
          </cell>
          <cell r="F474" t="str">
            <v>000</v>
          </cell>
          <cell r="G474" t="str">
            <v>INSOR GESTION GENERAL</v>
          </cell>
          <cell r="H474" t="str">
            <v>C-2299-0700-3</v>
          </cell>
          <cell r="I474" t="str">
            <v>MEJORAMIENTO DE LA INFRAESTRUCTURA FISICA DEL INSOR EN BOGOTA</v>
          </cell>
          <cell r="J474" t="str">
            <v>Nación</v>
          </cell>
          <cell r="K474" t="str">
            <v>RECURSOS CORRIENTES</v>
          </cell>
          <cell r="L474" t="str">
            <v>CSF</v>
          </cell>
          <cell r="M474">
            <v>15000000</v>
          </cell>
          <cell r="N474">
            <v>-5394528</v>
          </cell>
          <cell r="O474">
            <v>9605472</v>
          </cell>
          <cell r="P474">
            <v>0</v>
          </cell>
          <cell r="Q474" t="str">
            <v>Elaboración e instalación de rejas de seguridad para la nueva sede del INSOR.</v>
          </cell>
          <cell r="R474">
            <v>54517</v>
          </cell>
          <cell r="S474">
            <v>81117</v>
          </cell>
          <cell r="T474">
            <v>221517</v>
          </cell>
          <cell r="U474" t="str">
            <v>237817</v>
          </cell>
          <cell r="V474" t="str">
            <v>415266617</v>
          </cell>
          <cell r="W474" t="str">
            <v>-0</v>
          </cell>
        </row>
        <row r="475">
          <cell r="A475">
            <v>54617</v>
          </cell>
          <cell r="B475" t="str">
            <v>2017-10-12 00:00:00</v>
          </cell>
          <cell r="C475" t="str">
            <v>2017-10-12 11:55:00</v>
          </cell>
          <cell r="D475" t="str">
            <v>Gasto</v>
          </cell>
          <cell r="E475" t="str">
            <v>Con Compromiso</v>
          </cell>
          <cell r="F475" t="str">
            <v>000</v>
          </cell>
          <cell r="G475" t="str">
            <v>INSOR GESTION GENERAL</v>
          </cell>
          <cell r="H475" t="str">
            <v>C-2203-0700-2</v>
          </cell>
          <cell r="I475" t="str">
            <v>ESTUDIOS, HERRAMIENTAS Y ORIENTACIONES PARA MEJORAR LA CALIDAD DE VIDA DE LA POBLACION COLOMBIANA CON LIMITACION AUDITIVA NACIONAL</v>
          </cell>
          <cell r="J475" t="str">
            <v>Propios</v>
          </cell>
          <cell r="K475" t="str">
            <v>INGRESOS CORRIENTES</v>
          </cell>
          <cell r="L475" t="str">
            <v>CSF</v>
          </cell>
          <cell r="M475">
            <v>8278264</v>
          </cell>
          <cell r="N475">
            <v>0</v>
          </cell>
          <cell r="O475">
            <v>8278264</v>
          </cell>
          <cell r="P475">
            <v>0</v>
          </cell>
          <cell r="Q475" t="str">
            <v>Prestar servicios profesionales como abogado para apoyar los asuntos jurídicos que requiera la Subdirección de Promoción y Desarrollo</v>
          </cell>
          <cell r="R475">
            <v>54617</v>
          </cell>
          <cell r="S475">
            <v>64817</v>
          </cell>
          <cell r="T475">
            <v>165817</v>
          </cell>
          <cell r="U475" t="str">
            <v>181417, 208717, 230317</v>
          </cell>
          <cell r="V475" t="str">
            <v>334681417, 369418117, 412507117</v>
          </cell>
          <cell r="W475" t="str">
            <v>-0</v>
          </cell>
        </row>
        <row r="476">
          <cell r="A476">
            <v>54617</v>
          </cell>
          <cell r="B476" t="str">
            <v>2017-10-12 00:00:00</v>
          </cell>
          <cell r="C476" t="str">
            <v>2017-10-12 11:55:00</v>
          </cell>
          <cell r="D476" t="str">
            <v>Gasto</v>
          </cell>
          <cell r="E476" t="str">
            <v>Con Compromiso</v>
          </cell>
          <cell r="F476" t="str">
            <v>000</v>
          </cell>
          <cell r="G476" t="str">
            <v>INSOR GESTION GENERAL</v>
          </cell>
          <cell r="H476" t="str">
            <v>C-2203-0700-2</v>
          </cell>
          <cell r="I476" t="str">
            <v>ESTUDIOS, HERRAMIENTAS Y ORIENTACIONES PARA MEJORAR LA CALIDAD DE VIDA DE LA POBLACION COLOMBIANA CON LIMITACION AUDITIVA NACIONAL</v>
          </cell>
          <cell r="J476" t="str">
            <v>Propios</v>
          </cell>
          <cell r="K476" t="str">
            <v>OTROS RECURSOS DE TESORERIA</v>
          </cell>
          <cell r="L476" t="str">
            <v>CSF</v>
          </cell>
          <cell r="M476">
            <v>2221736</v>
          </cell>
          <cell r="N476">
            <v>-1546667</v>
          </cell>
          <cell r="O476">
            <v>675069</v>
          </cell>
          <cell r="P476">
            <v>0</v>
          </cell>
          <cell r="Q476" t="str">
            <v>Prestar servicios profesionales como abogado para apoyar los asuntos jurídicos que requiera la Subdirección de Promoción y Desarrollo</v>
          </cell>
          <cell r="R476">
            <v>54617</v>
          </cell>
          <cell r="S476">
            <v>64817</v>
          </cell>
          <cell r="T476">
            <v>165817</v>
          </cell>
          <cell r="U476" t="str">
            <v>181417, 208717, 230317</v>
          </cell>
          <cell r="V476" t="str">
            <v>334681417, 369418117, 412507117</v>
          </cell>
          <cell r="W476" t="str">
            <v>-0</v>
          </cell>
        </row>
        <row r="477">
          <cell r="A477">
            <v>54717</v>
          </cell>
          <cell r="B477" t="str">
            <v>2017-10-12 00:00:00</v>
          </cell>
          <cell r="C477" t="str">
            <v>2017-10-12 14:28:00</v>
          </cell>
          <cell r="D477" t="str">
            <v>Gasto</v>
          </cell>
          <cell r="E477" t="str">
            <v>Con Compromiso</v>
          </cell>
          <cell r="F477" t="str">
            <v>000</v>
          </cell>
          <cell r="G477" t="str">
            <v>INSOR GESTION GENERAL</v>
          </cell>
          <cell r="H477" t="str">
            <v>C-2299-0700-5</v>
          </cell>
          <cell r="I477" t="str">
            <v>ADQUISICIÓN MEJORAMIENTO DE LA CAPACIDAD INSTITUCIONAL DEL INSOR A TRAVES DE LA COMPRA DE UNA PLANTA FÍSICA ADECUADA A LOS REQUERIMIENTOS DE LA ENTIDAD BOGOTÁ</v>
          </cell>
          <cell r="J477" t="str">
            <v>Nación</v>
          </cell>
          <cell r="K477" t="str">
            <v>RECURSOS CORRIENTES</v>
          </cell>
          <cell r="L477" t="str">
            <v>CSF</v>
          </cell>
          <cell r="M477">
            <v>33417297</v>
          </cell>
          <cell r="N477">
            <v>-5260226.04</v>
          </cell>
          <cell r="O477">
            <v>28157070.960000001</v>
          </cell>
          <cell r="P477">
            <v>0</v>
          </cell>
          <cell r="Q477" t="str">
            <v>Compra de licencias Windows server para normalización de proyectos sobre servidores virtuales y dos licencias office profesional plus 2016.</v>
          </cell>
          <cell r="R477">
            <v>54717</v>
          </cell>
          <cell r="S477">
            <v>73017</v>
          </cell>
          <cell r="T477">
            <v>0</v>
          </cell>
          <cell r="U477" t="str">
            <v>-0</v>
          </cell>
          <cell r="V477" t="str">
            <v>-0</v>
          </cell>
          <cell r="W477" t="str">
            <v>-0</v>
          </cell>
        </row>
        <row r="478">
          <cell r="A478">
            <v>54817</v>
          </cell>
          <cell r="B478" t="str">
            <v>2017-10-12 00:00:00</v>
          </cell>
          <cell r="C478" t="str">
            <v>2017-10-12 14:30:00</v>
          </cell>
          <cell r="D478" t="str">
            <v>Gasto</v>
          </cell>
          <cell r="E478" t="str">
            <v>Con Compromiso</v>
          </cell>
          <cell r="F478" t="str">
            <v>000</v>
          </cell>
          <cell r="G478" t="str">
            <v>INSOR GESTION GENERAL</v>
          </cell>
          <cell r="H478" t="str">
            <v>C-2299-0700-5</v>
          </cell>
          <cell r="I478" t="str">
            <v>ADQUISICIÓN MEJORAMIENTO DE LA CAPACIDAD INSTITUCIONAL DEL INSOR A TRAVES DE LA COMPRA DE UNA PLANTA FÍSICA ADECUADA A LOS REQUERIMIENTOS DE LA ENTIDAD BOGOTÁ</v>
          </cell>
          <cell r="J478" t="str">
            <v>Nación</v>
          </cell>
          <cell r="K478" t="str">
            <v>RECURSOS CORRIENTES</v>
          </cell>
          <cell r="L478" t="str">
            <v>CSF</v>
          </cell>
          <cell r="M478">
            <v>20656836</v>
          </cell>
          <cell r="N478">
            <v>-3423000</v>
          </cell>
          <cell r="O478">
            <v>17233836</v>
          </cell>
          <cell r="P478">
            <v>0</v>
          </cell>
          <cell r="Q478" t="str">
            <v>Compra equipos activos para la operación del sistema de gestión documental</v>
          </cell>
          <cell r="R478">
            <v>54817</v>
          </cell>
          <cell r="S478" t="str">
            <v>73117, 73217</v>
          </cell>
          <cell r="T478">
            <v>221817</v>
          </cell>
          <cell r="U478" t="str">
            <v>238217</v>
          </cell>
          <cell r="V478" t="str">
            <v>416646117</v>
          </cell>
          <cell r="W478" t="str">
            <v>-0</v>
          </cell>
        </row>
        <row r="479">
          <cell r="A479">
            <v>54917</v>
          </cell>
          <cell r="B479" t="str">
            <v>2017-10-12 00:00:00</v>
          </cell>
          <cell r="C479" t="str">
            <v>2017-10-12 16:10:00</v>
          </cell>
          <cell r="D479" t="str">
            <v>Gasto</v>
          </cell>
          <cell r="E479" t="str">
            <v>Con Compromiso</v>
          </cell>
          <cell r="F479" t="str">
            <v>000</v>
          </cell>
          <cell r="G479" t="str">
            <v>INSOR GESTION GENERAL</v>
          </cell>
          <cell r="H479" t="str">
            <v>C-2203-0700-2</v>
          </cell>
          <cell r="I479" t="str">
            <v>ESTUDIOS, HERRAMIENTAS Y ORIENTACIONES PARA MEJORAR LA CALIDAD DE VIDA DE LA POBLACION COLOMBIANA CON LIMITACION AUDITIVA NACIONAL</v>
          </cell>
          <cell r="J479" t="str">
            <v>Propios</v>
          </cell>
          <cell r="K479" t="str">
            <v>INGRESOS CORRIENTES</v>
          </cell>
          <cell r="L479" t="str">
            <v>CSF</v>
          </cell>
          <cell r="M479">
            <v>1555800</v>
          </cell>
          <cell r="N479">
            <v>0</v>
          </cell>
          <cell r="O479">
            <v>1555800</v>
          </cell>
          <cell r="P479">
            <v>0</v>
          </cell>
          <cell r="Q479" t="str">
            <v>Reembolso caja menor recursos propios gastos de inversión</v>
          </cell>
          <cell r="R479">
            <v>54917</v>
          </cell>
          <cell r="S479">
            <v>65017</v>
          </cell>
          <cell r="T479">
            <v>150617</v>
          </cell>
          <cell r="U479" t="str">
            <v>165217</v>
          </cell>
          <cell r="V479" t="str">
            <v>301181417</v>
          </cell>
          <cell r="W479" t="str">
            <v>-0</v>
          </cell>
        </row>
        <row r="480">
          <cell r="A480">
            <v>55117</v>
          </cell>
          <cell r="B480" t="str">
            <v>2017-10-12 00:00:00</v>
          </cell>
          <cell r="C480" t="str">
            <v>2017-10-12 17:07:00</v>
          </cell>
          <cell r="D480" t="str">
            <v>Gasto</v>
          </cell>
          <cell r="E480" t="str">
            <v>Con Compromiso</v>
          </cell>
          <cell r="F480" t="str">
            <v>000</v>
          </cell>
          <cell r="G480" t="str">
            <v>INSOR GESTION GENERAL</v>
          </cell>
          <cell r="H480" t="str">
            <v>C-2203-0700-2</v>
          </cell>
          <cell r="I480" t="str">
            <v>ESTUDIOS, HERRAMIENTAS Y ORIENTACIONES PARA MEJORAR LA CALIDAD DE VIDA DE LA POBLACION COLOMBIANA CON LIMITACION AUDITIVA NACIONAL</v>
          </cell>
          <cell r="J480" t="str">
            <v>Propios</v>
          </cell>
          <cell r="K480" t="str">
            <v>INGRESOS CORRIENTES</v>
          </cell>
          <cell r="L480" t="str">
            <v>CSF</v>
          </cell>
          <cell r="M480">
            <v>33441083</v>
          </cell>
          <cell r="N480">
            <v>0</v>
          </cell>
          <cell r="O480">
            <v>33441083</v>
          </cell>
          <cell r="P480">
            <v>0</v>
          </cell>
          <cell r="Q480" t="str">
            <v>Prestar servicios como operador logístico para el desarrollo de los eventos requeridos por el INSOR</v>
          </cell>
          <cell r="R480">
            <v>55117</v>
          </cell>
          <cell r="S480">
            <v>69917</v>
          </cell>
          <cell r="T480">
            <v>0</v>
          </cell>
          <cell r="U480" t="str">
            <v>-0</v>
          </cell>
          <cell r="V480" t="str">
            <v>-0</v>
          </cell>
          <cell r="W480" t="str">
            <v>-0</v>
          </cell>
        </row>
        <row r="481">
          <cell r="A481">
            <v>55217</v>
          </cell>
          <cell r="B481" t="str">
            <v>2017-10-12 00:00:00</v>
          </cell>
          <cell r="C481" t="str">
            <v>2017-10-12 17:08:00</v>
          </cell>
          <cell r="D481" t="str">
            <v>Gasto</v>
          </cell>
          <cell r="E481" t="str">
            <v>Con Compromiso</v>
          </cell>
          <cell r="F481" t="str">
            <v>000</v>
          </cell>
          <cell r="G481" t="str">
            <v>INSOR GESTION GENERAL</v>
          </cell>
          <cell r="H481" t="str">
            <v>C-2203-0700-1</v>
          </cell>
          <cell r="I481" t="str">
            <v>MEJORAMIENTO DE LA ATENCION EDUCATIVA DE LA POBLACION SORDA A NIVEL NACIONAL</v>
          </cell>
          <cell r="J481" t="str">
            <v>Propios</v>
          </cell>
          <cell r="K481" t="str">
            <v>INGRESOS CORRIENTES</v>
          </cell>
          <cell r="L481" t="str">
            <v>CSF</v>
          </cell>
          <cell r="M481">
            <v>127484384</v>
          </cell>
          <cell r="N481">
            <v>0</v>
          </cell>
          <cell r="O481">
            <v>127484384</v>
          </cell>
          <cell r="P481">
            <v>0</v>
          </cell>
          <cell r="Q481" t="str">
            <v>Prestar servicios como operador logístico para el desarrollo de los eventos requeridos por el INSOR</v>
          </cell>
          <cell r="R481">
            <v>55217</v>
          </cell>
          <cell r="S481">
            <v>70017</v>
          </cell>
          <cell r="T481">
            <v>0</v>
          </cell>
          <cell r="U481" t="str">
            <v>-0</v>
          </cell>
          <cell r="V481" t="str">
            <v>-0</v>
          </cell>
          <cell r="W481" t="str">
            <v>-0</v>
          </cell>
        </row>
        <row r="482">
          <cell r="A482">
            <v>55317</v>
          </cell>
          <cell r="B482" t="str">
            <v>2017-10-12 00:00:00</v>
          </cell>
          <cell r="C482" t="str">
            <v>2017-10-12 17:10:00</v>
          </cell>
          <cell r="D482" t="str">
            <v>Gasto</v>
          </cell>
          <cell r="E482" t="str">
            <v>Con Compromiso</v>
          </cell>
          <cell r="F482" t="str">
            <v>000</v>
          </cell>
          <cell r="G482" t="str">
            <v>INSOR GESTION GENERAL</v>
          </cell>
          <cell r="H482" t="str">
            <v>C-2203-0700-1</v>
          </cell>
          <cell r="I482" t="str">
            <v>MEJORAMIENTO DE LA ATENCION EDUCATIVA DE LA POBLACION SORDA A NIVEL NACIONAL</v>
          </cell>
          <cell r="J482" t="str">
            <v>Propios</v>
          </cell>
          <cell r="K482" t="str">
            <v>OTROS RECURSOS DE TESORERIA</v>
          </cell>
          <cell r="L482" t="str">
            <v>CSF</v>
          </cell>
          <cell r="M482">
            <v>26220434</v>
          </cell>
          <cell r="N482">
            <v>0</v>
          </cell>
          <cell r="O482">
            <v>26220434</v>
          </cell>
          <cell r="P482">
            <v>0</v>
          </cell>
          <cell r="Q482" t="str">
            <v>Prestar servicios como operador logístico para el desarrollo de los eventos requeridos por el INSOR</v>
          </cell>
          <cell r="R482">
            <v>55317</v>
          </cell>
          <cell r="S482">
            <v>70117</v>
          </cell>
          <cell r="T482">
            <v>0</v>
          </cell>
          <cell r="U482" t="str">
            <v>-0</v>
          </cell>
          <cell r="V482" t="str">
            <v>-0</v>
          </cell>
          <cell r="W482" t="str">
            <v>-0</v>
          </cell>
        </row>
        <row r="483">
          <cell r="A483">
            <v>55417</v>
          </cell>
          <cell r="B483" t="str">
            <v>2017-10-12 00:00:00</v>
          </cell>
          <cell r="C483" t="str">
            <v>2017-10-12 17:11:00</v>
          </cell>
          <cell r="D483" t="str">
            <v>Gasto</v>
          </cell>
          <cell r="E483" t="str">
            <v>Con Compromiso</v>
          </cell>
          <cell r="F483" t="str">
            <v>000</v>
          </cell>
          <cell r="G483" t="str">
            <v>INSOR GESTION GENERAL</v>
          </cell>
          <cell r="H483" t="str">
            <v>C-2203-0700-1</v>
          </cell>
          <cell r="I483" t="str">
            <v>MEJORAMIENTO DE LA ATENCION EDUCATIVA DE LA POBLACION SORDA A NIVEL NACIONAL</v>
          </cell>
          <cell r="J483" t="str">
            <v>Nación</v>
          </cell>
          <cell r="K483" t="str">
            <v>RECURSOS CORRIENTES</v>
          </cell>
          <cell r="L483" t="str">
            <v>CSF</v>
          </cell>
          <cell r="M483">
            <v>34557283</v>
          </cell>
          <cell r="N483">
            <v>0</v>
          </cell>
          <cell r="O483">
            <v>34557283</v>
          </cell>
          <cell r="P483">
            <v>0</v>
          </cell>
          <cell r="Q483" t="str">
            <v>Prestar servicios como operador logístico para el desarrollo de los eventos requeridos por el INSOR</v>
          </cell>
          <cell r="R483">
            <v>55417</v>
          </cell>
          <cell r="S483">
            <v>70217</v>
          </cell>
          <cell r="T483">
            <v>0</v>
          </cell>
          <cell r="U483" t="str">
            <v>-0</v>
          </cell>
          <cell r="V483" t="str">
            <v>-0</v>
          </cell>
          <cell r="W483" t="str">
            <v>-0</v>
          </cell>
        </row>
        <row r="484">
          <cell r="A484">
            <v>55517</v>
          </cell>
          <cell r="B484" t="str">
            <v>2017-10-12 00:00:00</v>
          </cell>
          <cell r="C484" t="str">
            <v>2017-10-12 17:14:00</v>
          </cell>
          <cell r="D484" t="str">
            <v>Gasto</v>
          </cell>
          <cell r="E484" t="str">
            <v>Con Compromiso</v>
          </cell>
          <cell r="F484" t="str">
            <v>000</v>
          </cell>
          <cell r="G484" t="str">
            <v>INSOR GESTION GENERAL</v>
          </cell>
          <cell r="H484" t="str">
            <v>C-2203-0700-1</v>
          </cell>
          <cell r="I484" t="str">
            <v>MEJORAMIENTO DE LA ATENCION EDUCATIVA DE LA POBLACION SORDA A NIVEL NACIONAL</v>
          </cell>
          <cell r="J484" t="str">
            <v>Nación</v>
          </cell>
          <cell r="K484" t="str">
            <v>RECURSOS CORRIENTES</v>
          </cell>
          <cell r="L484" t="str">
            <v>CSF</v>
          </cell>
          <cell r="M484">
            <v>7020000</v>
          </cell>
          <cell r="N484">
            <v>0</v>
          </cell>
          <cell r="O484">
            <v>7020000</v>
          </cell>
          <cell r="P484">
            <v>0</v>
          </cell>
          <cell r="Q484" t="str">
            <v>Prestar los servicios de interpretación en lengua de señas colombiana LSC y Español, según las necesidades del Instituto Nacional para Sordos.</v>
          </cell>
          <cell r="R484">
            <v>55517</v>
          </cell>
          <cell r="S484">
            <v>66517</v>
          </cell>
          <cell r="T484">
            <v>177117</v>
          </cell>
          <cell r="U484" t="str">
            <v>193917, 204317, 220817</v>
          </cell>
          <cell r="V484" t="str">
            <v>354986517, 361085717, 395233417</v>
          </cell>
          <cell r="W484" t="str">
            <v>-0</v>
          </cell>
        </row>
        <row r="485">
          <cell r="A485">
            <v>55617</v>
          </cell>
          <cell r="B485" t="str">
            <v>2017-10-12 00:00:00</v>
          </cell>
          <cell r="C485" t="str">
            <v>2017-10-12 17:16:00</v>
          </cell>
          <cell r="D485" t="str">
            <v>Gasto</v>
          </cell>
          <cell r="E485" t="str">
            <v>Con Compromiso</v>
          </cell>
          <cell r="F485" t="str">
            <v>000</v>
          </cell>
          <cell r="G485" t="str">
            <v>INSOR GESTION GENERAL</v>
          </cell>
          <cell r="H485" t="str">
            <v>C-2203-0700-1</v>
          </cell>
          <cell r="I485" t="str">
            <v>MEJORAMIENTO DE LA ATENCION EDUCATIVA DE LA POBLACION SORDA A NIVEL NACIONAL</v>
          </cell>
          <cell r="J485" t="str">
            <v>Nación</v>
          </cell>
          <cell r="K485" t="str">
            <v>RECURSOS CORRIENTES</v>
          </cell>
          <cell r="L485" t="str">
            <v>CSF</v>
          </cell>
          <cell r="M485">
            <v>4213333</v>
          </cell>
          <cell r="N485">
            <v>-426667</v>
          </cell>
          <cell r="O485">
            <v>3786666</v>
          </cell>
          <cell r="P485">
            <v>0</v>
          </cell>
          <cell r="Q485" t="str">
            <v>Prestar los servicios de apoyo a la gestión para la elaboración de las ilustraciones de los contenidos de las unidades didácticas en el marco del convenio celebrado con el departamento de Cundinamarca.</v>
          </cell>
          <cell r="R485">
            <v>55617</v>
          </cell>
          <cell r="S485">
            <v>68217</v>
          </cell>
          <cell r="T485">
            <v>171017</v>
          </cell>
          <cell r="U485" t="str">
            <v>186417, 211617, 231617</v>
          </cell>
          <cell r="V485" t="str">
            <v>340204617, 372882117, 412728217</v>
          </cell>
          <cell r="W485" t="str">
            <v>-0</v>
          </cell>
        </row>
        <row r="486">
          <cell r="A486">
            <v>55717</v>
          </cell>
          <cell r="B486" t="str">
            <v>2017-10-12 00:00:00</v>
          </cell>
          <cell r="C486" t="str">
            <v>2017-10-12 17:19:00</v>
          </cell>
          <cell r="D486" t="str">
            <v>Gasto</v>
          </cell>
          <cell r="E486" t="str">
            <v>Con Compromiso</v>
          </cell>
          <cell r="F486" t="str">
            <v>000</v>
          </cell>
          <cell r="G486" t="str">
            <v>INSOR GESTION GENERAL</v>
          </cell>
          <cell r="H486" t="str">
            <v>C-2203-0700-1</v>
          </cell>
          <cell r="I486" t="str">
            <v>MEJORAMIENTO DE LA ATENCION EDUCATIVA DE LA POBLACION SORDA A NIVEL NACIONAL</v>
          </cell>
          <cell r="J486" t="str">
            <v>Propios</v>
          </cell>
          <cell r="K486" t="str">
            <v>INGRESOS CORRIENTES</v>
          </cell>
          <cell r="L486" t="str">
            <v>CSF</v>
          </cell>
          <cell r="M486">
            <v>7110000</v>
          </cell>
          <cell r="N486">
            <v>-990000</v>
          </cell>
          <cell r="O486">
            <v>6120000</v>
          </cell>
          <cell r="P486">
            <v>0</v>
          </cell>
          <cell r="Q486" t="str">
            <v>Prestar los servicios de apoyo a la gestión para elaborar la diagramación de los contenidos de las unidades didácticas en el marco del convenio celebrado con el departamento de Cundinamarca.</v>
          </cell>
          <cell r="R486">
            <v>55717</v>
          </cell>
          <cell r="S486">
            <v>68817</v>
          </cell>
          <cell r="T486">
            <v>183117</v>
          </cell>
          <cell r="U486" t="str">
            <v>199917, 211417, 225917</v>
          </cell>
          <cell r="V486" t="str">
            <v>357080417, 372918717, 406571717</v>
          </cell>
          <cell r="W486" t="str">
            <v>-0</v>
          </cell>
        </row>
        <row r="487">
          <cell r="A487">
            <v>55917</v>
          </cell>
          <cell r="B487" t="str">
            <v>2017-10-12 00:00:00</v>
          </cell>
          <cell r="C487" t="str">
            <v>2017-10-12 17:28:00</v>
          </cell>
          <cell r="D487" t="str">
            <v>Gasto</v>
          </cell>
          <cell r="E487" t="str">
            <v>Con Compromiso</v>
          </cell>
          <cell r="F487" t="str">
            <v>000</v>
          </cell>
          <cell r="G487" t="str">
            <v>INSOR GESTION GENERAL</v>
          </cell>
          <cell r="H487" t="str">
            <v>C-2203-0700-1</v>
          </cell>
          <cell r="I487" t="str">
            <v>MEJORAMIENTO DE LA ATENCION EDUCATIVA DE LA POBLACION SORDA A NIVEL NACIONAL</v>
          </cell>
          <cell r="J487" t="str">
            <v>Propios</v>
          </cell>
          <cell r="K487" t="str">
            <v>INGRESOS CORRIENTES</v>
          </cell>
          <cell r="L487" t="str">
            <v>CSF</v>
          </cell>
          <cell r="M487">
            <v>19000000</v>
          </cell>
          <cell r="N487">
            <v>0</v>
          </cell>
          <cell r="O487">
            <v>19000000</v>
          </cell>
          <cell r="P487">
            <v>0</v>
          </cell>
          <cell r="Q487" t="str">
            <v>Prestar servicios como operador logístico para el desarrollo de los eventos requeridos por el INSOR</v>
          </cell>
          <cell r="R487">
            <v>55917</v>
          </cell>
          <cell r="S487">
            <v>70317</v>
          </cell>
          <cell r="T487">
            <v>0</v>
          </cell>
          <cell r="U487" t="str">
            <v>-0</v>
          </cell>
          <cell r="V487" t="str">
            <v>-0</v>
          </cell>
          <cell r="W487" t="str">
            <v>-0</v>
          </cell>
        </row>
        <row r="488">
          <cell r="A488">
            <v>56117</v>
          </cell>
          <cell r="B488" t="str">
            <v>2017-10-13 00:00:00</v>
          </cell>
          <cell r="C488" t="str">
            <v>2017-10-13 15:55:00</v>
          </cell>
          <cell r="D488" t="str">
            <v>Gasto</v>
          </cell>
          <cell r="E488" t="str">
            <v>Con Compromiso</v>
          </cell>
          <cell r="F488" t="str">
            <v>000</v>
          </cell>
          <cell r="G488" t="str">
            <v>INSOR GESTION GENERAL</v>
          </cell>
          <cell r="H488" t="str">
            <v>C-2203-0700-1</v>
          </cell>
          <cell r="I488" t="str">
            <v>MEJORAMIENTO DE LA ATENCION EDUCATIVA DE LA POBLACION SORDA A NIVEL NACIONAL</v>
          </cell>
          <cell r="J488" t="str">
            <v>Propios</v>
          </cell>
          <cell r="K488" t="str">
            <v>INGRESOS CORRIENTES</v>
          </cell>
          <cell r="L488" t="str">
            <v>CSF</v>
          </cell>
          <cell r="M488">
            <v>8690283</v>
          </cell>
          <cell r="N488">
            <v>0</v>
          </cell>
          <cell r="O488">
            <v>8690283</v>
          </cell>
          <cell r="P488">
            <v>0</v>
          </cell>
          <cell r="Q488" t="str">
            <v>Prestar el servicio de tiquetes aéreos de pasajeros en sus rutas de operación y a la adquisición de tiquetes aéreos de otros operadores para el cumplimiento de la gestión institucional del INSOR.</v>
          </cell>
          <cell r="R488">
            <v>56117</v>
          </cell>
          <cell r="S488">
            <v>68517</v>
          </cell>
          <cell r="T488">
            <v>190617</v>
          </cell>
          <cell r="U488" t="str">
            <v>207017</v>
          </cell>
          <cell r="V488" t="str">
            <v>367415417</v>
          </cell>
          <cell r="W488" t="str">
            <v>-0</v>
          </cell>
        </row>
        <row r="489">
          <cell r="A489">
            <v>56217</v>
          </cell>
          <cell r="B489" t="str">
            <v>2017-10-13 00:00:00</v>
          </cell>
          <cell r="C489" t="str">
            <v>2017-10-13 15:59:00</v>
          </cell>
          <cell r="D489" t="str">
            <v>Gasto</v>
          </cell>
          <cell r="E489" t="str">
            <v>Con Compromiso</v>
          </cell>
          <cell r="F489" t="str">
            <v>000</v>
          </cell>
          <cell r="G489" t="str">
            <v>INSOR GESTION GENERAL</v>
          </cell>
          <cell r="H489" t="str">
            <v>C-2203-0700-1</v>
          </cell>
          <cell r="I489" t="str">
            <v>MEJORAMIENTO DE LA ATENCION EDUCATIVA DE LA POBLACION SORDA A NIVEL NACIONAL</v>
          </cell>
          <cell r="J489" t="str">
            <v>Nación</v>
          </cell>
          <cell r="K489" t="str">
            <v>RECURSOS CORRIENTES</v>
          </cell>
          <cell r="L489" t="str">
            <v>CSF</v>
          </cell>
          <cell r="M489">
            <v>34188668</v>
          </cell>
          <cell r="N489">
            <v>0</v>
          </cell>
          <cell r="O489">
            <v>34188668</v>
          </cell>
          <cell r="P489">
            <v>0</v>
          </cell>
          <cell r="Q489" t="str">
            <v>Prestar el servicio de tiquetes aéreos de pasajeros en sus rutas de operación y a la adquisición de tiquetes aéreos de otros operadores para el cumplimiento de la gestión institucional del INSOR.</v>
          </cell>
          <cell r="R489">
            <v>56217</v>
          </cell>
          <cell r="S489">
            <v>68617</v>
          </cell>
          <cell r="T489">
            <v>0</v>
          </cell>
          <cell r="U489" t="str">
            <v>-0</v>
          </cell>
          <cell r="V489" t="str">
            <v>-0</v>
          </cell>
          <cell r="W489" t="str">
            <v>-0</v>
          </cell>
        </row>
        <row r="490">
          <cell r="A490">
            <v>56317</v>
          </cell>
          <cell r="B490" t="str">
            <v>2017-10-17 00:00:00</v>
          </cell>
          <cell r="C490" t="str">
            <v>2017-10-17 11:58:00</v>
          </cell>
          <cell r="D490" t="str">
            <v>Gasto</v>
          </cell>
          <cell r="E490" t="str">
            <v>Con Compromiso</v>
          </cell>
          <cell r="F490" t="str">
            <v>000</v>
          </cell>
          <cell r="G490" t="str">
            <v>INSOR GESTION GENERAL</v>
          </cell>
          <cell r="H490" t="str">
            <v>C-2299-0700-5</v>
          </cell>
          <cell r="I490" t="str">
            <v>ADQUISICIÓN MEJORAMIENTO DE LA CAPACIDAD INSTITUCIONAL DEL INSOR A TRAVES DE LA COMPRA DE UNA PLANTA FÍSICA ADECUADA A LOS REQUERIMIENTOS DE LA ENTIDAD BOGOTÁ</v>
          </cell>
          <cell r="J490" t="str">
            <v>Nación</v>
          </cell>
          <cell r="K490" t="str">
            <v>RECURSOS CORRIENTES</v>
          </cell>
          <cell r="L490" t="str">
            <v>CSF</v>
          </cell>
          <cell r="M490">
            <v>30000000</v>
          </cell>
          <cell r="N490">
            <v>0</v>
          </cell>
          <cell r="O490">
            <v>30000000</v>
          </cell>
          <cell r="P490">
            <v>0</v>
          </cell>
          <cell r="Q490" t="str">
            <v>Contratar la compra, instalación y puesta en funcionamiento de una planta eléctrica con cabina insonora y transferencia automática - Adición contrato 151-2017 - Transferencia y servicios conexos para su funcionamiento.</v>
          </cell>
          <cell r="R490">
            <v>56317</v>
          </cell>
          <cell r="S490">
            <v>66917</v>
          </cell>
          <cell r="T490">
            <v>0</v>
          </cell>
          <cell r="U490" t="str">
            <v>-0</v>
          </cell>
          <cell r="V490" t="str">
            <v>-0</v>
          </cell>
          <cell r="W490" t="str">
            <v>-0</v>
          </cell>
        </row>
        <row r="491">
          <cell r="A491">
            <v>56417</v>
          </cell>
          <cell r="B491" t="str">
            <v>2017-10-17 00:00:00</v>
          </cell>
          <cell r="C491" t="str">
            <v>2017-10-17 14:11:00</v>
          </cell>
          <cell r="D491" t="str">
            <v>Gasto</v>
          </cell>
          <cell r="E491" t="str">
            <v>Con Compromiso</v>
          </cell>
          <cell r="F491" t="str">
            <v>000</v>
          </cell>
          <cell r="G491" t="str">
            <v>INSOR GESTION GENERAL</v>
          </cell>
          <cell r="H491" t="str">
            <v>C-2203-0700-1</v>
          </cell>
          <cell r="I491" t="str">
            <v>MEJORAMIENTO DE LA ATENCION EDUCATIVA DE LA POBLACION SORDA A NIVEL NACIONAL</v>
          </cell>
          <cell r="J491" t="str">
            <v>Nación</v>
          </cell>
          <cell r="K491" t="str">
            <v>RECURSOS CORRIENTES</v>
          </cell>
          <cell r="L491" t="str">
            <v>CSF</v>
          </cell>
          <cell r="M491">
            <v>4000000</v>
          </cell>
          <cell r="N491">
            <v>0</v>
          </cell>
          <cell r="O491">
            <v>4000000</v>
          </cell>
          <cell r="P491">
            <v>0</v>
          </cell>
          <cell r="Q491" t="str">
            <v>Prestar servicios profesionales para apoyar los procesos estadísticos requeridos para la validación, confiabilidad y estandarización de la evaluación nacional de interpretes.</v>
          </cell>
          <cell r="R491">
            <v>56417</v>
          </cell>
          <cell r="S491">
            <v>82417</v>
          </cell>
          <cell r="T491">
            <v>0</v>
          </cell>
          <cell r="U491" t="str">
            <v>-0</v>
          </cell>
          <cell r="V491" t="str">
            <v>-0</v>
          </cell>
          <cell r="W491" t="str">
            <v>-0</v>
          </cell>
        </row>
        <row r="492">
          <cell r="A492">
            <v>56517</v>
          </cell>
          <cell r="B492" t="str">
            <v>2017-10-17 00:00:00</v>
          </cell>
          <cell r="C492" t="str">
            <v>2017-10-17 14:16:00</v>
          </cell>
          <cell r="D492" t="str">
            <v>Gasto</v>
          </cell>
          <cell r="E492" t="str">
            <v>Con Compromiso</v>
          </cell>
          <cell r="F492" t="str">
            <v>000</v>
          </cell>
          <cell r="G492" t="str">
            <v>INSOR GESTION GENERAL</v>
          </cell>
          <cell r="H492" t="str">
            <v>C-2203-0700-1</v>
          </cell>
          <cell r="I492" t="str">
            <v>MEJORAMIENTO DE LA ATENCION EDUCATIVA DE LA POBLACION SORDA A NIVEL NACIONAL</v>
          </cell>
          <cell r="J492" t="str">
            <v>Propios</v>
          </cell>
          <cell r="K492" t="str">
            <v>INGRESOS CORRIENTES</v>
          </cell>
          <cell r="L492" t="str">
            <v>CSF</v>
          </cell>
          <cell r="M492">
            <v>11100000</v>
          </cell>
          <cell r="N492">
            <v>-300000</v>
          </cell>
          <cell r="O492">
            <v>10800000</v>
          </cell>
          <cell r="P492">
            <v>0</v>
          </cell>
          <cell r="Q492" t="str">
            <v>Prestar servicios profesionales para apoyar la planeación e implementación del Decreto 1421 de 2017 que reglamenta la Ley 1618 de 2013.</v>
          </cell>
          <cell r="R492">
            <v>56517</v>
          </cell>
          <cell r="S492">
            <v>67917</v>
          </cell>
          <cell r="T492">
            <v>171217</v>
          </cell>
          <cell r="U492" t="str">
            <v>186617, 211817, 235517</v>
          </cell>
          <cell r="V492" t="str">
            <v>340236117, 372849917, 414675517</v>
          </cell>
          <cell r="W492" t="str">
            <v>-0</v>
          </cell>
        </row>
        <row r="493">
          <cell r="A493">
            <v>56617</v>
          </cell>
          <cell r="B493" t="str">
            <v>2017-10-17 00:00:00</v>
          </cell>
          <cell r="C493" t="str">
            <v>2017-10-17 14:19:00</v>
          </cell>
          <cell r="D493" t="str">
            <v>Gasto</v>
          </cell>
          <cell r="E493" t="str">
            <v>Con Compromiso</v>
          </cell>
          <cell r="F493" t="str">
            <v>000</v>
          </cell>
          <cell r="G493" t="str">
            <v>INSOR GESTION GENERAL</v>
          </cell>
          <cell r="H493" t="str">
            <v>C-2203-0700-2</v>
          </cell>
          <cell r="I493" t="str">
            <v>ESTUDIOS, HERRAMIENTAS Y ORIENTACIONES PARA MEJORAR LA CALIDAD DE VIDA DE LA POBLACION COLOMBIANA CON LIMITACION AUDITIVA NACIONAL</v>
          </cell>
          <cell r="J493" t="str">
            <v>Propios</v>
          </cell>
          <cell r="K493" t="str">
            <v>INGRESOS CORRIENTES</v>
          </cell>
          <cell r="L493" t="str">
            <v>CSF</v>
          </cell>
          <cell r="M493">
            <v>8100000</v>
          </cell>
          <cell r="N493">
            <v>-2250000</v>
          </cell>
          <cell r="O493">
            <v>5850000</v>
          </cell>
          <cell r="P493">
            <v>0</v>
          </cell>
          <cell r="Q493" t="str">
            <v>Prestar los servicios de interpretación en Lengua de señas Colombiana LSC Español y guía interprete, según las necesidades del Instituto Nacional para Sordos - INSOR.</v>
          </cell>
          <cell r="R493">
            <v>56617</v>
          </cell>
          <cell r="S493">
            <v>71517</v>
          </cell>
          <cell r="T493">
            <v>167817</v>
          </cell>
          <cell r="U493" t="str">
            <v>183417, 212917, 221817</v>
          </cell>
          <cell r="V493" t="str">
            <v>335095517, 372613817, 395640217</v>
          </cell>
          <cell r="W493" t="str">
            <v>-0</v>
          </cell>
        </row>
        <row r="494">
          <cell r="A494">
            <v>56717</v>
          </cell>
          <cell r="B494" t="str">
            <v>2017-10-17 00:00:00</v>
          </cell>
          <cell r="C494" t="str">
            <v>2017-10-17 15:54:00</v>
          </cell>
          <cell r="D494" t="str">
            <v>Gasto</v>
          </cell>
          <cell r="E494" t="str">
            <v>Con Compromiso</v>
          </cell>
          <cell r="F494" t="str">
            <v>000</v>
          </cell>
          <cell r="G494" t="str">
            <v>INSOR GESTION GENERAL</v>
          </cell>
          <cell r="H494" t="str">
            <v>C-2203-0700-2</v>
          </cell>
          <cell r="I494" t="str">
            <v>ESTUDIOS, HERRAMIENTAS Y ORIENTACIONES PARA MEJORAR LA CALIDAD DE VIDA DE LA POBLACION COLOMBIANA CON LIMITACION AUDITIVA NACIONAL</v>
          </cell>
          <cell r="J494" t="str">
            <v>Nación</v>
          </cell>
          <cell r="K494" t="str">
            <v>RECURSOS CORRIENTES</v>
          </cell>
          <cell r="L494" t="str">
            <v>CSF</v>
          </cell>
          <cell r="M494">
            <v>192816</v>
          </cell>
          <cell r="N494">
            <v>0</v>
          </cell>
          <cell r="O494">
            <v>192816</v>
          </cell>
          <cell r="P494">
            <v>0</v>
          </cell>
          <cell r="Q494" t="str">
            <v>Comisión a Cúcuta Ibeth Bautista objetivo desarrollar actividades de apoyo a las acciones de asesoría técnica de la Sub Promoción y Desarrollo articulatorias con entidades estatales y comunidad sorda que contribuyan a promover el goce efectivo de der</v>
          </cell>
          <cell r="R494">
            <v>56717</v>
          </cell>
          <cell r="S494">
            <v>66817</v>
          </cell>
          <cell r="T494">
            <v>152117</v>
          </cell>
          <cell r="U494" t="str">
            <v>166717</v>
          </cell>
          <cell r="V494" t="str">
            <v>304923717</v>
          </cell>
          <cell r="W494" t="str">
            <v>-0</v>
          </cell>
        </row>
        <row r="495">
          <cell r="A495">
            <v>56817</v>
          </cell>
          <cell r="B495" t="str">
            <v>2017-10-17 00:00:00</v>
          </cell>
          <cell r="C495" t="str">
            <v>2017-10-17 17:48:00</v>
          </cell>
          <cell r="D495" t="str">
            <v>Gasto</v>
          </cell>
          <cell r="E495" t="str">
            <v>Con Compromiso</v>
          </cell>
          <cell r="F495" t="str">
            <v>000</v>
          </cell>
          <cell r="G495" t="str">
            <v>INSOR GESTION GENERAL</v>
          </cell>
          <cell r="H495" t="str">
            <v>C-2203-0700-2</v>
          </cell>
          <cell r="I495" t="str">
            <v>ESTUDIOS, HERRAMIENTAS Y ORIENTACIONES PARA MEJORAR LA CALIDAD DE VIDA DE LA POBLACION COLOMBIANA CON LIMITACION AUDITIVA NACIONAL</v>
          </cell>
          <cell r="J495" t="str">
            <v>Nación</v>
          </cell>
          <cell r="K495" t="str">
            <v>RECURSOS CORRIENTES</v>
          </cell>
          <cell r="L495" t="str">
            <v>CSF</v>
          </cell>
          <cell r="M495">
            <v>64272</v>
          </cell>
          <cell r="N495">
            <v>0</v>
          </cell>
          <cell r="O495">
            <v>64272</v>
          </cell>
          <cell r="P495">
            <v>0</v>
          </cell>
          <cell r="Q495" t="str">
            <v>Comisión a Cúcuta Jonathan González objetivo desarrollar actividades de apoyo a las acciones de asesoría técnica de la sub Promoción y Desarrollo articulatorias con entidades estatales y de la comunidad sorda que contribuyan a promover el goce efecti</v>
          </cell>
          <cell r="R495">
            <v>56817</v>
          </cell>
          <cell r="S495">
            <v>67017</v>
          </cell>
          <cell r="T495">
            <v>0</v>
          </cell>
          <cell r="U495" t="str">
            <v>-0</v>
          </cell>
          <cell r="V495" t="str">
            <v>-0</v>
          </cell>
          <cell r="W495" t="str">
            <v>-0</v>
          </cell>
        </row>
        <row r="496">
          <cell r="A496">
            <v>56917</v>
          </cell>
          <cell r="B496" t="str">
            <v>2017-10-18 00:00:00</v>
          </cell>
          <cell r="C496" t="str">
            <v>2017-10-18 09:43:00</v>
          </cell>
          <cell r="D496" t="str">
            <v>Gasto</v>
          </cell>
          <cell r="E496" t="str">
            <v>Con Compromiso</v>
          </cell>
          <cell r="F496" t="str">
            <v>000</v>
          </cell>
          <cell r="G496" t="str">
            <v>INSOR GESTION GENERAL</v>
          </cell>
          <cell r="H496" t="str">
            <v>C-2203-0700-2</v>
          </cell>
          <cell r="I496" t="str">
            <v>ESTUDIOS, HERRAMIENTAS Y ORIENTACIONES PARA MEJORAR LA CALIDAD DE VIDA DE LA POBLACION COLOMBIANA CON LIMITACION AUDITIVA NACIONAL</v>
          </cell>
          <cell r="J496" t="str">
            <v>Propios</v>
          </cell>
          <cell r="K496" t="str">
            <v>INGRESOS CORRIENTES</v>
          </cell>
          <cell r="L496" t="str">
            <v>CSF</v>
          </cell>
          <cell r="M496">
            <v>130743</v>
          </cell>
          <cell r="N496">
            <v>0</v>
          </cell>
          <cell r="O496">
            <v>130743</v>
          </cell>
          <cell r="P496">
            <v>0</v>
          </cell>
          <cell r="Q496" t="str">
            <v>Comisión a Barranquilla María Cardona objetivo, identificar buenas prácticas de inclusión laboral sosteniendo reuniones con el centro de oportunidades de la Alcaldía Distrital y de participación con la oficina Distrital de participación ciudadana.</v>
          </cell>
          <cell r="R496">
            <v>56917</v>
          </cell>
          <cell r="S496">
            <v>67117</v>
          </cell>
          <cell r="T496">
            <v>154017</v>
          </cell>
          <cell r="U496" t="str">
            <v>168617</v>
          </cell>
          <cell r="V496" t="str">
            <v>307941217</v>
          </cell>
          <cell r="W496" t="str">
            <v>-0</v>
          </cell>
        </row>
        <row r="497">
          <cell r="A497">
            <v>57017</v>
          </cell>
          <cell r="B497" t="str">
            <v>2017-10-18 00:00:00</v>
          </cell>
          <cell r="C497" t="str">
            <v>2017-10-18 09:51:00</v>
          </cell>
          <cell r="D497" t="str">
            <v>Gasto</v>
          </cell>
          <cell r="E497" t="str">
            <v>Con Compromiso</v>
          </cell>
          <cell r="F497" t="str">
            <v>000</v>
          </cell>
          <cell r="G497" t="str">
            <v>INSOR GESTION GENERAL</v>
          </cell>
          <cell r="H497" t="str">
            <v>C-2203-0700-1</v>
          </cell>
          <cell r="I497" t="str">
            <v>MEJORAMIENTO DE LA ATENCION EDUCATIVA DE LA POBLACION SORDA A NIVEL NACIONAL</v>
          </cell>
          <cell r="J497" t="str">
            <v>Propios</v>
          </cell>
          <cell r="K497" t="str">
            <v>OTROS RECURSOS DE TESORERIA</v>
          </cell>
          <cell r="L497" t="str">
            <v>CSF</v>
          </cell>
          <cell r="M497">
            <v>332228</v>
          </cell>
          <cell r="N497">
            <v>0</v>
          </cell>
          <cell r="O497">
            <v>332228</v>
          </cell>
          <cell r="P497">
            <v>0</v>
          </cell>
          <cell r="Q497" t="str">
            <v>Comisión a Ibagué Edwin Torres aplicar conjuntamente con el gestor territorial grupos focales en la IED Guillermo Niño que permitan obtener información sobre el estado actual de la educación para la población sorda vinculada a la oferta de adultos.</v>
          </cell>
          <cell r="R497">
            <v>57017</v>
          </cell>
          <cell r="S497">
            <v>67217</v>
          </cell>
          <cell r="T497">
            <v>154117</v>
          </cell>
          <cell r="U497" t="str">
            <v>168717</v>
          </cell>
          <cell r="V497" t="str">
            <v>307949817</v>
          </cell>
          <cell r="W497" t="str">
            <v>-0</v>
          </cell>
        </row>
        <row r="498">
          <cell r="A498">
            <v>57117</v>
          </cell>
          <cell r="B498" t="str">
            <v>2017-10-18 00:00:00</v>
          </cell>
          <cell r="C498" t="str">
            <v>2017-10-18 10:53:00</v>
          </cell>
          <cell r="D498" t="str">
            <v>Gasto</v>
          </cell>
          <cell r="E498" t="str">
            <v>Con Compromiso</v>
          </cell>
          <cell r="F498" t="str">
            <v>000</v>
          </cell>
          <cell r="G498" t="str">
            <v>INSOR GESTION GENERAL</v>
          </cell>
          <cell r="H498" t="str">
            <v>C-2203-0700-1</v>
          </cell>
          <cell r="I498" t="str">
            <v>MEJORAMIENTO DE LA ATENCION EDUCATIVA DE LA POBLACION SORDA A NIVEL NACIONAL</v>
          </cell>
          <cell r="J498" t="str">
            <v>Propios</v>
          </cell>
          <cell r="K498" t="str">
            <v>INGRESOS CORRIENTES</v>
          </cell>
          <cell r="L498" t="str">
            <v>CSF</v>
          </cell>
          <cell r="M498">
            <v>155544</v>
          </cell>
          <cell r="N498">
            <v>0</v>
          </cell>
          <cell r="O498">
            <v>155544</v>
          </cell>
          <cell r="P498">
            <v>0</v>
          </cell>
          <cell r="Q498" t="str">
            <v>Comisión Sesquile Rolando Rasgo objetivo crear un modelo educativo innovador y flexible que responda a las condiciones y necesidades de los estudiantes sordos que viven zonas alejadas del dpto. Cundinamarca que facilite el goce efectivo de derechos a</v>
          </cell>
          <cell r="R498">
            <v>57117</v>
          </cell>
          <cell r="S498">
            <v>67517</v>
          </cell>
          <cell r="T498">
            <v>154217</v>
          </cell>
          <cell r="U498" t="str">
            <v>168817</v>
          </cell>
          <cell r="V498" t="str">
            <v>307957517</v>
          </cell>
          <cell r="W498" t="str">
            <v>-0</v>
          </cell>
        </row>
        <row r="499">
          <cell r="A499">
            <v>57217</v>
          </cell>
          <cell r="B499" t="str">
            <v>2017-10-18 00:00:00</v>
          </cell>
          <cell r="C499" t="str">
            <v>2017-10-18 10:56:00</v>
          </cell>
          <cell r="D499" t="str">
            <v>Gasto</v>
          </cell>
          <cell r="E499" t="str">
            <v>Con Compromiso</v>
          </cell>
          <cell r="F499" t="str">
            <v>000</v>
          </cell>
          <cell r="G499" t="str">
            <v>INSOR GESTION GENERAL</v>
          </cell>
          <cell r="H499" t="str">
            <v>C-2203-0700-1</v>
          </cell>
          <cell r="I499" t="str">
            <v>MEJORAMIENTO DE LA ATENCION EDUCATIVA DE LA POBLACION SORDA A NIVEL NACIONAL</v>
          </cell>
          <cell r="J499" t="str">
            <v>Propios</v>
          </cell>
          <cell r="K499" t="str">
            <v>INGRESOS CORRIENTES</v>
          </cell>
          <cell r="L499" t="str">
            <v>CSF</v>
          </cell>
          <cell r="M499">
            <v>208485</v>
          </cell>
          <cell r="N499">
            <v>0</v>
          </cell>
          <cell r="O499">
            <v>208485</v>
          </cell>
          <cell r="P499">
            <v>0</v>
          </cell>
          <cell r="Q499" t="str">
            <v>Comisión Sesquile Inés Díaz objetivo crear un modelo educativo innovador y flexible que responda a las condiciones y necesidades de los estudiantes sordos que viven zonas alejadas del dpto. Cundinamarca que facilite el goce efectivo de derechos a</v>
          </cell>
          <cell r="R499">
            <v>57217</v>
          </cell>
          <cell r="S499">
            <v>67617</v>
          </cell>
          <cell r="T499">
            <v>154317</v>
          </cell>
          <cell r="U499" t="str">
            <v>168917</v>
          </cell>
          <cell r="V499" t="str">
            <v>308013117</v>
          </cell>
          <cell r="W499" t="str">
            <v>-0</v>
          </cell>
        </row>
        <row r="500">
          <cell r="A500">
            <v>57317</v>
          </cell>
          <cell r="B500" t="str">
            <v>2017-10-18 00:00:00</v>
          </cell>
          <cell r="C500" t="str">
            <v>2017-10-18 10:59:00</v>
          </cell>
          <cell r="D500" t="str">
            <v>Gasto</v>
          </cell>
          <cell r="E500" t="str">
            <v>Con Compromiso</v>
          </cell>
          <cell r="F500" t="str">
            <v>000</v>
          </cell>
          <cell r="G500" t="str">
            <v>INSOR GESTION GENERAL</v>
          </cell>
          <cell r="H500" t="str">
            <v>C-2203-0700-1</v>
          </cell>
          <cell r="I500" t="str">
            <v>MEJORAMIENTO DE LA ATENCION EDUCATIVA DE LA POBLACION SORDA A NIVEL NACIONAL</v>
          </cell>
          <cell r="J500" t="str">
            <v>Propios</v>
          </cell>
          <cell r="K500" t="str">
            <v>INGRESOS CORRIENTES</v>
          </cell>
          <cell r="L500" t="str">
            <v>CSF</v>
          </cell>
          <cell r="M500">
            <v>105743</v>
          </cell>
          <cell r="N500">
            <v>0</v>
          </cell>
          <cell r="O500">
            <v>105743</v>
          </cell>
          <cell r="P500">
            <v>0</v>
          </cell>
          <cell r="Q500" t="str">
            <v>Comisión Tocancipa Inés Díaz objetivo crear un modelo educativo innovador y flexible que responda a las condiciones y necesidades de los estudiantes sordos que viven zonas alejadas del dpto. Cundinamarca que facilite el goce efectivo de derechos a</v>
          </cell>
          <cell r="R500">
            <v>57317</v>
          </cell>
          <cell r="S500">
            <v>67717</v>
          </cell>
          <cell r="T500">
            <v>154417</v>
          </cell>
          <cell r="U500" t="str">
            <v>169017</v>
          </cell>
          <cell r="V500" t="str">
            <v>308021217</v>
          </cell>
          <cell r="W500" t="str">
            <v>-0</v>
          </cell>
        </row>
        <row r="501">
          <cell r="A501">
            <v>57417</v>
          </cell>
          <cell r="B501" t="str">
            <v>2017-10-18 00:00:00</v>
          </cell>
          <cell r="C501" t="str">
            <v>2017-10-18 11:04:00</v>
          </cell>
          <cell r="D501" t="str">
            <v>Gasto</v>
          </cell>
          <cell r="E501" t="str">
            <v>Con Compromiso</v>
          </cell>
          <cell r="F501" t="str">
            <v>000</v>
          </cell>
          <cell r="G501" t="str">
            <v>INSOR GESTION GENERAL</v>
          </cell>
          <cell r="H501" t="str">
            <v>C-2203-0700-1</v>
          </cell>
          <cell r="I501" t="str">
            <v>MEJORAMIENTO DE LA ATENCION EDUCATIVA DE LA POBLACION SORDA A NIVEL NACIONAL</v>
          </cell>
          <cell r="J501" t="str">
            <v>Propios</v>
          </cell>
          <cell r="K501" t="str">
            <v>INGRESOS CORRIENTES</v>
          </cell>
          <cell r="L501" t="str">
            <v>CSF</v>
          </cell>
          <cell r="M501">
            <v>79272</v>
          </cell>
          <cell r="N501">
            <v>0</v>
          </cell>
          <cell r="O501">
            <v>79272</v>
          </cell>
          <cell r="P501">
            <v>0</v>
          </cell>
          <cell r="Q501" t="str">
            <v>Comisión Tocancipa Rolando Rasgo objetivo crear un modelo educativo innovador y flexible que responda a las condiciones y necesidades de los estudiantes sordos que viven zonas alejadas del dpto. Cundinamarca que facilite el goce efectivo de derechos</v>
          </cell>
          <cell r="R501">
            <v>57417</v>
          </cell>
          <cell r="S501">
            <v>68117</v>
          </cell>
          <cell r="T501">
            <v>154617</v>
          </cell>
          <cell r="U501" t="str">
            <v>169217</v>
          </cell>
          <cell r="V501" t="str">
            <v>308156017</v>
          </cell>
          <cell r="W501" t="str">
            <v>-0</v>
          </cell>
        </row>
        <row r="502">
          <cell r="A502">
            <v>57517</v>
          </cell>
          <cell r="B502" t="str">
            <v>2017-10-18 00:00:00</v>
          </cell>
          <cell r="C502" t="str">
            <v>2017-10-18 11:09:00</v>
          </cell>
          <cell r="D502" t="str">
            <v>Gasto</v>
          </cell>
          <cell r="E502" t="str">
            <v>Con Compromiso</v>
          </cell>
          <cell r="F502" t="str">
            <v>000</v>
          </cell>
          <cell r="G502" t="str">
            <v>INSOR GESTION GENERAL</v>
          </cell>
          <cell r="H502" t="str">
            <v>C-2203-0700-2</v>
          </cell>
          <cell r="I502" t="str">
            <v>ESTUDIOS, HERRAMIENTAS Y ORIENTACIONES PARA MEJORAR LA CALIDAD DE VIDA DE LA POBLACION COLOMBIANA CON LIMITACION AUDITIVA NACIONAL</v>
          </cell>
          <cell r="J502" t="str">
            <v>Propios</v>
          </cell>
          <cell r="K502" t="str">
            <v>INGRESOS CORRIENTES</v>
          </cell>
          <cell r="L502" t="str">
            <v>CSF</v>
          </cell>
          <cell r="M502">
            <v>90743</v>
          </cell>
          <cell r="N502">
            <v>0</v>
          </cell>
          <cell r="O502">
            <v>90743</v>
          </cell>
          <cell r="P502">
            <v>0</v>
          </cell>
          <cell r="Q502" t="str">
            <v>Comisión a Pereira María Cardona con el objetivo de identificar buenas prácticas de inclusión laboral y de ajustes razonables para la población sorda mediante reuniones con el centro de empleo Confamiliar Risaralda, empresa Coitex y Buscar Colombia.</v>
          </cell>
          <cell r="R502">
            <v>57517</v>
          </cell>
          <cell r="S502">
            <v>67817</v>
          </cell>
          <cell r="T502">
            <v>154517</v>
          </cell>
          <cell r="U502" t="str">
            <v>169117</v>
          </cell>
          <cell r="V502" t="str">
            <v>308040517</v>
          </cell>
          <cell r="W502" t="str">
            <v>-0</v>
          </cell>
        </row>
        <row r="503">
          <cell r="A503">
            <v>57617</v>
          </cell>
          <cell r="B503" t="str">
            <v>2017-10-18 00:00:00</v>
          </cell>
          <cell r="C503" t="str">
            <v>2017-10-18 16:37:00</v>
          </cell>
          <cell r="D503" t="str">
            <v>Gasto</v>
          </cell>
          <cell r="E503" t="str">
            <v>Con Compromiso</v>
          </cell>
          <cell r="F503" t="str">
            <v>000</v>
          </cell>
          <cell r="G503" t="str">
            <v>INSOR GESTION GENERAL</v>
          </cell>
          <cell r="H503" t="str">
            <v>C-2203-0700-1</v>
          </cell>
          <cell r="I503" t="str">
            <v>MEJORAMIENTO DE LA ATENCION EDUCATIVA DE LA POBLACION SORDA A NIVEL NACIONAL</v>
          </cell>
          <cell r="J503" t="str">
            <v>Propios</v>
          </cell>
          <cell r="K503" t="str">
            <v>OTROS RECURSOS DE TESORERIA</v>
          </cell>
          <cell r="L503" t="str">
            <v>CSF</v>
          </cell>
          <cell r="M503">
            <v>816683</v>
          </cell>
          <cell r="N503">
            <v>0</v>
          </cell>
          <cell r="O503">
            <v>816683</v>
          </cell>
          <cell r="P503">
            <v>0</v>
          </cell>
          <cell r="Q503" t="str">
            <v>Comisión Ibagué Jorge Martínez desde el proyecto Colombia primera en Educación personas sordas, frente pilotos ciudades focalizadas, propiciar un espacio de encuentro e interlocución con los actores educativos de la IE Salvador Suarez para ofrecer te</v>
          </cell>
          <cell r="R503">
            <v>57617</v>
          </cell>
          <cell r="S503">
            <v>72017</v>
          </cell>
          <cell r="T503">
            <v>158517</v>
          </cell>
          <cell r="U503" t="str">
            <v>174517</v>
          </cell>
          <cell r="V503" t="str">
            <v>328265717</v>
          </cell>
          <cell r="W503" t="str">
            <v>-0</v>
          </cell>
        </row>
        <row r="504">
          <cell r="A504">
            <v>57717</v>
          </cell>
          <cell r="B504" t="str">
            <v>2017-10-19 00:00:00</v>
          </cell>
          <cell r="C504" t="str">
            <v>2017-10-19 17:53:00</v>
          </cell>
          <cell r="D504" t="str">
            <v>Gasto</v>
          </cell>
          <cell r="E504" t="str">
            <v>Con Compromiso</v>
          </cell>
          <cell r="F504" t="str">
            <v>000</v>
          </cell>
          <cell r="G504" t="str">
            <v>INSOR GESTION GENERAL</v>
          </cell>
          <cell r="H504" t="str">
            <v>C-2299-0700-5</v>
          </cell>
          <cell r="I504" t="str">
            <v>ADQUISICIÓN MEJORAMIENTO DE LA CAPACIDAD INSTITUCIONAL DEL INSOR A TRAVES DE LA COMPRA DE UNA PLANTA FÍSICA ADECUADA A LOS REQUERIMIENTOS DE LA ENTIDAD BOGOTÁ</v>
          </cell>
          <cell r="J504" t="str">
            <v>Propios</v>
          </cell>
          <cell r="K504" t="str">
            <v>OTROS RECURSOS DE TESORERIA</v>
          </cell>
          <cell r="L504" t="str">
            <v>CSF</v>
          </cell>
          <cell r="M504">
            <v>1187415</v>
          </cell>
          <cell r="N504">
            <v>0</v>
          </cell>
          <cell r="O504">
            <v>1187415</v>
          </cell>
          <cell r="P504">
            <v>0</v>
          </cell>
          <cell r="Q504" t="str">
            <v>Garantizar recursos pago de derechos notariales proceso de englobe de los locales propiedad del INSOR.</v>
          </cell>
          <cell r="R504">
            <v>57717</v>
          </cell>
          <cell r="S504">
            <v>68017</v>
          </cell>
          <cell r="T504">
            <v>154717</v>
          </cell>
          <cell r="U504" t="str">
            <v>171117</v>
          </cell>
          <cell r="V504" t="str">
            <v>309727217</v>
          </cell>
          <cell r="W504" t="str">
            <v>-0</v>
          </cell>
        </row>
        <row r="505">
          <cell r="A505">
            <v>57817</v>
          </cell>
          <cell r="B505" t="str">
            <v>2017-10-20 00:00:00</v>
          </cell>
          <cell r="C505" t="str">
            <v>2017-10-20 14:39:00</v>
          </cell>
          <cell r="D505" t="str">
            <v>Gasto</v>
          </cell>
          <cell r="E505" t="str">
            <v>Con Compromiso</v>
          </cell>
          <cell r="F505" t="str">
            <v>000</v>
          </cell>
          <cell r="G505" t="str">
            <v>INSOR GESTION GENERAL</v>
          </cell>
          <cell r="H505" t="str">
            <v>C-2203-0700-1</v>
          </cell>
          <cell r="I505" t="str">
            <v>MEJORAMIENTO DE LA ATENCION EDUCATIVA DE LA POBLACION SORDA A NIVEL NACIONAL</v>
          </cell>
          <cell r="J505" t="str">
            <v>Propios</v>
          </cell>
          <cell r="K505" t="str">
            <v>OTROS RECURSOS DE TESORERIA</v>
          </cell>
          <cell r="L505" t="str">
            <v>CSF</v>
          </cell>
          <cell r="M505">
            <v>635198</v>
          </cell>
          <cell r="N505">
            <v>0</v>
          </cell>
          <cell r="O505">
            <v>635198</v>
          </cell>
          <cell r="P505">
            <v>0</v>
          </cell>
          <cell r="Q505" t="str">
            <v>Comisión a Bogotá para Luz Márquez, para participar de la organización y realización del primer evento regional del decreto 1421-2017 dirigido a rectores de las Instituciones educativas piloto y representantes de las secretarias de educación departa</v>
          </cell>
          <cell r="R505">
            <v>57817</v>
          </cell>
          <cell r="S505">
            <v>69117</v>
          </cell>
          <cell r="T505">
            <v>155617</v>
          </cell>
          <cell r="U505" t="str">
            <v>171917</v>
          </cell>
          <cell r="V505" t="str">
            <v>318169117</v>
          </cell>
          <cell r="W505" t="str">
            <v>-0</v>
          </cell>
        </row>
        <row r="506">
          <cell r="A506">
            <v>57917</v>
          </cell>
          <cell r="B506" t="str">
            <v>2017-10-20 00:00:00</v>
          </cell>
          <cell r="C506" t="str">
            <v>2017-10-20 14:42:00</v>
          </cell>
          <cell r="D506" t="str">
            <v>Gasto</v>
          </cell>
          <cell r="E506" t="str">
            <v>Con Compromiso</v>
          </cell>
          <cell r="F506" t="str">
            <v>000</v>
          </cell>
          <cell r="G506" t="str">
            <v>INSOR GESTION GENERAL</v>
          </cell>
          <cell r="H506" t="str">
            <v>C-2203-0700-1</v>
          </cell>
          <cell r="I506" t="str">
            <v>MEJORAMIENTO DE LA ATENCION EDUCATIVA DE LA POBLACION SORDA A NIVEL NACIONAL</v>
          </cell>
          <cell r="J506" t="str">
            <v>Propios</v>
          </cell>
          <cell r="K506" t="str">
            <v>OTROS RECURSOS DE TESORERIA</v>
          </cell>
          <cell r="L506" t="str">
            <v>CSF</v>
          </cell>
          <cell r="M506">
            <v>645198</v>
          </cell>
          <cell r="N506">
            <v>0</v>
          </cell>
          <cell r="O506">
            <v>645198</v>
          </cell>
          <cell r="P506">
            <v>0</v>
          </cell>
          <cell r="Q506" t="str">
            <v>Comisión a Bogotá para Gloria Acevedo para participar de la organización y realización del primer evento regional del decreto 1421-17 dirigido a rectores de las Instituciones educativas piloto y representantes de las secretarias de educación departa</v>
          </cell>
          <cell r="R506">
            <v>57917</v>
          </cell>
          <cell r="S506">
            <v>69217</v>
          </cell>
          <cell r="T506">
            <v>155817</v>
          </cell>
          <cell r="U506" t="str">
            <v>172117</v>
          </cell>
          <cell r="V506" t="str">
            <v>318162917</v>
          </cell>
          <cell r="W506" t="str">
            <v>-0</v>
          </cell>
        </row>
        <row r="507">
          <cell r="A507">
            <v>58017</v>
          </cell>
          <cell r="B507" t="str">
            <v>2017-10-20 00:00:00</v>
          </cell>
          <cell r="C507" t="str">
            <v>2017-10-20 14:45:00</v>
          </cell>
          <cell r="D507" t="str">
            <v>Gasto</v>
          </cell>
          <cell r="E507" t="str">
            <v>Con Compromiso</v>
          </cell>
          <cell r="F507" t="str">
            <v>000</v>
          </cell>
          <cell r="G507" t="str">
            <v>INSOR GESTION GENERAL</v>
          </cell>
          <cell r="H507" t="str">
            <v>C-2203-0700-1</v>
          </cell>
          <cell r="I507" t="str">
            <v>MEJORAMIENTO DE LA ATENCION EDUCATIVA DE LA POBLACION SORDA A NIVEL NACIONAL</v>
          </cell>
          <cell r="J507" t="str">
            <v>Propios</v>
          </cell>
          <cell r="K507" t="str">
            <v>OTROS RECURSOS DE TESORERIA</v>
          </cell>
          <cell r="L507" t="str">
            <v>CSF</v>
          </cell>
          <cell r="M507">
            <v>657198</v>
          </cell>
          <cell r="N507">
            <v>0</v>
          </cell>
          <cell r="O507">
            <v>657198</v>
          </cell>
          <cell r="P507">
            <v>0</v>
          </cell>
          <cell r="Q507" t="str">
            <v>Comisión a Bogotá para Fredy Ramírez para participar de la organización y realización del primer evento regional del decreto 1421-17 dirigido a rectores de las Instituciones educativas piloto y representantes de las secretarias de educación departa</v>
          </cell>
          <cell r="R507">
            <v>58017</v>
          </cell>
          <cell r="S507">
            <v>69317</v>
          </cell>
          <cell r="T507">
            <v>155917</v>
          </cell>
          <cell r="U507" t="str">
            <v>172217</v>
          </cell>
          <cell r="V507" t="str">
            <v>318155217</v>
          </cell>
          <cell r="W507" t="str">
            <v>-0</v>
          </cell>
        </row>
        <row r="508">
          <cell r="A508">
            <v>58117</v>
          </cell>
          <cell r="B508" t="str">
            <v>2017-10-20 00:00:00</v>
          </cell>
          <cell r="C508" t="str">
            <v>2017-10-20 14:47:00</v>
          </cell>
          <cell r="D508" t="str">
            <v>Gasto</v>
          </cell>
          <cell r="E508" t="str">
            <v>Con Compromiso</v>
          </cell>
          <cell r="F508" t="str">
            <v>000</v>
          </cell>
          <cell r="G508" t="str">
            <v>INSOR GESTION GENERAL</v>
          </cell>
          <cell r="H508" t="str">
            <v>C-2203-0700-1</v>
          </cell>
          <cell r="I508" t="str">
            <v>MEJORAMIENTO DE LA ATENCION EDUCATIVA DE LA POBLACION SORDA A NIVEL NACIONAL</v>
          </cell>
          <cell r="J508" t="str">
            <v>Propios</v>
          </cell>
          <cell r="K508" t="str">
            <v>OTROS RECURSOS DE TESORERIA</v>
          </cell>
          <cell r="L508" t="str">
            <v>CSF</v>
          </cell>
          <cell r="M508">
            <v>655198</v>
          </cell>
          <cell r="N508">
            <v>0</v>
          </cell>
          <cell r="O508">
            <v>655198</v>
          </cell>
          <cell r="P508">
            <v>0</v>
          </cell>
          <cell r="Q508" t="str">
            <v>Comisión Bogotá para Francisco González para participar de la organización y realización del primer evento regional del decreto 1421 dirigido a rectores de las Instituciones educativas piloto y representantes de las secretarias de educación departa</v>
          </cell>
          <cell r="R508">
            <v>58117</v>
          </cell>
          <cell r="S508">
            <v>69417</v>
          </cell>
          <cell r="T508">
            <v>156017</v>
          </cell>
          <cell r="U508" t="str">
            <v>172317</v>
          </cell>
          <cell r="V508" t="str">
            <v>318146817</v>
          </cell>
          <cell r="W508" t="str">
            <v>-0</v>
          </cell>
        </row>
        <row r="509">
          <cell r="A509">
            <v>58217</v>
          </cell>
          <cell r="B509" t="str">
            <v>2017-10-20 00:00:00</v>
          </cell>
          <cell r="C509" t="str">
            <v>2017-10-20 14:54:00</v>
          </cell>
          <cell r="D509" t="str">
            <v>Gasto</v>
          </cell>
          <cell r="E509" t="str">
            <v>Con Compromiso</v>
          </cell>
          <cell r="F509" t="str">
            <v>000</v>
          </cell>
          <cell r="G509" t="str">
            <v>INSOR GESTION GENERAL</v>
          </cell>
          <cell r="H509" t="str">
            <v>C-2203-0700-1</v>
          </cell>
          <cell r="I509" t="str">
            <v>MEJORAMIENTO DE LA ATENCION EDUCATIVA DE LA POBLACION SORDA A NIVEL NACIONAL</v>
          </cell>
          <cell r="J509" t="str">
            <v>Propios</v>
          </cell>
          <cell r="K509" t="str">
            <v>OTROS RECURSOS DE TESORERIA</v>
          </cell>
          <cell r="L509" t="str">
            <v>CSF</v>
          </cell>
          <cell r="M509">
            <v>635198</v>
          </cell>
          <cell r="N509">
            <v>0</v>
          </cell>
          <cell r="O509">
            <v>635198</v>
          </cell>
          <cell r="P509">
            <v>0</v>
          </cell>
          <cell r="Q509" t="str">
            <v>Comisión Bogotá para Derly Díaz para participar de la organización y realización del primer evento regional del decreto 1421 dirigido a rectores de las Instituciones educativas piloto y representantes de las secretarias de educación departa</v>
          </cell>
          <cell r="R509">
            <v>58217</v>
          </cell>
          <cell r="S509">
            <v>69517</v>
          </cell>
          <cell r="T509">
            <v>156217</v>
          </cell>
          <cell r="U509" t="str">
            <v>172417</v>
          </cell>
          <cell r="V509" t="str">
            <v>318135317</v>
          </cell>
          <cell r="W509" t="str">
            <v>-0</v>
          </cell>
        </row>
        <row r="510">
          <cell r="A510">
            <v>58317</v>
          </cell>
          <cell r="B510" t="str">
            <v>2017-10-20 00:00:00</v>
          </cell>
          <cell r="C510" t="str">
            <v>2017-10-20 14:56:00</v>
          </cell>
          <cell r="D510" t="str">
            <v>Gasto</v>
          </cell>
          <cell r="E510" t="str">
            <v>Con Compromiso</v>
          </cell>
          <cell r="F510" t="str">
            <v>000</v>
          </cell>
          <cell r="G510" t="str">
            <v>INSOR GESTION GENERAL</v>
          </cell>
          <cell r="H510" t="str">
            <v>C-2203-0700-1</v>
          </cell>
          <cell r="I510" t="str">
            <v>MEJORAMIENTO DE LA ATENCION EDUCATIVA DE LA POBLACION SORDA A NIVEL NACIONAL</v>
          </cell>
          <cell r="J510" t="str">
            <v>Propios</v>
          </cell>
          <cell r="K510" t="str">
            <v>OTROS RECURSOS DE TESORERIA</v>
          </cell>
          <cell r="L510" t="str">
            <v>CSF</v>
          </cell>
          <cell r="M510">
            <v>655198</v>
          </cell>
          <cell r="N510">
            <v>0</v>
          </cell>
          <cell r="O510">
            <v>655198</v>
          </cell>
          <cell r="P510">
            <v>0</v>
          </cell>
          <cell r="Q510" t="str">
            <v>Comisión Bogotá para Deicy Rincón para participar de la organización y realización del primer evento regional del decreto 1421 dirigido a rectores de las Instituciones educativas piloto y representantes de las secretarias de educación departa</v>
          </cell>
          <cell r="R510">
            <v>58317</v>
          </cell>
          <cell r="S510">
            <v>69617</v>
          </cell>
          <cell r="T510">
            <v>156317</v>
          </cell>
          <cell r="U510" t="str">
            <v>172517</v>
          </cell>
          <cell r="V510" t="str">
            <v>318130117</v>
          </cell>
          <cell r="W510" t="str">
            <v>-0</v>
          </cell>
        </row>
        <row r="511">
          <cell r="A511">
            <v>58417</v>
          </cell>
          <cell r="B511" t="str">
            <v>2017-10-20 00:00:00</v>
          </cell>
          <cell r="C511" t="str">
            <v>2017-10-20 14:59:00</v>
          </cell>
          <cell r="D511" t="str">
            <v>Gasto</v>
          </cell>
          <cell r="E511" t="str">
            <v>Con Compromiso</v>
          </cell>
          <cell r="F511" t="str">
            <v>000</v>
          </cell>
          <cell r="G511" t="str">
            <v>INSOR GESTION GENERAL</v>
          </cell>
          <cell r="H511" t="str">
            <v>C-2203-0700-1</v>
          </cell>
          <cell r="I511" t="str">
            <v>MEJORAMIENTO DE LA ATENCION EDUCATIVA DE LA POBLACION SORDA A NIVEL NACIONAL</v>
          </cell>
          <cell r="J511" t="str">
            <v>Propios</v>
          </cell>
          <cell r="K511" t="str">
            <v>OTROS RECURSOS DE TESORERIA</v>
          </cell>
          <cell r="L511" t="str">
            <v>CSF</v>
          </cell>
          <cell r="M511">
            <v>635198</v>
          </cell>
          <cell r="N511">
            <v>0</v>
          </cell>
          <cell r="O511">
            <v>635198</v>
          </cell>
          <cell r="P511">
            <v>0</v>
          </cell>
          <cell r="Q511" t="str">
            <v>Comisión Bogotá para Shirley Rivera para participar de la organización y realización del primer evento regional del decreto 1421 dirigido a rectores de las Instituciones educativas piloto y representantes de las secretarias de educación departa</v>
          </cell>
          <cell r="R511">
            <v>58417</v>
          </cell>
          <cell r="S511">
            <v>69717</v>
          </cell>
          <cell r="T511">
            <v>156417</v>
          </cell>
          <cell r="U511" t="str">
            <v>172617</v>
          </cell>
          <cell r="V511" t="str">
            <v>318125117</v>
          </cell>
          <cell r="W511" t="str">
            <v>-0</v>
          </cell>
        </row>
        <row r="512">
          <cell r="A512">
            <v>58517</v>
          </cell>
          <cell r="B512" t="str">
            <v>2017-10-20 00:00:00</v>
          </cell>
          <cell r="C512" t="str">
            <v>2017-10-20 15:02:00</v>
          </cell>
          <cell r="D512" t="str">
            <v>Gasto</v>
          </cell>
          <cell r="E512" t="str">
            <v>Con Compromiso</v>
          </cell>
          <cell r="F512" t="str">
            <v>000</v>
          </cell>
          <cell r="G512" t="str">
            <v>INSOR GESTION GENERAL</v>
          </cell>
          <cell r="H512" t="str">
            <v>C-2203-0700-1</v>
          </cell>
          <cell r="I512" t="str">
            <v>MEJORAMIENTO DE LA ATENCION EDUCATIVA DE LA POBLACION SORDA A NIVEL NACIONAL</v>
          </cell>
          <cell r="J512" t="str">
            <v>Propios</v>
          </cell>
          <cell r="K512" t="str">
            <v>OTROS RECURSOS DE TESORERIA</v>
          </cell>
          <cell r="L512" t="str">
            <v>CSF</v>
          </cell>
          <cell r="M512">
            <v>635198</v>
          </cell>
          <cell r="N512">
            <v>50000</v>
          </cell>
          <cell r="O512">
            <v>685198</v>
          </cell>
          <cell r="P512">
            <v>0</v>
          </cell>
          <cell r="Q512" t="str">
            <v>Comisión Bogotá para Ana Angulo para participar de la organización y realización del primer evento regional del decreto 1421 dirigido a rectores de las Instituciones educativas piloto y representantes de las secretarias de educación departa</v>
          </cell>
          <cell r="R512">
            <v>58517</v>
          </cell>
          <cell r="S512" t="str">
            <v>69817, 73817</v>
          </cell>
          <cell r="T512" t="str">
            <v>156517, 163017</v>
          </cell>
          <cell r="U512" t="str">
            <v>172717, 178617</v>
          </cell>
          <cell r="V512" t="str">
            <v>318120517, 329024417</v>
          </cell>
          <cell r="W512" t="str">
            <v>-0</v>
          </cell>
        </row>
        <row r="513">
          <cell r="A513">
            <v>58717</v>
          </cell>
          <cell r="B513" t="str">
            <v>2017-10-23 00:00:00</v>
          </cell>
          <cell r="C513" t="str">
            <v>2017-10-23 17:47:00</v>
          </cell>
          <cell r="D513" t="str">
            <v>Gasto</v>
          </cell>
          <cell r="E513" t="str">
            <v>Con Compromiso</v>
          </cell>
          <cell r="F513" t="str">
            <v>000</v>
          </cell>
          <cell r="G513" t="str">
            <v>INSOR GESTION GENERAL</v>
          </cell>
          <cell r="H513" t="str">
            <v>C-2203-0700-1</v>
          </cell>
          <cell r="I513" t="str">
            <v>MEJORAMIENTO DE LA ATENCION EDUCATIVA DE LA POBLACION SORDA A NIVEL NACIONAL</v>
          </cell>
          <cell r="J513" t="str">
            <v>Propios</v>
          </cell>
          <cell r="K513" t="str">
            <v>OTROS RECURSOS DE TESORERIA</v>
          </cell>
          <cell r="L513" t="str">
            <v>CSF</v>
          </cell>
          <cell r="M513">
            <v>1058168</v>
          </cell>
          <cell r="N513">
            <v>0</v>
          </cell>
          <cell r="O513">
            <v>1058168</v>
          </cell>
          <cell r="P513">
            <v>0</v>
          </cell>
          <cell r="Q513" t="str">
            <v>Comisión a Pitalito María Valencia para desarrollar acciones estratégicas para la organización y fortalecimiento de la oferta educativa para la población sorda del Municipio de Pitalito en marco del goce efectivo del derecho a la educación</v>
          </cell>
          <cell r="R513">
            <v>58717</v>
          </cell>
          <cell r="S513">
            <v>72117</v>
          </cell>
          <cell r="T513">
            <v>159017</v>
          </cell>
          <cell r="U513" t="str">
            <v>174917</v>
          </cell>
          <cell r="V513" t="str">
            <v>328302017</v>
          </cell>
          <cell r="W513" t="str">
            <v>-0</v>
          </cell>
        </row>
        <row r="514">
          <cell r="A514">
            <v>58817</v>
          </cell>
          <cell r="B514" t="str">
            <v>2017-10-23 00:00:00</v>
          </cell>
          <cell r="C514" t="str">
            <v>2017-10-23 17:49:00</v>
          </cell>
          <cell r="D514" t="str">
            <v>Gasto</v>
          </cell>
          <cell r="E514" t="str">
            <v>Con Compromiso</v>
          </cell>
          <cell r="F514" t="str">
            <v>000</v>
          </cell>
          <cell r="G514" t="str">
            <v>INSOR GESTION GENERAL</v>
          </cell>
          <cell r="H514" t="str">
            <v>C-2203-0700-1</v>
          </cell>
          <cell r="I514" t="str">
            <v>MEJORAMIENTO DE LA ATENCION EDUCATIVA DE LA POBLACION SORDA A NIVEL NACIONAL</v>
          </cell>
          <cell r="J514" t="str">
            <v>Propios</v>
          </cell>
          <cell r="K514" t="str">
            <v>OTROS RECURSOS DE TESORERIA</v>
          </cell>
          <cell r="L514" t="str">
            <v>CSF</v>
          </cell>
          <cell r="M514">
            <v>1058168</v>
          </cell>
          <cell r="N514">
            <v>0</v>
          </cell>
          <cell r="O514">
            <v>1058168</v>
          </cell>
          <cell r="P514">
            <v>0</v>
          </cell>
          <cell r="Q514" t="str">
            <v>Comisión a Pitalito Lina Pachón para desarrollar acciones estratégicas para la organización y fortalecimiento de la oferta educativa para la población sorda del Municipio de Pitalito en marco del goce efectivo del derecho a la educación</v>
          </cell>
          <cell r="R514">
            <v>58817</v>
          </cell>
          <cell r="S514">
            <v>72217</v>
          </cell>
          <cell r="T514">
            <v>162217</v>
          </cell>
          <cell r="U514" t="str">
            <v>177817</v>
          </cell>
          <cell r="V514" t="str">
            <v>329079217</v>
          </cell>
          <cell r="W514" t="str">
            <v>-0</v>
          </cell>
        </row>
        <row r="515">
          <cell r="A515">
            <v>59017</v>
          </cell>
          <cell r="B515" t="str">
            <v>2017-10-24 00:00:00</v>
          </cell>
          <cell r="C515" t="str">
            <v>2017-10-24 15:40:00</v>
          </cell>
          <cell r="D515" t="str">
            <v>Gasto</v>
          </cell>
          <cell r="E515" t="str">
            <v>Con Compromiso</v>
          </cell>
          <cell r="F515" t="str">
            <v>000</v>
          </cell>
          <cell r="G515" t="str">
            <v>INSOR GESTION GENERAL</v>
          </cell>
          <cell r="H515" t="str">
            <v>C-2203-0700-2</v>
          </cell>
          <cell r="I515" t="str">
            <v>ESTUDIOS, HERRAMIENTAS Y ORIENTACIONES PARA MEJORAR LA CALIDAD DE VIDA DE LA POBLACION COLOMBIANA CON LIMITACION AUDITIVA NACIONAL</v>
          </cell>
          <cell r="J515" t="str">
            <v>Propios</v>
          </cell>
          <cell r="K515" t="str">
            <v>INGRESOS CORRIENTES</v>
          </cell>
          <cell r="L515" t="str">
            <v>CSF</v>
          </cell>
          <cell r="M515">
            <v>816683</v>
          </cell>
          <cell r="N515">
            <v>60000</v>
          </cell>
          <cell r="O515">
            <v>876683</v>
          </cell>
          <cell r="P515">
            <v>0</v>
          </cell>
          <cell r="Q515" t="str">
            <v>Comisión a Armenia Maryuri Castaño con el objetivo de mejorar la calidad del registro de información para la localización y caracterización de personas con discapacidad auditiva en la ciudad de Armenia.</v>
          </cell>
          <cell r="R515">
            <v>59017</v>
          </cell>
          <cell r="S515" t="str">
            <v>71217, 75517</v>
          </cell>
          <cell r="T515" t="str">
            <v>157417, 166717</v>
          </cell>
          <cell r="U515" t="str">
            <v>173617, 182317</v>
          </cell>
          <cell r="V515" t="str">
            <v>322492817, 332813817</v>
          </cell>
          <cell r="W515" t="str">
            <v>-0</v>
          </cell>
        </row>
        <row r="516">
          <cell r="A516">
            <v>59117</v>
          </cell>
          <cell r="B516" t="str">
            <v>2017-10-24 00:00:00</v>
          </cell>
          <cell r="C516" t="str">
            <v>2017-10-24 15:57:00</v>
          </cell>
          <cell r="D516" t="str">
            <v>Gasto</v>
          </cell>
          <cell r="E516" t="str">
            <v>Con Compromiso</v>
          </cell>
          <cell r="F516" t="str">
            <v>000</v>
          </cell>
          <cell r="G516" t="str">
            <v>INSOR GESTION GENERAL</v>
          </cell>
          <cell r="H516" t="str">
            <v>C-2203-0700-2</v>
          </cell>
          <cell r="I516" t="str">
            <v>ESTUDIOS, HERRAMIENTAS Y ORIENTACIONES PARA MEJORAR LA CALIDAD DE VIDA DE LA POBLACION COLOMBIANA CON LIMITACION AUDITIVA NACIONAL</v>
          </cell>
          <cell r="J516" t="str">
            <v>Propios</v>
          </cell>
          <cell r="K516" t="str">
            <v>INGRESOS CORRIENTES</v>
          </cell>
          <cell r="L516" t="str">
            <v>CSF</v>
          </cell>
          <cell r="M516">
            <v>816683</v>
          </cell>
          <cell r="N516">
            <v>60000</v>
          </cell>
          <cell r="O516">
            <v>876683</v>
          </cell>
          <cell r="P516">
            <v>0</v>
          </cell>
          <cell r="Q516" t="str">
            <v>Comisión a Armenia Elfa Vargas con el objetivo de mejorar la calidad del registro de información para la localización y caracterización de personas con discapacidad auditiva en la ciudad de Armenia.</v>
          </cell>
          <cell r="R516">
            <v>59117</v>
          </cell>
          <cell r="S516" t="str">
            <v>71117, 75617</v>
          </cell>
          <cell r="T516" t="str">
            <v>157317, 166617</v>
          </cell>
          <cell r="U516" t="str">
            <v>173517, 182217</v>
          </cell>
          <cell r="V516" t="str">
            <v>322485817, 332824917</v>
          </cell>
          <cell r="W516" t="str">
            <v>-0</v>
          </cell>
        </row>
        <row r="517">
          <cell r="A517">
            <v>59217</v>
          </cell>
          <cell r="B517" t="str">
            <v>2017-10-24 00:00:00</v>
          </cell>
          <cell r="C517" t="str">
            <v>2017-10-24 15:59:00</v>
          </cell>
          <cell r="D517" t="str">
            <v>Gasto</v>
          </cell>
          <cell r="E517" t="str">
            <v>Con Compromiso</v>
          </cell>
          <cell r="F517" t="str">
            <v>000</v>
          </cell>
          <cell r="G517" t="str">
            <v>INSOR GESTION GENERAL</v>
          </cell>
          <cell r="H517" t="str">
            <v>C-2203-0700-2</v>
          </cell>
          <cell r="I517" t="str">
            <v>ESTUDIOS, HERRAMIENTAS Y ORIENTACIONES PARA MEJORAR LA CALIDAD DE VIDA DE LA POBLACION COLOMBIANA CON LIMITACION AUDITIVA NACIONAL</v>
          </cell>
          <cell r="J517" t="str">
            <v>Propios</v>
          </cell>
          <cell r="K517" t="str">
            <v>INGRESOS CORRIENTES</v>
          </cell>
          <cell r="L517" t="str">
            <v>CSF</v>
          </cell>
          <cell r="M517">
            <v>321360</v>
          </cell>
          <cell r="N517">
            <v>60000</v>
          </cell>
          <cell r="O517">
            <v>381360</v>
          </cell>
          <cell r="P517">
            <v>0</v>
          </cell>
          <cell r="Q517" t="str">
            <v>Comisión a Armenia Brigett Laguna con el objetivo de mejorar la calidad del registro de información para la localización y caracterización de personas con discapacidad auditiva en la ciudad de Armenia.</v>
          </cell>
          <cell r="R517">
            <v>59217</v>
          </cell>
          <cell r="S517" t="str">
            <v>70717, 75817</v>
          </cell>
          <cell r="T517" t="str">
            <v>156917, 166517</v>
          </cell>
          <cell r="U517" t="str">
            <v>173117, 182117</v>
          </cell>
          <cell r="V517" t="str">
            <v>324258117, 332968917</v>
          </cell>
          <cell r="W517" t="str">
            <v>-0</v>
          </cell>
        </row>
        <row r="518">
          <cell r="A518">
            <v>59317</v>
          </cell>
          <cell r="B518" t="str">
            <v>2017-10-24 00:00:00</v>
          </cell>
          <cell r="C518" t="str">
            <v>2017-10-24 16:02:00</v>
          </cell>
          <cell r="D518" t="str">
            <v>Gasto</v>
          </cell>
          <cell r="E518" t="str">
            <v>Con Compromiso</v>
          </cell>
          <cell r="F518" t="str">
            <v>000</v>
          </cell>
          <cell r="G518" t="str">
            <v>INSOR GESTION GENERAL</v>
          </cell>
          <cell r="H518" t="str">
            <v>C-2203-0700-2</v>
          </cell>
          <cell r="I518" t="str">
            <v>ESTUDIOS, HERRAMIENTAS Y ORIENTACIONES PARA MEJORAR LA CALIDAD DE VIDA DE LA POBLACION COLOMBIANA CON LIMITACION AUDITIVA NACIONAL</v>
          </cell>
          <cell r="J518" t="str">
            <v>Propios</v>
          </cell>
          <cell r="K518" t="str">
            <v>INGRESOS CORRIENTES</v>
          </cell>
          <cell r="L518" t="str">
            <v>CSF</v>
          </cell>
          <cell r="M518">
            <v>321360</v>
          </cell>
          <cell r="N518">
            <v>60000</v>
          </cell>
          <cell r="O518">
            <v>381360</v>
          </cell>
          <cell r="P518">
            <v>0</v>
          </cell>
          <cell r="Q518" t="str">
            <v>Comisión a Armenia David Cuellar con el objetivo de mejorar la calidad del registro de información para la localización y caracterización de personas con discapacidad auditiva en la ciudad de Armenia.</v>
          </cell>
          <cell r="R518">
            <v>59317</v>
          </cell>
          <cell r="S518" t="str">
            <v>70917, 74417</v>
          </cell>
          <cell r="T518" t="str">
            <v>157117, 166817</v>
          </cell>
          <cell r="U518" t="str">
            <v>173317, 182417</v>
          </cell>
          <cell r="V518" t="str">
            <v>324232417, 332794917</v>
          </cell>
          <cell r="W518" t="str">
            <v>-0</v>
          </cell>
        </row>
        <row r="519">
          <cell r="A519">
            <v>59417</v>
          </cell>
          <cell r="B519" t="str">
            <v>2017-10-24 00:00:00</v>
          </cell>
          <cell r="C519" t="str">
            <v>2017-10-24 16:06:00</v>
          </cell>
          <cell r="D519" t="str">
            <v>Gasto</v>
          </cell>
          <cell r="E519" t="str">
            <v>Con Compromiso</v>
          </cell>
          <cell r="F519" t="str">
            <v>000</v>
          </cell>
          <cell r="G519" t="str">
            <v>INSOR GESTION GENERAL</v>
          </cell>
          <cell r="H519" t="str">
            <v>C-2203-0700-2</v>
          </cell>
          <cell r="I519" t="str">
            <v>ESTUDIOS, HERRAMIENTAS Y ORIENTACIONES PARA MEJORAR LA CALIDAD DE VIDA DE LA POBLACION COLOMBIANA CON LIMITACION AUDITIVA NACIONAL</v>
          </cell>
          <cell r="J519" t="str">
            <v>Propios</v>
          </cell>
          <cell r="K519" t="str">
            <v>INGRESOS CORRIENTES</v>
          </cell>
          <cell r="L519" t="str">
            <v>CSF</v>
          </cell>
          <cell r="M519">
            <v>64272</v>
          </cell>
          <cell r="N519">
            <v>60000</v>
          </cell>
          <cell r="O519">
            <v>124272</v>
          </cell>
          <cell r="P519">
            <v>0</v>
          </cell>
          <cell r="Q519" t="str">
            <v>Comisión a Armenia Jonnathan González con el objetivo de mejorar la calidad del registro de información para la localización y caracterización de personas con discapacidad auditiva en la ciudad de Armenia.</v>
          </cell>
          <cell r="R519">
            <v>59417</v>
          </cell>
          <cell r="S519" t="str">
            <v>70817, 75717</v>
          </cell>
          <cell r="T519" t="str">
            <v>157017, 166917</v>
          </cell>
          <cell r="U519" t="str">
            <v>173217, 182517</v>
          </cell>
          <cell r="V519" t="str">
            <v>324243117, 333255917</v>
          </cell>
          <cell r="W519" t="str">
            <v>-0</v>
          </cell>
        </row>
        <row r="520">
          <cell r="A520">
            <v>59517</v>
          </cell>
          <cell r="B520" t="str">
            <v>2017-10-24 00:00:00</v>
          </cell>
          <cell r="C520" t="str">
            <v>2017-10-24 16:09:00</v>
          </cell>
          <cell r="D520" t="str">
            <v>Gasto</v>
          </cell>
          <cell r="E520" t="str">
            <v>Con Compromiso</v>
          </cell>
          <cell r="F520" t="str">
            <v>000</v>
          </cell>
          <cell r="G520" t="str">
            <v>INSOR GESTION GENERAL</v>
          </cell>
          <cell r="H520" t="str">
            <v>C-2203-0700-2</v>
          </cell>
          <cell r="I520" t="str">
            <v>ESTUDIOS, HERRAMIENTAS Y ORIENTACIONES PARA MEJORAR LA CALIDAD DE VIDA DE LA POBLACION COLOMBIANA CON LIMITACION AUDITIVA NACIONAL</v>
          </cell>
          <cell r="J520" t="str">
            <v>Propios</v>
          </cell>
          <cell r="K520" t="str">
            <v>INGRESOS CORRIENTES</v>
          </cell>
          <cell r="L520" t="str">
            <v>CSF</v>
          </cell>
          <cell r="M520">
            <v>252816</v>
          </cell>
          <cell r="N520">
            <v>0</v>
          </cell>
          <cell r="O520">
            <v>252816</v>
          </cell>
          <cell r="P520">
            <v>0</v>
          </cell>
          <cell r="Q520" t="str">
            <v>Comisión a Cali Ángelo Valencia objetivo articularse con la estrategia de la Feria Partidos Políticos y Jóvenes SXXI liderada por el Instituto Nacional Demócrata para asuntos internacionales NDI Colombia, con el animo de fortalecer la democracia.</v>
          </cell>
          <cell r="R520">
            <v>59517</v>
          </cell>
          <cell r="S520">
            <v>71017</v>
          </cell>
          <cell r="T520">
            <v>157217</v>
          </cell>
          <cell r="U520" t="str">
            <v>173417</v>
          </cell>
          <cell r="V520" t="str">
            <v>324204817</v>
          </cell>
          <cell r="W520" t="str">
            <v>-0</v>
          </cell>
        </row>
        <row r="521">
          <cell r="A521">
            <v>59617</v>
          </cell>
          <cell r="B521" t="str">
            <v>2017-10-24 00:00:00</v>
          </cell>
          <cell r="C521" t="str">
            <v>2017-10-24 16:11:00</v>
          </cell>
          <cell r="D521" t="str">
            <v>Gasto</v>
          </cell>
          <cell r="E521" t="str">
            <v>Con Compromiso</v>
          </cell>
          <cell r="F521" t="str">
            <v>000</v>
          </cell>
          <cell r="G521" t="str">
            <v>INSOR GESTION GENERAL</v>
          </cell>
          <cell r="H521" t="str">
            <v>C-2203-0700-2</v>
          </cell>
          <cell r="I521" t="str">
            <v>ESTUDIOS, HERRAMIENTAS Y ORIENTACIONES PARA MEJORAR LA CALIDAD DE VIDA DE LA POBLACION COLOMBIANA CON LIMITACION AUDITIVA NACIONAL</v>
          </cell>
          <cell r="J521" t="str">
            <v>Propios</v>
          </cell>
          <cell r="K521" t="str">
            <v>INGRESOS CORRIENTES</v>
          </cell>
          <cell r="L521" t="str">
            <v>CSF</v>
          </cell>
          <cell r="M521">
            <v>332228</v>
          </cell>
          <cell r="N521">
            <v>0</v>
          </cell>
          <cell r="O521">
            <v>332228</v>
          </cell>
          <cell r="P521">
            <v>0</v>
          </cell>
          <cell r="Q521" t="str">
            <v>Comisión a Cali Martha Lenis objetivo articularse con la estrategia de la Feria Partidos Políticos y Jóvenes SXXI liderada por el Instituto Nacional Demócrata para asuntos internacionales NDI Colombia, con el animo de fortalecer la democracia.</v>
          </cell>
          <cell r="R521">
            <v>59617</v>
          </cell>
          <cell r="S521">
            <v>71417</v>
          </cell>
          <cell r="T521">
            <v>157617</v>
          </cell>
          <cell r="U521" t="str">
            <v>173817</v>
          </cell>
          <cell r="V521" t="str">
            <v>324081217</v>
          </cell>
          <cell r="W521" t="str">
            <v>-0</v>
          </cell>
        </row>
        <row r="522">
          <cell r="A522">
            <v>59717</v>
          </cell>
          <cell r="B522" t="str">
            <v>2017-10-24 00:00:00</v>
          </cell>
          <cell r="C522" t="str">
            <v>2017-10-24 16:55:00</v>
          </cell>
          <cell r="D522" t="str">
            <v>Gasto</v>
          </cell>
          <cell r="E522" t="str">
            <v>Con Compromiso</v>
          </cell>
          <cell r="F522" t="str">
            <v>000</v>
          </cell>
          <cell r="G522" t="str">
            <v>INSOR GESTION GENERAL</v>
          </cell>
          <cell r="H522" t="str">
            <v>C-2203-0700-2</v>
          </cell>
          <cell r="I522" t="str">
            <v>ESTUDIOS, HERRAMIENTAS Y ORIENTACIONES PARA MEJORAR LA CALIDAD DE VIDA DE LA POBLACION COLOMBIANA CON LIMITACION AUDITIVA NACIONAL</v>
          </cell>
          <cell r="J522" t="str">
            <v>Propios</v>
          </cell>
          <cell r="K522" t="str">
            <v>INGRESOS CORRIENTES</v>
          </cell>
          <cell r="L522" t="str">
            <v>CSF</v>
          </cell>
          <cell r="M522">
            <v>653448</v>
          </cell>
          <cell r="N522">
            <v>0</v>
          </cell>
          <cell r="O522">
            <v>653448</v>
          </cell>
          <cell r="P522">
            <v>0</v>
          </cell>
          <cell r="Q522" t="str">
            <v>Comisión a Tunja y Sogamoso Miguel Guerrero objetivo desarrollar actividades de apoyo a las acciones de asesoría técnica a la sub Promoción y Desarrollo articulatorias con entidades estatales y comunidad sorda para promover el goce efectivo de derech</v>
          </cell>
          <cell r="R522">
            <v>59717</v>
          </cell>
          <cell r="S522">
            <v>70617</v>
          </cell>
          <cell r="T522">
            <v>156817</v>
          </cell>
          <cell r="U522" t="str">
            <v>173017</v>
          </cell>
          <cell r="V522" t="str">
            <v>324273117</v>
          </cell>
          <cell r="W522" t="str">
            <v>-0</v>
          </cell>
        </row>
        <row r="523">
          <cell r="A523">
            <v>59817</v>
          </cell>
          <cell r="B523" t="str">
            <v>2017-10-24 00:00:00</v>
          </cell>
          <cell r="C523" t="str">
            <v>2017-10-24 16:56:00</v>
          </cell>
          <cell r="D523" t="str">
            <v>Gasto</v>
          </cell>
          <cell r="E523" t="str">
            <v>Con Compromiso</v>
          </cell>
          <cell r="F523" t="str">
            <v>000</v>
          </cell>
          <cell r="G523" t="str">
            <v>INSOR GESTION GENERAL</v>
          </cell>
          <cell r="H523" t="str">
            <v>C-2203-0700-2</v>
          </cell>
          <cell r="I523" t="str">
            <v>ESTUDIOS, HERRAMIENTAS Y ORIENTACIONES PARA MEJORAR LA CALIDAD DE VIDA DE LA POBLACION COLOMBIANA CON LIMITACION AUDITIVA NACIONAL</v>
          </cell>
          <cell r="J523" t="str">
            <v>Propios</v>
          </cell>
          <cell r="K523" t="str">
            <v>INGRESOS CORRIENTES</v>
          </cell>
          <cell r="L523" t="str">
            <v>CSF</v>
          </cell>
          <cell r="M523">
            <v>653448</v>
          </cell>
          <cell r="N523">
            <v>0</v>
          </cell>
          <cell r="O523">
            <v>653448</v>
          </cell>
          <cell r="P523">
            <v>0</v>
          </cell>
          <cell r="Q523" t="str">
            <v>Comisión a Tunja y Sogamoso Cindy Bello objetivo desarrollar actividades de apoyo a las acciones de asesoría técnica a la sub Promoción y Desarrollo articulatorias con entidades estatales y comunidad sorda para promover el goce efectivo de derechos</v>
          </cell>
          <cell r="R523">
            <v>59817</v>
          </cell>
          <cell r="S523">
            <v>70417</v>
          </cell>
          <cell r="T523">
            <v>156617</v>
          </cell>
          <cell r="U523" t="str">
            <v>172817</v>
          </cell>
          <cell r="V523" t="str">
            <v>324048417</v>
          </cell>
          <cell r="W523" t="str">
            <v>-0</v>
          </cell>
        </row>
        <row r="524">
          <cell r="A524">
            <v>59917</v>
          </cell>
          <cell r="B524" t="str">
            <v>2017-10-24 00:00:00</v>
          </cell>
          <cell r="C524" t="str">
            <v>2017-10-24 16:58:00</v>
          </cell>
          <cell r="D524" t="str">
            <v>Gasto</v>
          </cell>
          <cell r="E524" t="str">
            <v>Con Compromiso</v>
          </cell>
          <cell r="F524" t="str">
            <v>000</v>
          </cell>
          <cell r="G524" t="str">
            <v>INSOR GESTION GENERAL</v>
          </cell>
          <cell r="H524" t="str">
            <v>C-2203-0700-2</v>
          </cell>
          <cell r="I524" t="str">
            <v>ESTUDIOS, HERRAMIENTAS Y ORIENTACIONES PARA MEJORAR LA CALIDAD DE VIDA DE LA POBLACION COLOMBIANA CON LIMITACION AUDITIVA NACIONAL</v>
          </cell>
          <cell r="J524" t="str">
            <v>Propios</v>
          </cell>
          <cell r="K524" t="str">
            <v>INGRESOS CORRIENTES</v>
          </cell>
          <cell r="L524" t="str">
            <v>CSF</v>
          </cell>
          <cell r="M524">
            <v>653448</v>
          </cell>
          <cell r="N524">
            <v>0</v>
          </cell>
          <cell r="O524">
            <v>653448</v>
          </cell>
          <cell r="P524">
            <v>0</v>
          </cell>
          <cell r="Q524" t="str">
            <v>Comisión a Tunja y Sogamoso María Herrera objetivo desarrollar actividades de apoyo a las acciones de asesoría técnica a la sub Promoción y Desarrollo articulatorias con entidades estatales y comunidad sorda para promover el goce efectivo de derechos</v>
          </cell>
          <cell r="R524">
            <v>59917</v>
          </cell>
          <cell r="S524">
            <v>70517</v>
          </cell>
          <cell r="T524">
            <v>156717</v>
          </cell>
          <cell r="U524" t="str">
            <v>172917</v>
          </cell>
          <cell r="V524" t="str">
            <v>324066217</v>
          </cell>
          <cell r="W524" t="str">
            <v>-0</v>
          </cell>
        </row>
        <row r="525">
          <cell r="A525">
            <v>60017</v>
          </cell>
          <cell r="B525" t="str">
            <v>2017-10-24 00:00:00</v>
          </cell>
          <cell r="C525" t="str">
            <v>2017-10-24 17:00:00</v>
          </cell>
          <cell r="D525" t="str">
            <v>Gasto</v>
          </cell>
          <cell r="E525" t="str">
            <v>Con Compromiso</v>
          </cell>
          <cell r="F525" t="str">
            <v>000</v>
          </cell>
          <cell r="G525" t="str">
            <v>INSOR GESTION GENERAL</v>
          </cell>
          <cell r="H525" t="str">
            <v>C-2203-0700-2</v>
          </cell>
          <cell r="I525" t="str">
            <v>ESTUDIOS, HERRAMIENTAS Y ORIENTACIONES PARA MEJORAR LA CALIDAD DE VIDA DE LA POBLACION COLOMBIANA CON LIMITACION AUDITIVA NACIONAL</v>
          </cell>
          <cell r="J525" t="str">
            <v>Propios</v>
          </cell>
          <cell r="K525" t="str">
            <v>INGRESOS CORRIENTES</v>
          </cell>
          <cell r="L525" t="str">
            <v>CSF</v>
          </cell>
          <cell r="M525">
            <v>1133504</v>
          </cell>
          <cell r="N525">
            <v>0</v>
          </cell>
          <cell r="O525">
            <v>1133504</v>
          </cell>
          <cell r="P525">
            <v>0</v>
          </cell>
          <cell r="Q525" t="str">
            <v>Comisión a Tunja y Sogamoso Margarita Sánchez objetivo desarrollar actividades de apoyo a las acciones de asesoría técnica a la sub Promoción y Desarrollo articulatorias con entidades estatales y comunidad sorda para promover el goce efectivo de dere</v>
          </cell>
          <cell r="R525">
            <v>60017</v>
          </cell>
          <cell r="S525">
            <v>71317</v>
          </cell>
          <cell r="T525">
            <v>157517</v>
          </cell>
          <cell r="U525" t="str">
            <v>173717</v>
          </cell>
          <cell r="V525" t="str">
            <v>324093417</v>
          </cell>
          <cell r="W525" t="str">
            <v>-0</v>
          </cell>
        </row>
        <row r="526">
          <cell r="A526">
            <v>60117</v>
          </cell>
          <cell r="B526" t="str">
            <v>2017-10-25 00:00:00</v>
          </cell>
          <cell r="C526" t="str">
            <v>2017-10-25 08:36:00</v>
          </cell>
          <cell r="D526" t="str">
            <v>Gasto</v>
          </cell>
          <cell r="E526" t="str">
            <v>Con Compromiso</v>
          </cell>
          <cell r="F526" t="str">
            <v>000</v>
          </cell>
          <cell r="G526" t="str">
            <v>INSOR GESTION GENERAL</v>
          </cell>
          <cell r="H526" t="str">
            <v>C-2203-0700-2</v>
          </cell>
          <cell r="I526" t="str">
            <v>ESTUDIOS, HERRAMIENTAS Y ORIENTACIONES PARA MEJORAR LA CALIDAD DE VIDA DE LA POBLACION COLOMBIANA CON LIMITACION AUDITIVA NACIONAL</v>
          </cell>
          <cell r="J526" t="str">
            <v>Propios</v>
          </cell>
          <cell r="K526" t="str">
            <v>INGRESOS CORRIENTES</v>
          </cell>
          <cell r="L526" t="str">
            <v>CSF</v>
          </cell>
          <cell r="M526">
            <v>104272</v>
          </cell>
          <cell r="N526">
            <v>0</v>
          </cell>
          <cell r="O526">
            <v>104272</v>
          </cell>
          <cell r="P526">
            <v>0</v>
          </cell>
          <cell r="Q526" t="str">
            <v>Comisión a Tunja Jhon Rodríguez objetivo desarrollar actividades de apoyo a las acciones de asesoría técnica de la Sub Promoción y Desarrollo articulatorias con entidades estatales y la comunidad sorda de que contribuyan a promover el goce efectivo</v>
          </cell>
          <cell r="R526">
            <v>60117</v>
          </cell>
          <cell r="S526">
            <v>71617</v>
          </cell>
          <cell r="T526">
            <v>158217</v>
          </cell>
          <cell r="U526" t="str">
            <v>174117</v>
          </cell>
          <cell r="V526" t="str">
            <v>324293117</v>
          </cell>
          <cell r="W526" t="str">
            <v>-0</v>
          </cell>
        </row>
        <row r="527">
          <cell r="A527">
            <v>60217</v>
          </cell>
          <cell r="B527" t="str">
            <v>2017-10-26 00:00:00</v>
          </cell>
          <cell r="C527" t="str">
            <v>2017-10-26 16:23:00</v>
          </cell>
          <cell r="D527" t="str">
            <v>Gasto</v>
          </cell>
          <cell r="E527" t="str">
            <v>Con Compromiso</v>
          </cell>
          <cell r="F527" t="str">
            <v>000</v>
          </cell>
          <cell r="G527" t="str">
            <v>INSOR GESTION GENERAL</v>
          </cell>
          <cell r="H527" t="str">
            <v>C-2203-0700-2</v>
          </cell>
          <cell r="I527" t="str">
            <v>ESTUDIOS, HERRAMIENTAS Y ORIENTACIONES PARA MEJORAR LA CALIDAD DE VIDA DE LA POBLACION COLOMBIANA CON LIMITACION AUDITIVA NACIONAL</v>
          </cell>
          <cell r="J527" t="str">
            <v>Nación</v>
          </cell>
          <cell r="K527" t="str">
            <v>RECURSOS CORRIENTES</v>
          </cell>
          <cell r="L527" t="str">
            <v>CSF</v>
          </cell>
          <cell r="M527">
            <v>127000</v>
          </cell>
          <cell r="N527">
            <v>0</v>
          </cell>
          <cell r="O527">
            <v>127000</v>
          </cell>
          <cell r="P527">
            <v>0</v>
          </cell>
          <cell r="Q527" t="str">
            <v>Reembolso caja menor 117 gastos de inversión nación</v>
          </cell>
          <cell r="R527">
            <v>60217</v>
          </cell>
          <cell r="S527">
            <v>71717</v>
          </cell>
          <cell r="T527">
            <v>158017</v>
          </cell>
          <cell r="U527" t="str">
            <v>173917</v>
          </cell>
          <cell r="V527" t="str">
            <v>323462917</v>
          </cell>
          <cell r="W527" t="str">
            <v>-0</v>
          </cell>
        </row>
        <row r="528">
          <cell r="A528">
            <v>60317</v>
          </cell>
          <cell r="B528" t="str">
            <v>2017-10-26 00:00:00</v>
          </cell>
          <cell r="C528" t="str">
            <v>2017-10-26 16:57:00</v>
          </cell>
          <cell r="D528" t="str">
            <v>Gasto</v>
          </cell>
          <cell r="E528" t="str">
            <v>Con Compromiso</v>
          </cell>
          <cell r="F528" t="str">
            <v>000</v>
          </cell>
          <cell r="G528" t="str">
            <v>INSOR GESTION GENERAL</v>
          </cell>
          <cell r="H528" t="str">
            <v>C-2203-0700-1</v>
          </cell>
          <cell r="I528" t="str">
            <v>MEJORAMIENTO DE LA ATENCION EDUCATIVA DE LA POBLACION SORDA A NIVEL NACIONAL</v>
          </cell>
          <cell r="J528" t="str">
            <v>Propios</v>
          </cell>
          <cell r="K528" t="str">
            <v>INGRESOS CORRIENTES</v>
          </cell>
          <cell r="L528" t="str">
            <v>CSF</v>
          </cell>
          <cell r="M528">
            <v>158400</v>
          </cell>
          <cell r="N528">
            <v>0</v>
          </cell>
          <cell r="O528">
            <v>158400</v>
          </cell>
          <cell r="P528">
            <v>0</v>
          </cell>
          <cell r="Q528" t="str">
            <v>Reembolso caja menor recursos propios proyectos de inversión</v>
          </cell>
          <cell r="R528">
            <v>60317</v>
          </cell>
          <cell r="S528">
            <v>71817</v>
          </cell>
          <cell r="T528">
            <v>158317</v>
          </cell>
          <cell r="U528" t="str">
            <v>174217</v>
          </cell>
          <cell r="V528" t="str">
            <v>323483217</v>
          </cell>
          <cell r="W528" t="str">
            <v>-0</v>
          </cell>
        </row>
        <row r="529">
          <cell r="A529">
            <v>60317</v>
          </cell>
          <cell r="B529" t="str">
            <v>2017-10-26 00:00:00</v>
          </cell>
          <cell r="C529" t="str">
            <v>2017-10-26 16:57:00</v>
          </cell>
          <cell r="D529" t="str">
            <v>Gasto</v>
          </cell>
          <cell r="E529" t="str">
            <v>Con Compromiso</v>
          </cell>
          <cell r="F529" t="str">
            <v>000</v>
          </cell>
          <cell r="G529" t="str">
            <v>INSOR GESTION GENERAL</v>
          </cell>
          <cell r="H529" t="str">
            <v>C-2203-0700-2</v>
          </cell>
          <cell r="I529" t="str">
            <v>ESTUDIOS, HERRAMIENTAS Y ORIENTACIONES PARA MEJORAR LA CALIDAD DE VIDA DE LA POBLACION COLOMBIANA CON LIMITACION AUDITIVA NACIONAL</v>
          </cell>
          <cell r="J529" t="str">
            <v>Propios</v>
          </cell>
          <cell r="K529" t="str">
            <v>INGRESOS CORRIENTES</v>
          </cell>
          <cell r="L529" t="str">
            <v>CSF</v>
          </cell>
          <cell r="M529">
            <v>1067200</v>
          </cell>
          <cell r="N529">
            <v>0</v>
          </cell>
          <cell r="O529">
            <v>1067200</v>
          </cell>
          <cell r="P529">
            <v>0</v>
          </cell>
          <cell r="Q529" t="str">
            <v>Reembolso caja menor recursos propios proyectos de inversión</v>
          </cell>
          <cell r="R529">
            <v>60317</v>
          </cell>
          <cell r="S529">
            <v>71817</v>
          </cell>
          <cell r="T529">
            <v>158317</v>
          </cell>
          <cell r="U529" t="str">
            <v>174217</v>
          </cell>
          <cell r="V529" t="str">
            <v>323483217</v>
          </cell>
          <cell r="W529" t="str">
            <v>-0</v>
          </cell>
        </row>
        <row r="530">
          <cell r="A530">
            <v>60517</v>
          </cell>
          <cell r="B530" t="str">
            <v>2017-10-27 00:00:00</v>
          </cell>
          <cell r="C530" t="str">
            <v>2017-10-27 16:04:00</v>
          </cell>
          <cell r="D530" t="str">
            <v>Gasto</v>
          </cell>
          <cell r="E530" t="str">
            <v>Con Compromiso</v>
          </cell>
          <cell r="F530" t="str">
            <v>000</v>
          </cell>
          <cell r="G530" t="str">
            <v>INSOR GESTION GENERAL</v>
          </cell>
          <cell r="H530" t="str">
            <v>C-2203-0700-1</v>
          </cell>
          <cell r="I530" t="str">
            <v>MEJORAMIENTO DE LA ATENCION EDUCATIVA DE LA POBLACION SORDA A NIVEL NACIONAL</v>
          </cell>
          <cell r="J530" t="str">
            <v>Propios</v>
          </cell>
          <cell r="K530" t="str">
            <v>OTROS RECURSOS DE TESORERIA</v>
          </cell>
          <cell r="L530" t="str">
            <v>CSF</v>
          </cell>
          <cell r="M530">
            <v>816683</v>
          </cell>
          <cell r="N530">
            <v>0</v>
          </cell>
          <cell r="O530">
            <v>816683</v>
          </cell>
          <cell r="P530">
            <v>0</v>
          </cell>
          <cell r="Q530" t="str">
            <v>Comisión a Ibagué Jesús Monroy desde el proyecto Colombia Primera en educación para personas sordas frentes pilotos ciudades focalizadas propiciar espacio de encuentro interlocución con actores educa del IE Niño Jesús de Praga de Ibagué.</v>
          </cell>
          <cell r="R530">
            <v>60517</v>
          </cell>
          <cell r="S530">
            <v>72417</v>
          </cell>
          <cell r="T530">
            <v>158717</v>
          </cell>
          <cell r="U530" t="str">
            <v>174617</v>
          </cell>
          <cell r="V530" t="str">
            <v>328287517</v>
          </cell>
          <cell r="W530" t="str">
            <v>-0</v>
          </cell>
        </row>
        <row r="531">
          <cell r="A531">
            <v>60617</v>
          </cell>
          <cell r="B531" t="str">
            <v>2017-10-27 00:00:00</v>
          </cell>
          <cell r="C531" t="str">
            <v>2017-10-27 16:06:00</v>
          </cell>
          <cell r="D531" t="str">
            <v>Gasto</v>
          </cell>
          <cell r="E531" t="str">
            <v>Con Compromiso</v>
          </cell>
          <cell r="F531" t="str">
            <v>000</v>
          </cell>
          <cell r="G531" t="str">
            <v>INSOR GESTION GENERAL</v>
          </cell>
          <cell r="H531" t="str">
            <v>C-2203-0700-1</v>
          </cell>
          <cell r="I531" t="str">
            <v>MEJORAMIENTO DE LA ATENCION EDUCATIVA DE LA POBLACION SORDA A NIVEL NACIONAL</v>
          </cell>
          <cell r="J531" t="str">
            <v>Propios</v>
          </cell>
          <cell r="K531" t="str">
            <v>OTROS RECURSOS DE TESORERIA</v>
          </cell>
          <cell r="L531" t="str">
            <v>CSF</v>
          </cell>
          <cell r="M531">
            <v>578448</v>
          </cell>
          <cell r="N531">
            <v>0</v>
          </cell>
          <cell r="O531">
            <v>578448</v>
          </cell>
          <cell r="P531">
            <v>0</v>
          </cell>
          <cell r="Q531" t="str">
            <v>Comisión a Ibagué Luis Carrera desde el proyecto Colombia Primera en educación para personas sordas frentes pilotos ciudades focalizadas propiciar espacio de encuentro interlocución con actores educa del IE Niño Jesús de Praga de Ibagué.</v>
          </cell>
          <cell r="R531">
            <v>60617</v>
          </cell>
          <cell r="S531">
            <v>72317</v>
          </cell>
          <cell r="T531">
            <v>162717</v>
          </cell>
          <cell r="U531" t="str">
            <v>178317</v>
          </cell>
          <cell r="V531" t="str">
            <v>329050317</v>
          </cell>
          <cell r="W531" t="str">
            <v>-0</v>
          </cell>
        </row>
        <row r="532">
          <cell r="A532">
            <v>60717</v>
          </cell>
          <cell r="B532" t="str">
            <v>2017-10-27 00:00:00</v>
          </cell>
          <cell r="C532" t="str">
            <v>2017-10-27 16:10:00</v>
          </cell>
          <cell r="D532" t="str">
            <v>Gasto</v>
          </cell>
          <cell r="E532" t="str">
            <v>Con Compromiso</v>
          </cell>
          <cell r="F532" t="str">
            <v>000</v>
          </cell>
          <cell r="G532" t="str">
            <v>INSOR GESTION GENERAL</v>
          </cell>
          <cell r="H532" t="str">
            <v>C-2203-0700-1</v>
          </cell>
          <cell r="I532" t="str">
            <v>MEJORAMIENTO DE LA ATENCION EDUCATIVA DE LA POBLACION SORDA A NIVEL NACIONAL</v>
          </cell>
          <cell r="J532" t="str">
            <v>Propios</v>
          </cell>
          <cell r="K532" t="str">
            <v>OTROS RECURSOS DE TESORERIA</v>
          </cell>
          <cell r="L532" t="str">
            <v>CSF</v>
          </cell>
          <cell r="M532">
            <v>937809</v>
          </cell>
          <cell r="N532">
            <v>0</v>
          </cell>
          <cell r="O532">
            <v>937809</v>
          </cell>
          <cell r="P532">
            <v>0</v>
          </cell>
          <cell r="Q532" t="str">
            <v>Comisión a Ibagué María Cardenas desde el proyecto Colombia Primera en educación para personas sordas frentes pilotos ciudades focalizadas propiciar espacio de encuentro interlocución con actores educa del IE Niño Jesús de Praga de Ibagué.</v>
          </cell>
          <cell r="R532">
            <v>60717</v>
          </cell>
          <cell r="S532">
            <v>72517</v>
          </cell>
          <cell r="T532">
            <v>158817</v>
          </cell>
          <cell r="U532" t="str">
            <v>174717</v>
          </cell>
          <cell r="V532" t="str">
            <v>328292417</v>
          </cell>
          <cell r="W532" t="str">
            <v>-0</v>
          </cell>
        </row>
        <row r="533">
          <cell r="A533">
            <v>60817</v>
          </cell>
          <cell r="B533" t="str">
            <v>2017-10-27 00:00:00</v>
          </cell>
          <cell r="C533" t="str">
            <v>2017-10-27 16:14:00</v>
          </cell>
          <cell r="D533" t="str">
            <v>Gasto</v>
          </cell>
          <cell r="E533" t="str">
            <v>Con Compromiso</v>
          </cell>
          <cell r="F533" t="str">
            <v>000</v>
          </cell>
          <cell r="G533" t="str">
            <v>INSOR GESTION GENERAL</v>
          </cell>
          <cell r="H533" t="str">
            <v>C-2203-0700-1</v>
          </cell>
          <cell r="I533" t="str">
            <v>MEJORAMIENTO DE LA ATENCION EDUCATIVA DE LA POBLACION SORDA A NIVEL NACIONAL</v>
          </cell>
          <cell r="J533" t="str">
            <v>Propios</v>
          </cell>
          <cell r="K533" t="str">
            <v>OTROS RECURSOS DE TESORERIA</v>
          </cell>
          <cell r="L533" t="str">
            <v>CSF</v>
          </cell>
          <cell r="M533">
            <v>588448</v>
          </cell>
          <cell r="N533">
            <v>0</v>
          </cell>
          <cell r="O533">
            <v>588448</v>
          </cell>
          <cell r="P533">
            <v>0</v>
          </cell>
          <cell r="Q533" t="str">
            <v>Comisión Barranquilla Rolando Rasgo desde el proyecto Colombia Primera en educación frente pilotos ciudades focalizadas, propiciar un espacio de encuentro interlocución con actores educativos de la IE Salvador Suarez de Barranquilla</v>
          </cell>
          <cell r="R533">
            <v>60817</v>
          </cell>
          <cell r="S533">
            <v>72617</v>
          </cell>
          <cell r="T533">
            <v>159217</v>
          </cell>
          <cell r="U533" t="str">
            <v>175117</v>
          </cell>
          <cell r="V533" t="str">
            <v>328312717</v>
          </cell>
          <cell r="W533" t="str">
            <v>-0</v>
          </cell>
        </row>
        <row r="534">
          <cell r="A534">
            <v>60917</v>
          </cell>
          <cell r="B534" t="str">
            <v>2017-10-27 00:00:00</v>
          </cell>
          <cell r="C534" t="str">
            <v>2017-10-27 16:16:00</v>
          </cell>
          <cell r="D534" t="str">
            <v>Gasto</v>
          </cell>
          <cell r="E534" t="str">
            <v>Con Compromiso</v>
          </cell>
          <cell r="F534" t="str">
            <v>000</v>
          </cell>
          <cell r="G534" t="str">
            <v>INSOR GESTION GENERAL</v>
          </cell>
          <cell r="H534" t="str">
            <v>C-2203-0700-1</v>
          </cell>
          <cell r="I534" t="str">
            <v>MEJORAMIENTO DE LA ATENCION EDUCATIVA DE LA POBLACION SORDA A NIVEL NACIONAL</v>
          </cell>
          <cell r="J534" t="str">
            <v>Propios</v>
          </cell>
          <cell r="K534" t="str">
            <v>OTROS RECURSOS DE TESORERIA</v>
          </cell>
          <cell r="L534" t="str">
            <v>CSF</v>
          </cell>
          <cell r="M534">
            <v>826683</v>
          </cell>
          <cell r="N534">
            <v>0</v>
          </cell>
          <cell r="O534">
            <v>826683</v>
          </cell>
          <cell r="P534">
            <v>0</v>
          </cell>
          <cell r="Q534" t="str">
            <v>Comisión Barranquilla Giovanni Melendres desde el proyecto Colombia Primera en educación frente pilotos ciudades focalizadas, propiciar un espacio de encuentro interlocución con actores educativos de la IE Salvador Suarez de Barranquilla</v>
          </cell>
          <cell r="R534">
            <v>60917</v>
          </cell>
          <cell r="S534">
            <v>72717</v>
          </cell>
          <cell r="T534">
            <v>159117</v>
          </cell>
          <cell r="U534" t="str">
            <v>175017</v>
          </cell>
          <cell r="V534" t="str">
            <v>328306117</v>
          </cell>
          <cell r="W534" t="str">
            <v>-0</v>
          </cell>
        </row>
        <row r="535">
          <cell r="A535">
            <v>61017</v>
          </cell>
          <cell r="B535" t="str">
            <v>2017-10-27 00:00:00</v>
          </cell>
          <cell r="C535" t="str">
            <v>2017-10-27 16:18:00</v>
          </cell>
          <cell r="D535" t="str">
            <v>Gasto</v>
          </cell>
          <cell r="E535" t="str">
            <v>Con Compromiso</v>
          </cell>
          <cell r="F535" t="str">
            <v>000</v>
          </cell>
          <cell r="G535" t="str">
            <v>INSOR GESTION GENERAL</v>
          </cell>
          <cell r="H535" t="str">
            <v>C-2203-0700-1</v>
          </cell>
          <cell r="I535" t="str">
            <v>MEJORAMIENTO DE LA ATENCION EDUCATIVA DE LA POBLACION SORDA A NIVEL NACIONAL</v>
          </cell>
          <cell r="J535" t="str">
            <v>Propios</v>
          </cell>
          <cell r="K535" t="str">
            <v>OTROS RECURSOS DE TESORERIA</v>
          </cell>
          <cell r="L535" t="str">
            <v>CSF</v>
          </cell>
          <cell r="M535">
            <v>826683</v>
          </cell>
          <cell r="N535">
            <v>0</v>
          </cell>
          <cell r="O535">
            <v>826683</v>
          </cell>
          <cell r="P535">
            <v>0</v>
          </cell>
          <cell r="Q535" t="str">
            <v>Comisión Barranquilla Astrid Bernal desde el proyecto Colombia Primera en educación frente pilotos ciudades focalizadas, propiciar un espacio de encuentro interlocución con actores educativos de la IE Salvador Suarez de Barranquilla</v>
          </cell>
          <cell r="R535">
            <v>61017</v>
          </cell>
          <cell r="S535">
            <v>72817</v>
          </cell>
          <cell r="T535">
            <v>158917</v>
          </cell>
          <cell r="U535" t="str">
            <v>174817</v>
          </cell>
          <cell r="V535" t="str">
            <v>328297317</v>
          </cell>
          <cell r="W535" t="str">
            <v>-0</v>
          </cell>
        </row>
        <row r="536">
          <cell r="A536">
            <v>61117</v>
          </cell>
          <cell r="B536" t="str">
            <v>2017-10-27 00:00:00</v>
          </cell>
          <cell r="C536" t="str">
            <v>2017-10-27 16:19:00</v>
          </cell>
          <cell r="D536" t="str">
            <v>Gasto</v>
          </cell>
          <cell r="E536" t="str">
            <v>Con Compromiso</v>
          </cell>
          <cell r="F536" t="str">
            <v>000</v>
          </cell>
          <cell r="G536" t="str">
            <v>INSOR GESTION GENERAL</v>
          </cell>
          <cell r="H536" t="str">
            <v>C-2203-0700-1</v>
          </cell>
          <cell r="I536" t="str">
            <v>MEJORAMIENTO DE LA ATENCION EDUCATIVA DE LA POBLACION SORDA A NIVEL NACIONAL</v>
          </cell>
          <cell r="J536" t="str">
            <v>Propios</v>
          </cell>
          <cell r="K536" t="str">
            <v>OTROS RECURSOS DE TESORERIA</v>
          </cell>
          <cell r="L536" t="str">
            <v>CSF</v>
          </cell>
          <cell r="M536">
            <v>588448</v>
          </cell>
          <cell r="N536">
            <v>0</v>
          </cell>
          <cell r="O536">
            <v>588448</v>
          </cell>
          <cell r="P536">
            <v>0</v>
          </cell>
          <cell r="Q536" t="str">
            <v>Comisión Barranquilla Néstor Bustos desde el proyecto Colombia Primera en educación frente pilotos ciudades focalizadas, propiciar un espacio de encuentro interlocución con actores educativos de la IE Salvador Suarez de Barranquilla</v>
          </cell>
          <cell r="R536">
            <v>61117</v>
          </cell>
          <cell r="S536">
            <v>72917</v>
          </cell>
          <cell r="T536">
            <v>159317</v>
          </cell>
          <cell r="U536" t="str">
            <v>175217</v>
          </cell>
          <cell r="V536" t="str">
            <v>328319317</v>
          </cell>
          <cell r="W536" t="str">
            <v>-0</v>
          </cell>
        </row>
        <row r="537">
          <cell r="A537">
            <v>61217</v>
          </cell>
          <cell r="B537" t="str">
            <v>2017-10-30 00:00:00</v>
          </cell>
          <cell r="C537" t="str">
            <v>2017-10-30 16:07:00</v>
          </cell>
          <cell r="D537" t="str">
            <v>Gasto</v>
          </cell>
          <cell r="E537" t="str">
            <v>Con Compromiso</v>
          </cell>
          <cell r="F537" t="str">
            <v>000</v>
          </cell>
          <cell r="G537" t="str">
            <v>INSOR GESTION GENERAL</v>
          </cell>
          <cell r="H537" t="str">
            <v>C-2203-0700-1</v>
          </cell>
          <cell r="I537" t="str">
            <v>MEJORAMIENTO DE LA ATENCION EDUCATIVA DE LA POBLACION SORDA A NIVEL NACIONAL</v>
          </cell>
          <cell r="J537" t="str">
            <v>Propios</v>
          </cell>
          <cell r="K537" t="str">
            <v>INGRESOS CORRIENTES</v>
          </cell>
          <cell r="L537" t="str">
            <v>CSF</v>
          </cell>
          <cell r="M537">
            <v>506970</v>
          </cell>
          <cell r="N537">
            <v>0</v>
          </cell>
          <cell r="O537">
            <v>506970</v>
          </cell>
          <cell r="P537">
            <v>0</v>
          </cell>
          <cell r="Q537" t="str">
            <v>Comisión a San Bernardo Lina Pachón objetivo crear modelo educativo innovador y flexible que responda a las condiciones del contexto y las necesidades e intereses de los estudiantes sordos que viven en zonas alejadas de Cundinamarca</v>
          </cell>
          <cell r="R537">
            <v>61217</v>
          </cell>
          <cell r="S537">
            <v>73917</v>
          </cell>
          <cell r="T537">
            <v>163117</v>
          </cell>
          <cell r="U537" t="str">
            <v>178717</v>
          </cell>
          <cell r="V537" t="str">
            <v>329032317</v>
          </cell>
          <cell r="W537" t="str">
            <v>-0</v>
          </cell>
        </row>
        <row r="538">
          <cell r="A538">
            <v>61317</v>
          </cell>
          <cell r="B538" t="str">
            <v>2017-10-30 00:00:00</v>
          </cell>
          <cell r="C538" t="str">
            <v>2017-10-30 16:09:00</v>
          </cell>
          <cell r="D538" t="str">
            <v>Gasto</v>
          </cell>
          <cell r="E538" t="str">
            <v>Con Compromiso</v>
          </cell>
          <cell r="F538" t="str">
            <v>000</v>
          </cell>
          <cell r="G538" t="str">
            <v>INSOR GESTION GENERAL</v>
          </cell>
          <cell r="H538" t="str">
            <v>C-2203-0700-1</v>
          </cell>
          <cell r="I538" t="str">
            <v>MEJORAMIENTO DE LA ATENCION EDUCATIVA DE LA POBLACION SORDA A NIVEL NACIONAL</v>
          </cell>
          <cell r="J538" t="str">
            <v>Propios</v>
          </cell>
          <cell r="K538" t="str">
            <v>INGRESOS CORRIENTES</v>
          </cell>
          <cell r="L538" t="str">
            <v>CSF</v>
          </cell>
          <cell r="M538">
            <v>506970</v>
          </cell>
          <cell r="N538">
            <v>0</v>
          </cell>
          <cell r="O538">
            <v>506970</v>
          </cell>
          <cell r="P538">
            <v>0</v>
          </cell>
          <cell r="Q538" t="str">
            <v>Comisión a San Bernardo Juliana Méndez objetivo crear modelo educativo innovador y flexible que responda a las condiciones del contexto y las necesidades e intereses de los estudiantes sordos que viven en zonas alejadas de Cundinamarca</v>
          </cell>
          <cell r="R538">
            <v>61317</v>
          </cell>
          <cell r="S538">
            <v>73717</v>
          </cell>
          <cell r="T538">
            <v>162917</v>
          </cell>
          <cell r="U538" t="str">
            <v>178517</v>
          </cell>
          <cell r="V538" t="str">
            <v>329039317</v>
          </cell>
          <cell r="W538" t="str">
            <v>-0</v>
          </cell>
        </row>
        <row r="539">
          <cell r="A539">
            <v>61417</v>
          </cell>
          <cell r="B539" t="str">
            <v>2017-10-30 00:00:00</v>
          </cell>
          <cell r="C539" t="str">
            <v>2017-10-30 16:13:00</v>
          </cell>
          <cell r="D539" t="str">
            <v>Gasto</v>
          </cell>
          <cell r="E539" t="str">
            <v>Con Compromiso</v>
          </cell>
          <cell r="F539" t="str">
            <v>000</v>
          </cell>
          <cell r="G539" t="str">
            <v>INSOR GESTION GENERAL</v>
          </cell>
          <cell r="H539" t="str">
            <v>C-2203-0700-3</v>
          </cell>
          <cell r="I539" t="str">
            <v>IMPLEMENTACIÓN DE TIC EN LA EDUCACION FORMAL PARA POBLACION SORDA A NIVEL NACIONAL</v>
          </cell>
          <cell r="J539" t="str">
            <v>Propios</v>
          </cell>
          <cell r="K539" t="str">
            <v>OTROS RECURSOS DE TESORERIA</v>
          </cell>
          <cell r="L539" t="str">
            <v>CSF</v>
          </cell>
          <cell r="M539">
            <v>10800000</v>
          </cell>
          <cell r="N539">
            <v>-4320000</v>
          </cell>
          <cell r="O539">
            <v>6480000</v>
          </cell>
          <cell r="P539">
            <v>0</v>
          </cell>
          <cell r="Q539" t="str">
            <v>Prestar servicios profesionales para brindar apoyo en el diseño visual del portal de contenidos accesibles y de divulgación de vocabulario de LSC.</v>
          </cell>
          <cell r="R539">
            <v>61417</v>
          </cell>
          <cell r="S539">
            <v>76017</v>
          </cell>
          <cell r="T539">
            <v>199017</v>
          </cell>
          <cell r="U539" t="str">
            <v>215317, 237017</v>
          </cell>
          <cell r="V539" t="str">
            <v>379365417, 415081217</v>
          </cell>
          <cell r="W539" t="str">
            <v>-0</v>
          </cell>
        </row>
        <row r="540">
          <cell r="A540">
            <v>61517</v>
          </cell>
          <cell r="B540" t="str">
            <v>2017-10-30 00:00:00</v>
          </cell>
          <cell r="C540" t="str">
            <v>2017-10-30 17:03:00</v>
          </cell>
          <cell r="D540" t="str">
            <v>Gasto</v>
          </cell>
          <cell r="E540" t="str">
            <v>Con Compromiso</v>
          </cell>
          <cell r="F540" t="str">
            <v>000</v>
          </cell>
          <cell r="G540" t="str">
            <v>INSOR GESTION GENERAL</v>
          </cell>
          <cell r="H540" t="str">
            <v>C-2299-0700-5</v>
          </cell>
          <cell r="I540" t="str">
            <v>ADQUISICIÓN MEJORAMIENTO DE LA CAPACIDAD INSTITUCIONAL DEL INSOR A TRAVES DE LA COMPRA DE UNA PLANTA FÍSICA ADECUADA A LOS REQUERIMIENTOS DE LA ENTIDAD BOGOTÁ</v>
          </cell>
          <cell r="J540" t="str">
            <v>Nación</v>
          </cell>
          <cell r="K540" t="str">
            <v>RECURSOS CORRIENTES</v>
          </cell>
          <cell r="L540" t="str">
            <v>CSF</v>
          </cell>
          <cell r="M540">
            <v>60278534</v>
          </cell>
          <cell r="N540">
            <v>0</v>
          </cell>
          <cell r="O540">
            <v>60278534</v>
          </cell>
          <cell r="P540">
            <v>0</v>
          </cell>
          <cell r="Q540" t="str">
            <v>Adquirir la renovación de garantías de la infraestructura de TI así como la adquisición, instalación y configuración de elementos tecnológicos para la solución de TI.</v>
          </cell>
          <cell r="R540">
            <v>61517</v>
          </cell>
          <cell r="S540">
            <v>93017</v>
          </cell>
          <cell r="T540">
            <v>0</v>
          </cell>
          <cell r="U540" t="str">
            <v>-0</v>
          </cell>
          <cell r="V540" t="str">
            <v>-0</v>
          </cell>
          <cell r="W540" t="str">
            <v>-0</v>
          </cell>
        </row>
        <row r="541">
          <cell r="A541">
            <v>61617</v>
          </cell>
          <cell r="B541" t="str">
            <v>2017-10-30 00:00:00</v>
          </cell>
          <cell r="C541" t="str">
            <v>2017-10-30 17:06:00</v>
          </cell>
          <cell r="D541" t="str">
            <v>Gasto</v>
          </cell>
          <cell r="E541" t="str">
            <v>Con Compromiso</v>
          </cell>
          <cell r="F541" t="str">
            <v>000</v>
          </cell>
          <cell r="G541" t="str">
            <v>INSOR GESTION GENERAL</v>
          </cell>
          <cell r="H541" t="str">
            <v>C-2299-0700-5</v>
          </cell>
          <cell r="I541" t="str">
            <v>ADQUISICIÓN MEJORAMIENTO DE LA CAPACIDAD INSTITUCIONAL DEL INSOR A TRAVES DE LA COMPRA DE UNA PLANTA FÍSICA ADECUADA A LOS REQUERIMIENTOS DE LA ENTIDAD BOGOTÁ</v>
          </cell>
          <cell r="J541" t="str">
            <v>Propios</v>
          </cell>
          <cell r="K541" t="str">
            <v>OTROS RECURSOS DE TESORERIA</v>
          </cell>
          <cell r="L541" t="str">
            <v>CSF</v>
          </cell>
          <cell r="M541">
            <v>3000000</v>
          </cell>
          <cell r="N541">
            <v>-23534</v>
          </cell>
          <cell r="O541">
            <v>2976466</v>
          </cell>
          <cell r="P541">
            <v>0</v>
          </cell>
          <cell r="Q541" t="str">
            <v>Adquirir la renovación de garantías de la infraestructura de TI, así como la adquisición, instalación y configuración de elementos tecnológicos para la solución TI.</v>
          </cell>
          <cell r="R541">
            <v>61617</v>
          </cell>
          <cell r="S541">
            <v>93117</v>
          </cell>
          <cell r="T541">
            <v>0</v>
          </cell>
          <cell r="U541" t="str">
            <v>-0</v>
          </cell>
          <cell r="V541" t="str">
            <v>-0</v>
          </cell>
          <cell r="W541" t="str">
            <v>-0</v>
          </cell>
        </row>
        <row r="542">
          <cell r="A542">
            <v>61717</v>
          </cell>
          <cell r="B542" t="str">
            <v>2017-10-30 00:00:00</v>
          </cell>
          <cell r="C542" t="str">
            <v>2017-10-30 17:09:00</v>
          </cell>
          <cell r="D542" t="str">
            <v>Gasto</v>
          </cell>
          <cell r="E542" t="str">
            <v>Con Compromiso</v>
          </cell>
          <cell r="F542" t="str">
            <v>000</v>
          </cell>
          <cell r="G542" t="str">
            <v>INSOR GESTION GENERAL</v>
          </cell>
          <cell r="H542" t="str">
            <v>C-2299-0700-5</v>
          </cell>
          <cell r="I542" t="str">
            <v>ADQUISICIÓN MEJORAMIENTO DE LA CAPACIDAD INSTITUCIONAL DEL INSOR A TRAVES DE LA COMPRA DE UNA PLANTA FÍSICA ADECUADA A LOS REQUERIMIENTOS DE LA ENTIDAD BOGOTÁ</v>
          </cell>
          <cell r="J542" t="str">
            <v>Nación</v>
          </cell>
          <cell r="K542" t="str">
            <v>RECURSOS CORRIENTES</v>
          </cell>
          <cell r="L542" t="str">
            <v>CSF</v>
          </cell>
          <cell r="M542">
            <v>1953499</v>
          </cell>
          <cell r="N542">
            <v>0</v>
          </cell>
          <cell r="O542">
            <v>1953499</v>
          </cell>
          <cell r="P542">
            <v>0</v>
          </cell>
          <cell r="Q542" t="str">
            <v>Contratar la compra, instalación y puesta en funcionamiento de los componentes de hardware y software para el auditorio, salas de grabación y sala de comunicaciones, atendiendo lo establecido en la ficha técnica.</v>
          </cell>
          <cell r="R542">
            <v>61717</v>
          </cell>
          <cell r="S542">
            <v>92517</v>
          </cell>
          <cell r="T542">
            <v>223917</v>
          </cell>
          <cell r="U542" t="str">
            <v>240117, 240317</v>
          </cell>
          <cell r="V542" t="str">
            <v>-0</v>
          </cell>
          <cell r="W542" t="str">
            <v>-0</v>
          </cell>
        </row>
        <row r="543">
          <cell r="A543">
            <v>61817</v>
          </cell>
          <cell r="B543" t="str">
            <v>2017-10-30 00:00:00</v>
          </cell>
          <cell r="C543" t="str">
            <v>2017-10-30 17:12:00</v>
          </cell>
          <cell r="D543" t="str">
            <v>Gasto</v>
          </cell>
          <cell r="E543" t="str">
            <v>Con Compromiso</v>
          </cell>
          <cell r="F543" t="str">
            <v>000</v>
          </cell>
          <cell r="G543" t="str">
            <v>INSOR GESTION GENERAL</v>
          </cell>
          <cell r="H543" t="str">
            <v>C-2299-0700-5</v>
          </cell>
          <cell r="I543" t="str">
            <v>ADQUISICIÓN MEJORAMIENTO DE LA CAPACIDAD INSTITUCIONAL DEL INSOR A TRAVES DE LA COMPRA DE UNA PLANTA FÍSICA ADECUADA A LOS REQUERIMIENTOS DE LA ENTIDAD BOGOTÁ</v>
          </cell>
          <cell r="J543" t="str">
            <v>Propios</v>
          </cell>
          <cell r="K543" t="str">
            <v>OTROS RECURSOS DE TESORERIA</v>
          </cell>
          <cell r="L543" t="str">
            <v>CSF</v>
          </cell>
          <cell r="M543">
            <v>56712998</v>
          </cell>
          <cell r="N543">
            <v>0</v>
          </cell>
          <cell r="O543">
            <v>56712998</v>
          </cell>
          <cell r="P543">
            <v>0</v>
          </cell>
          <cell r="Q543" t="str">
            <v>Contratar la compra, instalación y puesta en funcionamiento de los componentes de hardware y software para el auditorio, salas de grabación y sala de comunicaciones, atendiendo lo establecido en la ficha técnica.</v>
          </cell>
          <cell r="R543">
            <v>61817</v>
          </cell>
          <cell r="S543">
            <v>92617</v>
          </cell>
          <cell r="T543">
            <v>224017</v>
          </cell>
          <cell r="U543" t="str">
            <v>240217</v>
          </cell>
          <cell r="V543" t="str">
            <v>-0</v>
          </cell>
          <cell r="W543" t="str">
            <v>-0</v>
          </cell>
        </row>
        <row r="544">
          <cell r="A544">
            <v>62217</v>
          </cell>
          <cell r="B544" t="str">
            <v>2017-10-31 00:00:00</v>
          </cell>
          <cell r="C544" t="str">
            <v>2017-10-31 16:52:00</v>
          </cell>
          <cell r="D544" t="str">
            <v>Gasto</v>
          </cell>
          <cell r="E544" t="str">
            <v>Con Compromiso</v>
          </cell>
          <cell r="F544" t="str">
            <v>000</v>
          </cell>
          <cell r="G544" t="str">
            <v>INSOR GESTION GENERAL</v>
          </cell>
          <cell r="H544" t="str">
            <v>C-2203-0700-3</v>
          </cell>
          <cell r="I544" t="str">
            <v>IMPLEMENTACIÓN DE TIC EN LA EDUCACION FORMAL PARA POBLACION SORDA A NIVEL NACIONAL</v>
          </cell>
          <cell r="J544" t="str">
            <v>Propios</v>
          </cell>
          <cell r="K544" t="str">
            <v>OTROS RECURSOS DE TESORERIA</v>
          </cell>
          <cell r="L544" t="str">
            <v>CSF</v>
          </cell>
          <cell r="M544">
            <v>12601980</v>
          </cell>
          <cell r="N544">
            <v>0</v>
          </cell>
          <cell r="O544">
            <v>12601980</v>
          </cell>
          <cell r="P544">
            <v>0</v>
          </cell>
          <cell r="Q544" t="str">
            <v>Contratar la compra, instalación y puesta en funcionamiento de los componentes de hardware y software para el auditorio, salas de grabación y salas de comunicaciones atendiendo a lo establecido en la ficha técnica.</v>
          </cell>
          <cell r="R544">
            <v>62217</v>
          </cell>
          <cell r="S544">
            <v>92717</v>
          </cell>
          <cell r="T544">
            <v>223817</v>
          </cell>
          <cell r="U544" t="str">
            <v>240017</v>
          </cell>
          <cell r="V544" t="str">
            <v>-0</v>
          </cell>
          <cell r="W544" t="str">
            <v>-0</v>
          </cell>
        </row>
        <row r="545">
          <cell r="A545">
            <v>62317</v>
          </cell>
          <cell r="B545" t="str">
            <v>2017-11-02 00:00:00</v>
          </cell>
          <cell r="C545" t="str">
            <v>2017-11-02 10:56:00</v>
          </cell>
          <cell r="D545" t="str">
            <v>Gasto</v>
          </cell>
          <cell r="E545" t="str">
            <v>Con Compromiso</v>
          </cell>
          <cell r="F545" t="str">
            <v>000</v>
          </cell>
          <cell r="G545" t="str">
            <v>INSOR GESTION GENERAL</v>
          </cell>
          <cell r="H545" t="str">
            <v>C-2203-0700-1</v>
          </cell>
          <cell r="I545" t="str">
            <v>MEJORAMIENTO DE LA ATENCION EDUCATIVA DE LA POBLACION SORDA A NIVEL NACIONAL</v>
          </cell>
          <cell r="J545" t="str">
            <v>Propios</v>
          </cell>
          <cell r="K545" t="str">
            <v>OTROS RECURSOS DE TESORERIA</v>
          </cell>
          <cell r="L545" t="str">
            <v>CSF</v>
          </cell>
          <cell r="M545">
            <v>635198</v>
          </cell>
          <cell r="N545">
            <v>181485</v>
          </cell>
          <cell r="O545">
            <v>816683</v>
          </cell>
          <cell r="P545">
            <v>0</v>
          </cell>
          <cell r="Q545" t="str">
            <v>Comisión a Cúcuta Astrid Bernal Proyecto Colombia primera en educación para personas sordas frente piloto ciudades focalizadas, propiciar encuentros e interlocución actores educativos con el fin de ofrecer temas teóricos y prácticos de la LSC.</v>
          </cell>
          <cell r="R545">
            <v>62317</v>
          </cell>
          <cell r="S545" t="str">
            <v>75217, 80117</v>
          </cell>
          <cell r="T545" t="str">
            <v>166417, 174317</v>
          </cell>
          <cell r="U545" t="str">
            <v>182017, 189517</v>
          </cell>
          <cell r="V545" t="str">
            <v>332985117, 348249117</v>
          </cell>
          <cell r="W545" t="str">
            <v>-0</v>
          </cell>
        </row>
        <row r="546">
          <cell r="A546">
            <v>62417</v>
          </cell>
          <cell r="B546" t="str">
            <v>2017-11-02 00:00:00</v>
          </cell>
          <cell r="C546" t="str">
            <v>2017-11-02 11:08:00</v>
          </cell>
          <cell r="D546" t="str">
            <v>Gasto</v>
          </cell>
          <cell r="E546" t="str">
            <v>Con Compromiso</v>
          </cell>
          <cell r="F546" t="str">
            <v>000</v>
          </cell>
          <cell r="G546" t="str">
            <v>INSOR GESTION GENERAL</v>
          </cell>
          <cell r="H546" t="str">
            <v>C-2203-0700-1</v>
          </cell>
          <cell r="I546" t="str">
            <v>MEJORAMIENTO DE LA ATENCION EDUCATIVA DE LA POBLACION SORDA A NIVEL NACIONAL</v>
          </cell>
          <cell r="J546" t="str">
            <v>Propios</v>
          </cell>
          <cell r="K546" t="str">
            <v>OTROS RECURSOS DE TESORERIA</v>
          </cell>
          <cell r="L546" t="str">
            <v>CSF</v>
          </cell>
          <cell r="M546">
            <v>449904</v>
          </cell>
          <cell r="N546">
            <v>128544</v>
          </cell>
          <cell r="O546">
            <v>578448</v>
          </cell>
          <cell r="P546">
            <v>0</v>
          </cell>
          <cell r="Q546" t="str">
            <v>Comisión a Cúcuta Rolando Rasgo Proyecto Colombia primera en educación para personas sordas frente piloto ciudades focalizadas, propiciar encuentros e interlocución actores educativos con el fin de ofrecer temas teóricos y prácticos de la LSC.</v>
          </cell>
          <cell r="R546">
            <v>62417</v>
          </cell>
          <cell r="S546" t="str">
            <v>75417, 80417</v>
          </cell>
          <cell r="T546" t="str">
            <v>166217, 174217</v>
          </cell>
          <cell r="U546" t="str">
            <v>181817, 189417</v>
          </cell>
          <cell r="V546" t="str">
            <v>332734817, 348219317</v>
          </cell>
          <cell r="W546" t="str">
            <v>-0</v>
          </cell>
        </row>
        <row r="547">
          <cell r="A547">
            <v>62517</v>
          </cell>
          <cell r="B547" t="str">
            <v>2017-11-02 00:00:00</v>
          </cell>
          <cell r="C547" t="str">
            <v>2017-11-02 11:41:00</v>
          </cell>
          <cell r="D547" t="str">
            <v>Gasto</v>
          </cell>
          <cell r="E547" t="str">
            <v>Con Compromiso</v>
          </cell>
          <cell r="F547" t="str">
            <v>000</v>
          </cell>
          <cell r="G547" t="str">
            <v>INSOR GESTION GENERAL</v>
          </cell>
          <cell r="H547" t="str">
            <v>C-2203-0700-1</v>
          </cell>
          <cell r="I547" t="str">
            <v>MEJORAMIENTO DE LA ATENCION EDUCATIVA DE LA POBLACION SORDA A NIVEL NACIONAL</v>
          </cell>
          <cell r="J547" t="str">
            <v>Propios</v>
          </cell>
          <cell r="K547" t="str">
            <v>OTROS RECURSOS DE TESORERIA</v>
          </cell>
          <cell r="L547" t="str">
            <v>CSF</v>
          </cell>
          <cell r="M547">
            <v>816683</v>
          </cell>
          <cell r="N547">
            <v>-816683</v>
          </cell>
          <cell r="O547">
            <v>0</v>
          </cell>
          <cell r="P547">
            <v>0</v>
          </cell>
          <cell r="Q547" t="str">
            <v>Comisión a Cúcuta Giovanni Melendres Proyecto Colombia primera en educación para personas sordas frente piloto ciudades focalizadas, propiciar encuentros e interlocución actores educativos con el fin de ofrecer temas teóricos y prácticos de la LSC.</v>
          </cell>
          <cell r="R547">
            <v>62517</v>
          </cell>
          <cell r="S547">
            <v>75317</v>
          </cell>
          <cell r="T547">
            <v>166317</v>
          </cell>
          <cell r="U547" t="str">
            <v>181917</v>
          </cell>
          <cell r="V547" t="str">
            <v>332777917</v>
          </cell>
          <cell r="W547" t="str">
            <v>3817</v>
          </cell>
        </row>
        <row r="548">
          <cell r="A548">
            <v>62617</v>
          </cell>
          <cell r="B548" t="str">
            <v>2017-11-02 00:00:00</v>
          </cell>
          <cell r="C548" t="str">
            <v>2017-11-02 11:48:00</v>
          </cell>
          <cell r="D548" t="str">
            <v>Gasto</v>
          </cell>
          <cell r="E548" t="str">
            <v>Con Compromiso</v>
          </cell>
          <cell r="F548" t="str">
            <v>000</v>
          </cell>
          <cell r="G548" t="str">
            <v>INSOR GESTION GENERAL</v>
          </cell>
          <cell r="H548" t="str">
            <v>C-2203-0700-1</v>
          </cell>
          <cell r="I548" t="str">
            <v>MEJORAMIENTO DE LA ATENCION EDUCATIVA DE LA POBLACION SORDA A NIVEL NACIONAL</v>
          </cell>
          <cell r="J548" t="str">
            <v>Propios</v>
          </cell>
          <cell r="K548" t="str">
            <v>OTROS RECURSOS DE TESORERIA</v>
          </cell>
          <cell r="L548" t="str">
            <v>CSF</v>
          </cell>
          <cell r="M548">
            <v>816683</v>
          </cell>
          <cell r="N548">
            <v>0</v>
          </cell>
          <cell r="O548">
            <v>816683</v>
          </cell>
          <cell r="P548">
            <v>0</v>
          </cell>
          <cell r="Q548" t="str">
            <v>Comisión a Cúcuta Jesús Monroy Proyecto Colombia primera en educación para personas sordas frente piloto ciudades focalizadas, propiciar encuentros e interlocución actores educativos de Ibag con el fin de ofrecer temas teóricos y prácticos de la LSC</v>
          </cell>
          <cell r="R548">
            <v>62617</v>
          </cell>
          <cell r="S548">
            <v>77317</v>
          </cell>
          <cell r="T548">
            <v>170317</v>
          </cell>
          <cell r="U548" t="str">
            <v>185717</v>
          </cell>
          <cell r="V548" t="str">
            <v>339774017</v>
          </cell>
          <cell r="W548" t="str">
            <v>-0</v>
          </cell>
        </row>
        <row r="549">
          <cell r="A549">
            <v>62717</v>
          </cell>
          <cell r="B549" t="str">
            <v>2017-11-02 00:00:00</v>
          </cell>
          <cell r="C549" t="str">
            <v>2017-11-02 11:57:00</v>
          </cell>
          <cell r="D549" t="str">
            <v>Gasto</v>
          </cell>
          <cell r="E549" t="str">
            <v>Con Compromiso</v>
          </cell>
          <cell r="F549" t="str">
            <v>000</v>
          </cell>
          <cell r="G549" t="str">
            <v>INSOR GESTION GENERAL</v>
          </cell>
          <cell r="H549" t="str">
            <v>C-2203-0700-2</v>
          </cell>
          <cell r="I549" t="str">
            <v>ESTUDIOS, HERRAMIENTAS Y ORIENTACIONES PARA MEJORAR LA CALIDAD DE VIDA DE LA POBLACION COLOMBIANA CON LIMITACION AUDITIVA NACIONAL</v>
          </cell>
          <cell r="J549" t="str">
            <v>Propios</v>
          </cell>
          <cell r="K549" t="str">
            <v>INGRESOS CORRIENTES</v>
          </cell>
          <cell r="L549" t="str">
            <v>CSF</v>
          </cell>
          <cell r="M549">
            <v>428751</v>
          </cell>
          <cell r="N549">
            <v>-180</v>
          </cell>
          <cell r="O549">
            <v>428571</v>
          </cell>
          <cell r="P549">
            <v>0</v>
          </cell>
          <cell r="Q549" t="str">
            <v>Comisión a Arauca Diego Barbosa, objetivo promover acciones articulatorias con entidades estatales y la comunidad sorda que contribuyan a promover el goce efectivo de derechos de la población sorda de Arauca.</v>
          </cell>
          <cell r="R549">
            <v>62717</v>
          </cell>
          <cell r="S549">
            <v>74717</v>
          </cell>
          <cell r="T549">
            <v>165417</v>
          </cell>
          <cell r="U549" t="str">
            <v>180917</v>
          </cell>
          <cell r="V549" t="str">
            <v>331487417</v>
          </cell>
          <cell r="W549" t="str">
            <v>-0</v>
          </cell>
        </row>
        <row r="550">
          <cell r="A550">
            <v>62817</v>
          </cell>
          <cell r="B550" t="str">
            <v>2017-11-02 00:00:00</v>
          </cell>
          <cell r="C550" t="str">
            <v>2017-11-02 12:00:00</v>
          </cell>
          <cell r="D550" t="str">
            <v>Gasto</v>
          </cell>
          <cell r="E550" t="str">
            <v>Con Compromiso</v>
          </cell>
          <cell r="F550" t="str">
            <v>000</v>
          </cell>
          <cell r="G550" t="str">
            <v>INSOR GESTION GENERAL</v>
          </cell>
          <cell r="H550" t="str">
            <v>C-2203-0700-2</v>
          </cell>
          <cell r="I550" t="str">
            <v>ESTUDIOS, HERRAMIENTAS Y ORIENTACIONES PARA MEJORAR LA CALIDAD DE VIDA DE LA POBLACION COLOMBIANA CON LIMITACION AUDITIVA NACIONAL</v>
          </cell>
          <cell r="J550" t="str">
            <v>Propios</v>
          </cell>
          <cell r="K550" t="str">
            <v>INGRESOS CORRIENTES</v>
          </cell>
          <cell r="L550" t="str">
            <v>CSF</v>
          </cell>
          <cell r="M550">
            <v>823281</v>
          </cell>
          <cell r="N550">
            <v>0</v>
          </cell>
          <cell r="O550">
            <v>823281</v>
          </cell>
          <cell r="P550">
            <v>0</v>
          </cell>
          <cell r="Q550" t="str">
            <v>Comisión a Arauca Margarita Sánchez, objetivo promover acciones articulatorias con entidades estatales y la comunidad sorda que contribuyan a promover el goce efectivo de derechos de la población sorda de Arauca.</v>
          </cell>
          <cell r="R550">
            <v>62817</v>
          </cell>
          <cell r="S550">
            <v>74517</v>
          </cell>
          <cell r="T550">
            <v>165017</v>
          </cell>
          <cell r="U550" t="str">
            <v>180317, 180517</v>
          </cell>
          <cell r="V550" t="str">
            <v>331407117</v>
          </cell>
          <cell r="W550" t="str">
            <v>-0</v>
          </cell>
        </row>
        <row r="551">
          <cell r="A551">
            <v>62917</v>
          </cell>
          <cell r="B551" t="str">
            <v>2017-11-02 00:00:00</v>
          </cell>
          <cell r="C551" t="str">
            <v>2017-11-02 12:03:00</v>
          </cell>
          <cell r="D551" t="str">
            <v>Gasto</v>
          </cell>
          <cell r="E551" t="str">
            <v>Con Compromiso</v>
          </cell>
          <cell r="F551" t="str">
            <v>000</v>
          </cell>
          <cell r="G551" t="str">
            <v>INSOR GESTION GENERAL</v>
          </cell>
          <cell r="H551" t="str">
            <v>C-2203-0700-2</v>
          </cell>
          <cell r="I551" t="str">
            <v>ESTUDIOS, HERRAMIENTAS Y ORIENTACIONES PARA MEJORAR LA CALIDAD DE VIDA DE LA POBLACION COLOMBIANA CON LIMITACION AUDITIVA NACIONAL</v>
          </cell>
          <cell r="J551" t="str">
            <v>Propios</v>
          </cell>
          <cell r="K551" t="str">
            <v>INGRESOS CORRIENTES</v>
          </cell>
          <cell r="L551" t="str">
            <v>CSF</v>
          </cell>
          <cell r="M551">
            <v>816683</v>
          </cell>
          <cell r="N551">
            <v>0</v>
          </cell>
          <cell r="O551">
            <v>816683</v>
          </cell>
          <cell r="P551">
            <v>0</v>
          </cell>
          <cell r="Q551" t="str">
            <v>Comisión a Arauca Martha Lenis, objetivo promover acciones articulatorias con entidades estatales y la comunidad sorda que contribuyan a promover el goce efectivo de derechos de la población sorda de Arauca.</v>
          </cell>
          <cell r="R551">
            <v>62917</v>
          </cell>
          <cell r="S551">
            <v>74617</v>
          </cell>
          <cell r="T551">
            <v>164917</v>
          </cell>
          <cell r="U551" t="str">
            <v>180217, 180417</v>
          </cell>
          <cell r="V551" t="str">
            <v>331402717</v>
          </cell>
          <cell r="W551" t="str">
            <v>-0</v>
          </cell>
        </row>
        <row r="552">
          <cell r="A552">
            <v>63017</v>
          </cell>
          <cell r="B552" t="str">
            <v>2017-11-02 00:00:00</v>
          </cell>
          <cell r="C552" t="str">
            <v>2017-11-02 15:24:00</v>
          </cell>
          <cell r="D552" t="str">
            <v>Gasto</v>
          </cell>
          <cell r="E552" t="str">
            <v>Con Compromiso</v>
          </cell>
          <cell r="F552" t="str">
            <v>000</v>
          </cell>
          <cell r="G552" t="str">
            <v>INSOR GESTION GENERAL</v>
          </cell>
          <cell r="H552" t="str">
            <v>C-2203-0700-2</v>
          </cell>
          <cell r="I552" t="str">
            <v>ESTUDIOS, HERRAMIENTAS Y ORIENTACIONES PARA MEJORAR LA CALIDAD DE VIDA DE LA POBLACION COLOMBIANA CON LIMITACION AUDITIVA NACIONAL</v>
          </cell>
          <cell r="J552" t="str">
            <v>Propios</v>
          </cell>
          <cell r="K552" t="str">
            <v>INGRESOS CORRIENTES</v>
          </cell>
          <cell r="L552" t="str">
            <v>CSF</v>
          </cell>
          <cell r="M552">
            <v>578448</v>
          </cell>
          <cell r="N552">
            <v>0</v>
          </cell>
          <cell r="O552">
            <v>578448</v>
          </cell>
          <cell r="P552">
            <v>0</v>
          </cell>
          <cell r="Q552" t="str">
            <v>Comisión Arauca Ángelo Valencia objetivo desarrollar actividades de apoyo a las acciones de asesoría técnica de la Sub Promoción y Desarrollo articulatorias con entidades estatales y la comunidad sorda que contribuyan a promover el goce efectivo.</v>
          </cell>
          <cell r="R552">
            <v>63017</v>
          </cell>
          <cell r="S552">
            <v>74917</v>
          </cell>
          <cell r="T552">
            <v>165117</v>
          </cell>
          <cell r="U552" t="str">
            <v>180617</v>
          </cell>
          <cell r="V552" t="str">
            <v>331433117</v>
          </cell>
          <cell r="W552" t="str">
            <v>-0</v>
          </cell>
        </row>
        <row r="553">
          <cell r="A553">
            <v>63117</v>
          </cell>
          <cell r="B553" t="str">
            <v>2017-11-02 00:00:00</v>
          </cell>
          <cell r="C553" t="str">
            <v>2017-11-02 15:46:00</v>
          </cell>
          <cell r="D553" t="str">
            <v>Gasto</v>
          </cell>
          <cell r="E553" t="str">
            <v>Con Compromiso</v>
          </cell>
          <cell r="F553" t="str">
            <v>000</v>
          </cell>
          <cell r="G553" t="str">
            <v>INSOR GESTION GENERAL</v>
          </cell>
          <cell r="H553" t="str">
            <v>C-2203-0700-2</v>
          </cell>
          <cell r="I553" t="str">
            <v>ESTUDIOS, HERRAMIENTAS Y ORIENTACIONES PARA MEJORAR LA CALIDAD DE VIDA DE LA POBLACION COLOMBIANA CON LIMITACION AUDITIVA NACIONAL</v>
          </cell>
          <cell r="J553" t="str">
            <v>Propios</v>
          </cell>
          <cell r="K553" t="str">
            <v>INGRESOS CORRIENTES</v>
          </cell>
          <cell r="L553" t="str">
            <v>CSF</v>
          </cell>
          <cell r="M553">
            <v>578448</v>
          </cell>
          <cell r="N553">
            <v>0</v>
          </cell>
          <cell r="O553">
            <v>578448</v>
          </cell>
          <cell r="P553">
            <v>0</v>
          </cell>
          <cell r="Q553" t="str">
            <v>Comisión Arauca Pablo Duarte objetivo desarrollar actividades de apoyo a las acciones de asesoría técnica de la Sub Promoción y Desarrollo articulatorias con entidades estatales y la comunidad sorda que contribuyan a promover el goce efectivo.</v>
          </cell>
          <cell r="R553">
            <v>63117</v>
          </cell>
          <cell r="S553">
            <v>74817</v>
          </cell>
          <cell r="T553">
            <v>165517</v>
          </cell>
          <cell r="U553" t="str">
            <v>181017</v>
          </cell>
          <cell r="V553" t="str">
            <v>331476517</v>
          </cell>
          <cell r="W553" t="str">
            <v>-0</v>
          </cell>
        </row>
        <row r="554">
          <cell r="A554">
            <v>63217</v>
          </cell>
          <cell r="B554" t="str">
            <v>2017-11-02 00:00:00</v>
          </cell>
          <cell r="C554" t="str">
            <v>2017-11-02 16:08:00</v>
          </cell>
          <cell r="D554" t="str">
            <v>Gasto</v>
          </cell>
          <cell r="E554" t="str">
            <v>Con Compromiso</v>
          </cell>
          <cell r="F554" t="str">
            <v>000</v>
          </cell>
          <cell r="G554" t="str">
            <v>INSOR GESTION GENERAL</v>
          </cell>
          <cell r="H554" t="str">
            <v>C-2203-0700-1</v>
          </cell>
          <cell r="I554" t="str">
            <v>MEJORAMIENTO DE LA ATENCION EDUCATIVA DE LA POBLACION SORDA A NIVEL NACIONAL</v>
          </cell>
          <cell r="J554" t="str">
            <v>Propios</v>
          </cell>
          <cell r="K554" t="str">
            <v>INGRESOS CORRIENTES</v>
          </cell>
          <cell r="L554" t="str">
            <v>CSF</v>
          </cell>
          <cell r="M554">
            <v>125743</v>
          </cell>
          <cell r="N554">
            <v>0</v>
          </cell>
          <cell r="O554">
            <v>125743</v>
          </cell>
          <cell r="P554">
            <v>0</v>
          </cell>
          <cell r="Q554" t="str">
            <v>Comisión a Sesquile Inés Díaz, crear un modelo educativo innovador y flexible que responda a las condiciones del contexto y necesidades e intereses de los estudiantes sordos q viven en zonas alejadas del departamento que facilite el goce efectivo de</v>
          </cell>
          <cell r="R554">
            <v>63217</v>
          </cell>
          <cell r="S554">
            <v>75017</v>
          </cell>
          <cell r="T554">
            <v>165317</v>
          </cell>
          <cell r="U554" t="str">
            <v>180817</v>
          </cell>
          <cell r="V554" t="str">
            <v>331426717</v>
          </cell>
          <cell r="W554" t="str">
            <v>-0</v>
          </cell>
        </row>
        <row r="555">
          <cell r="A555">
            <v>63317</v>
          </cell>
          <cell r="B555" t="str">
            <v>2017-11-02 00:00:00</v>
          </cell>
          <cell r="C555" t="str">
            <v>2017-11-02 16:11:00</v>
          </cell>
          <cell r="D555" t="str">
            <v>Gasto</v>
          </cell>
          <cell r="E555" t="str">
            <v>Con Compromiso</v>
          </cell>
          <cell r="F555" t="str">
            <v>000</v>
          </cell>
          <cell r="G555" t="str">
            <v>INSOR GESTION GENERAL</v>
          </cell>
          <cell r="H555" t="str">
            <v>C-2203-0700-1</v>
          </cell>
          <cell r="I555" t="str">
            <v>MEJORAMIENTO DE LA ATENCION EDUCATIVA DE LA POBLACION SORDA A NIVEL NACIONAL</v>
          </cell>
          <cell r="J555" t="str">
            <v>Propios</v>
          </cell>
          <cell r="K555" t="str">
            <v>INGRESOS CORRIENTES</v>
          </cell>
          <cell r="L555" t="str">
            <v>CSF</v>
          </cell>
          <cell r="M555">
            <v>99272</v>
          </cell>
          <cell r="N555">
            <v>0</v>
          </cell>
          <cell r="O555">
            <v>99272</v>
          </cell>
          <cell r="P555">
            <v>0</v>
          </cell>
          <cell r="Q555" t="str">
            <v>Comisión a Sesquile Rolando Rasgo crear un modelo educativo innovador y flexible que responda a las condiciones del contexto y necesidades e intereses de los estudiantes sordos q viven en zonas alejadas del departamento que facilite el goce</v>
          </cell>
          <cell r="R555">
            <v>63317</v>
          </cell>
          <cell r="S555">
            <v>75117</v>
          </cell>
          <cell r="T555">
            <v>165217</v>
          </cell>
          <cell r="U555" t="str">
            <v>180717</v>
          </cell>
          <cell r="V555" t="str">
            <v>331420917</v>
          </cell>
          <cell r="W555" t="str">
            <v>-0</v>
          </cell>
        </row>
        <row r="556">
          <cell r="A556">
            <v>63417</v>
          </cell>
          <cell r="B556" t="str">
            <v>2017-11-02 00:00:00</v>
          </cell>
          <cell r="C556" t="str">
            <v>2017-11-02 16:30:00</v>
          </cell>
          <cell r="D556" t="str">
            <v>Gasto</v>
          </cell>
          <cell r="E556" t="str">
            <v>Con Compromiso</v>
          </cell>
          <cell r="F556" t="str">
            <v>000</v>
          </cell>
          <cell r="G556" t="str">
            <v>INSOR GESTION GENERAL</v>
          </cell>
          <cell r="H556" t="str">
            <v>C-2203-0700-1</v>
          </cell>
          <cell r="I556" t="str">
            <v>MEJORAMIENTO DE LA ATENCION EDUCATIVA DE LA POBLACION SORDA A NIVEL NACIONAL</v>
          </cell>
          <cell r="J556" t="str">
            <v>Propios</v>
          </cell>
          <cell r="K556" t="str">
            <v>OTROS RECURSOS DE TESORERIA</v>
          </cell>
          <cell r="L556" t="str">
            <v>CSF</v>
          </cell>
          <cell r="M556">
            <v>729407</v>
          </cell>
          <cell r="N556">
            <v>208402</v>
          </cell>
          <cell r="O556">
            <v>937809</v>
          </cell>
          <cell r="P556">
            <v>0</v>
          </cell>
          <cell r="Q556" t="str">
            <v>Comisión Villavicencio María Cárdenas Proyecto Colombia primera en educación para personas sordas piloto en ciudades focalizadas propiciar encuentros e interlocución actores educativos Ibagué con el fin de ofrecer temas teóricos y prácticos de la LSC</v>
          </cell>
          <cell r="R556">
            <v>63417</v>
          </cell>
          <cell r="S556" t="str">
            <v>76217, 80317</v>
          </cell>
          <cell r="T556" t="str">
            <v>168117, 174517</v>
          </cell>
          <cell r="U556" t="str">
            <v>183717, 189717</v>
          </cell>
          <cell r="V556" t="str">
            <v>335145417, 348260917</v>
          </cell>
          <cell r="W556" t="str">
            <v>-0</v>
          </cell>
        </row>
        <row r="557">
          <cell r="A557">
            <v>63517</v>
          </cell>
          <cell r="B557" t="str">
            <v>2017-11-02 00:00:00</v>
          </cell>
          <cell r="C557" t="str">
            <v>2017-11-02 16:51:00</v>
          </cell>
          <cell r="D557" t="str">
            <v>Gasto</v>
          </cell>
          <cell r="E557" t="str">
            <v>Con Compromiso</v>
          </cell>
          <cell r="F557" t="str">
            <v>000</v>
          </cell>
          <cell r="G557" t="str">
            <v>INSOR GESTION GENERAL</v>
          </cell>
          <cell r="H557" t="str">
            <v>C-2203-0700-1</v>
          </cell>
          <cell r="I557" t="str">
            <v>MEJORAMIENTO DE LA ATENCION EDUCATIVA DE LA POBLACION SORDA A NIVEL NACIONAL</v>
          </cell>
          <cell r="J557" t="str">
            <v>Propios</v>
          </cell>
          <cell r="K557" t="str">
            <v>OTROS RECURSOS DE TESORERIA</v>
          </cell>
          <cell r="L557" t="str">
            <v>CSF</v>
          </cell>
          <cell r="M557">
            <v>635198</v>
          </cell>
          <cell r="N557">
            <v>-635198</v>
          </cell>
          <cell r="O557">
            <v>0</v>
          </cell>
          <cell r="P557">
            <v>0</v>
          </cell>
          <cell r="Q557" t="str">
            <v>Comisión Villavicencio Jorge Martínez Proyecto Colombia primera en educación para personas sordas piloto en ciudades focalizadas propiciar encuentros e interlocución actores educativos, con el fin de ofrecer temas teóricos y prácticos de la LSC</v>
          </cell>
          <cell r="R557">
            <v>63517</v>
          </cell>
          <cell r="S557">
            <v>76117</v>
          </cell>
          <cell r="T557">
            <v>168017</v>
          </cell>
          <cell r="U557" t="str">
            <v>183617, 183817</v>
          </cell>
          <cell r="V557" t="str">
            <v>335154717</v>
          </cell>
          <cell r="W557" t="str">
            <v>2917</v>
          </cell>
        </row>
        <row r="558">
          <cell r="A558">
            <v>63617</v>
          </cell>
          <cell r="B558" t="str">
            <v>2017-11-02 00:00:00</v>
          </cell>
          <cell r="C558" t="str">
            <v>2017-11-02 16:53:00</v>
          </cell>
          <cell r="D558" t="str">
            <v>Gasto</v>
          </cell>
          <cell r="E558" t="str">
            <v>Con Compromiso</v>
          </cell>
          <cell r="F558" t="str">
            <v>000</v>
          </cell>
          <cell r="G558" t="str">
            <v>INSOR GESTION GENERAL</v>
          </cell>
          <cell r="H558" t="str">
            <v>C-2203-0700-1</v>
          </cell>
          <cell r="I558" t="str">
            <v>MEJORAMIENTO DE LA ATENCION EDUCATIVA DE LA POBLACION SORDA A NIVEL NACIONAL</v>
          </cell>
          <cell r="J558" t="str">
            <v>Propios</v>
          </cell>
          <cell r="K558" t="str">
            <v>OTROS RECURSOS DE TESORERIA</v>
          </cell>
          <cell r="L558" t="str">
            <v>CSF</v>
          </cell>
          <cell r="M558">
            <v>635198</v>
          </cell>
          <cell r="N558">
            <v>362970</v>
          </cell>
          <cell r="O558">
            <v>998168</v>
          </cell>
          <cell r="P558">
            <v>0</v>
          </cell>
          <cell r="Q558" t="str">
            <v>Comisión Villavicencio Edith Rodríguez Proyecto Colombia primera en educación para personas sordas piloto en ciudades focalizadas propiciar encuentros e interlocución actores educativos, con el fin de ofrecer temas teóricos y prácticos de la LSC</v>
          </cell>
          <cell r="R558">
            <v>63617</v>
          </cell>
          <cell r="S558" t="str">
            <v>76317, 78517, 80517</v>
          </cell>
          <cell r="T558" t="str">
            <v>168217, 174117, 174617</v>
          </cell>
          <cell r="U558" t="str">
            <v>183917, 189317, 189817</v>
          </cell>
          <cell r="V558" t="str">
            <v>335166417, 347914117, 348275217</v>
          </cell>
          <cell r="W558" t="str">
            <v>-0</v>
          </cell>
        </row>
        <row r="559">
          <cell r="A559">
            <v>63717</v>
          </cell>
          <cell r="B559" t="str">
            <v>2017-11-02 00:00:00</v>
          </cell>
          <cell r="C559" t="str">
            <v>2017-11-02 16:56:00</v>
          </cell>
          <cell r="D559" t="str">
            <v>Gasto</v>
          </cell>
          <cell r="E559" t="str">
            <v>Con Compromiso</v>
          </cell>
          <cell r="F559" t="str">
            <v>000</v>
          </cell>
          <cell r="G559" t="str">
            <v>INSOR GESTION GENERAL</v>
          </cell>
          <cell r="H559" t="str">
            <v>C-2203-0700-1</v>
          </cell>
          <cell r="I559" t="str">
            <v>MEJORAMIENTO DE LA ATENCION EDUCATIVA DE LA POBLACION SORDA A NIVEL NACIONAL</v>
          </cell>
          <cell r="J559" t="str">
            <v>Propios</v>
          </cell>
          <cell r="K559" t="str">
            <v>OTROS RECURSOS DE TESORERIA</v>
          </cell>
          <cell r="L559" t="str">
            <v>CSF</v>
          </cell>
          <cell r="M559">
            <v>449904</v>
          </cell>
          <cell r="N559">
            <v>257088</v>
          </cell>
          <cell r="O559">
            <v>706992</v>
          </cell>
          <cell r="P559">
            <v>0</v>
          </cell>
          <cell r="Q559" t="str">
            <v>Comisión Villavicencio Luis Carrera Proyecto Colombia primera en educación para personas sordas piloto en ciudades focalizadas propiciar encuentros e interlocución actores educativos, con el fin de ofrecer temas teóricos y prácticos de la LSC</v>
          </cell>
          <cell r="R559">
            <v>63717</v>
          </cell>
          <cell r="S559" t="str">
            <v>76417, 78417, 80217</v>
          </cell>
          <cell r="T559" t="str">
            <v>168317, 174017, 174417</v>
          </cell>
          <cell r="U559" t="str">
            <v>184017, 189217, 189617</v>
          </cell>
          <cell r="V559" t="str">
            <v>335177617, 347902017, 348255717</v>
          </cell>
          <cell r="W559" t="str">
            <v>-0</v>
          </cell>
        </row>
        <row r="560">
          <cell r="A560">
            <v>63817</v>
          </cell>
          <cell r="B560" t="str">
            <v>2017-11-03 00:00:00</v>
          </cell>
          <cell r="C560" t="str">
            <v>2017-11-03 08:58:00</v>
          </cell>
          <cell r="D560" t="str">
            <v>Gasto</v>
          </cell>
          <cell r="E560" t="str">
            <v>Con Compromiso</v>
          </cell>
          <cell r="F560" t="str">
            <v>000</v>
          </cell>
          <cell r="G560" t="str">
            <v>INSOR GESTION GENERAL</v>
          </cell>
          <cell r="H560" t="str">
            <v>C-2203-0700-1</v>
          </cell>
          <cell r="I560" t="str">
            <v>MEJORAMIENTO DE LA ATENCION EDUCATIVA DE LA POBLACION SORDA A NIVEL NACIONAL</v>
          </cell>
          <cell r="J560" t="str">
            <v>Propios</v>
          </cell>
          <cell r="K560" t="str">
            <v>OTROS RECURSOS DE TESORERIA</v>
          </cell>
          <cell r="L560" t="str">
            <v>CSF</v>
          </cell>
          <cell r="M560">
            <v>473713</v>
          </cell>
          <cell r="N560">
            <v>0</v>
          </cell>
          <cell r="O560">
            <v>473713</v>
          </cell>
          <cell r="P560">
            <v>0</v>
          </cell>
          <cell r="Q560" t="str">
            <v>Comisión a la ciudad de Cali Liliana Torres con el objetivo de participar en los eventos de socialización del decreto reglamentario 1421 propuestos por el MEN.</v>
          </cell>
          <cell r="R560">
            <v>63817</v>
          </cell>
          <cell r="S560">
            <v>77817</v>
          </cell>
          <cell r="T560">
            <v>170717</v>
          </cell>
          <cell r="U560" t="str">
            <v>186117</v>
          </cell>
          <cell r="V560" t="str">
            <v>339984317</v>
          </cell>
          <cell r="W560" t="str">
            <v>-0</v>
          </cell>
        </row>
        <row r="561">
          <cell r="A561">
            <v>63917</v>
          </cell>
          <cell r="B561" t="str">
            <v>2017-11-03 00:00:00</v>
          </cell>
          <cell r="C561" t="str">
            <v>2017-11-03 09:03:00</v>
          </cell>
          <cell r="D561" t="str">
            <v>Gasto</v>
          </cell>
          <cell r="E561" t="str">
            <v>Con Compromiso</v>
          </cell>
          <cell r="F561" t="str">
            <v>000</v>
          </cell>
          <cell r="G561" t="str">
            <v>INSOR GESTION GENERAL</v>
          </cell>
          <cell r="H561" t="str">
            <v>C-2203-0700-1</v>
          </cell>
          <cell r="I561" t="str">
            <v>MEJORAMIENTO DE LA ATENCION EDUCATIVA DE LA POBLACION SORDA A NIVEL NACIONAL</v>
          </cell>
          <cell r="J561" t="str">
            <v>Propios</v>
          </cell>
          <cell r="K561" t="str">
            <v>OTROS RECURSOS DE TESORERIA</v>
          </cell>
          <cell r="L561" t="str">
            <v>CSF</v>
          </cell>
          <cell r="M561">
            <v>541005</v>
          </cell>
          <cell r="N561">
            <v>0</v>
          </cell>
          <cell r="O561">
            <v>541005</v>
          </cell>
          <cell r="P561">
            <v>0</v>
          </cell>
          <cell r="Q561" t="str">
            <v>Comisión a la ciudad de Cali Andrés Castillo con el objetivo de participar en los eventos de socialización del decreto reglamentario 1421 propuestos por el MEN.</v>
          </cell>
          <cell r="R561">
            <v>63917</v>
          </cell>
          <cell r="S561">
            <v>77917</v>
          </cell>
          <cell r="T561">
            <v>170817</v>
          </cell>
          <cell r="U561" t="str">
            <v>186217</v>
          </cell>
          <cell r="V561" t="str">
            <v>340022917</v>
          </cell>
          <cell r="W561" t="str">
            <v>-0</v>
          </cell>
        </row>
        <row r="562">
          <cell r="A562">
            <v>64017</v>
          </cell>
          <cell r="B562" t="str">
            <v>2017-11-03 00:00:00</v>
          </cell>
          <cell r="C562" t="str">
            <v>2017-11-03 09:05:00</v>
          </cell>
          <cell r="D562" t="str">
            <v>Gasto</v>
          </cell>
          <cell r="E562" t="str">
            <v>Con Compromiso</v>
          </cell>
          <cell r="F562" t="str">
            <v>000</v>
          </cell>
          <cell r="G562" t="str">
            <v>INSOR GESTION GENERAL</v>
          </cell>
          <cell r="H562" t="str">
            <v>C-2203-0700-1</v>
          </cell>
          <cell r="I562" t="str">
            <v>MEJORAMIENTO DE LA ATENCION EDUCATIVA DE LA POBLACION SORDA A NIVEL NACIONAL</v>
          </cell>
          <cell r="J562" t="str">
            <v>Propios</v>
          </cell>
          <cell r="K562" t="str">
            <v>OTROS RECURSOS DE TESORERIA</v>
          </cell>
          <cell r="L562" t="str">
            <v>CSF</v>
          </cell>
          <cell r="M562">
            <v>473713</v>
          </cell>
          <cell r="N562">
            <v>-540</v>
          </cell>
          <cell r="O562">
            <v>473173</v>
          </cell>
          <cell r="P562">
            <v>0</v>
          </cell>
          <cell r="Q562" t="str">
            <v>Comisión a la ciudad de Cali Diana Chamorro con el objetivo de participar en los eventos de socialización del decreto reglamentario 1421 propuestos por el MEN.</v>
          </cell>
          <cell r="R562">
            <v>64017</v>
          </cell>
          <cell r="S562">
            <v>78017</v>
          </cell>
          <cell r="T562">
            <v>170917</v>
          </cell>
          <cell r="U562" t="str">
            <v>186317</v>
          </cell>
          <cell r="V562" t="str">
            <v>340064317</v>
          </cell>
          <cell r="W562" t="str">
            <v>-0</v>
          </cell>
        </row>
        <row r="563">
          <cell r="A563">
            <v>64117</v>
          </cell>
          <cell r="B563" t="str">
            <v>2017-11-03 00:00:00</v>
          </cell>
          <cell r="C563" t="str">
            <v>2017-11-03 09:08:00</v>
          </cell>
          <cell r="D563" t="str">
            <v>Gasto</v>
          </cell>
          <cell r="E563" t="str">
            <v>Con Compromiso</v>
          </cell>
          <cell r="F563" t="str">
            <v>000</v>
          </cell>
          <cell r="G563" t="str">
            <v>INSOR GESTION GENERAL</v>
          </cell>
          <cell r="H563" t="str">
            <v>C-2203-0700-1</v>
          </cell>
          <cell r="I563" t="str">
            <v>MEJORAMIENTO DE LA ATENCION EDUCATIVA DE LA POBLACION SORDA A NIVEL NACIONAL</v>
          </cell>
          <cell r="J563" t="str">
            <v>Propios</v>
          </cell>
          <cell r="K563" t="str">
            <v>OTROS RECURSOS DE TESORERIA</v>
          </cell>
          <cell r="L563" t="str">
            <v>CSF</v>
          </cell>
          <cell r="M563">
            <v>453713</v>
          </cell>
          <cell r="N563">
            <v>-453713</v>
          </cell>
          <cell r="O563">
            <v>0</v>
          </cell>
          <cell r="P563">
            <v>0</v>
          </cell>
          <cell r="Q563" t="str">
            <v>Comisión a la ciudad de Montería, Diana Chamorro con el objetivo de participar en los eventos de socialización del decreto reglamentario 1421 propuestos por el MEN.</v>
          </cell>
          <cell r="R563">
            <v>64117</v>
          </cell>
          <cell r="S563">
            <v>78817</v>
          </cell>
          <cell r="T563">
            <v>172017</v>
          </cell>
          <cell r="U563" t="str">
            <v>187417</v>
          </cell>
          <cell r="V563" t="str">
            <v>340140917</v>
          </cell>
          <cell r="W563" t="str">
            <v>3017</v>
          </cell>
        </row>
        <row r="564">
          <cell r="A564">
            <v>64217</v>
          </cell>
          <cell r="B564" t="str">
            <v>2017-11-03 00:00:00</v>
          </cell>
          <cell r="C564" t="str">
            <v>2017-11-03 09:12:00</v>
          </cell>
          <cell r="D564" t="str">
            <v>Gasto</v>
          </cell>
          <cell r="E564" t="str">
            <v>Con Compromiso</v>
          </cell>
          <cell r="F564" t="str">
            <v>000</v>
          </cell>
          <cell r="G564" t="str">
            <v>INSOR GESTION GENERAL</v>
          </cell>
          <cell r="H564" t="str">
            <v>C-2203-0700-1</v>
          </cell>
          <cell r="I564" t="str">
            <v>MEJORAMIENTO DE LA ATENCION EDUCATIVA DE LA POBLACION SORDA A NIVEL NACIONAL</v>
          </cell>
          <cell r="J564" t="str">
            <v>Propios</v>
          </cell>
          <cell r="K564" t="str">
            <v>OTROS RECURSOS DE TESORERIA</v>
          </cell>
          <cell r="L564" t="str">
            <v>CSF</v>
          </cell>
          <cell r="M564">
            <v>453713</v>
          </cell>
          <cell r="N564">
            <v>-453713</v>
          </cell>
          <cell r="O564">
            <v>0</v>
          </cell>
          <cell r="P564">
            <v>0</v>
          </cell>
          <cell r="Q564" t="str">
            <v>Comisión a la ciudad de Montería, Liliana Torres, con el objetivo de participar en los eventos de socialización del decreto reglamentario 1421 propuestos por el MEN.</v>
          </cell>
          <cell r="R564">
            <v>64217</v>
          </cell>
          <cell r="S564">
            <v>78617</v>
          </cell>
          <cell r="T564">
            <v>171717</v>
          </cell>
          <cell r="U564" t="str">
            <v>187117</v>
          </cell>
          <cell r="V564" t="str">
            <v>340156817</v>
          </cell>
          <cell r="W564" t="str">
            <v>3117</v>
          </cell>
        </row>
        <row r="565">
          <cell r="A565">
            <v>64317</v>
          </cell>
          <cell r="B565" t="str">
            <v>2017-11-03 00:00:00</v>
          </cell>
          <cell r="C565" t="str">
            <v>2017-11-03 09:16:00</v>
          </cell>
          <cell r="D565" t="str">
            <v>Gasto</v>
          </cell>
          <cell r="E565" t="str">
            <v>Con Compromiso</v>
          </cell>
          <cell r="F565" t="str">
            <v>000</v>
          </cell>
          <cell r="G565" t="str">
            <v>INSOR GESTION GENERAL</v>
          </cell>
          <cell r="H565" t="str">
            <v>C-2203-0700-1</v>
          </cell>
          <cell r="I565" t="str">
            <v>MEJORAMIENTO DE LA ATENCION EDUCATIVA DE LA POBLACION SORDA A NIVEL NACIONAL</v>
          </cell>
          <cell r="J565" t="str">
            <v>Propios</v>
          </cell>
          <cell r="K565" t="str">
            <v>OTROS RECURSOS DE TESORERIA</v>
          </cell>
          <cell r="L565" t="str">
            <v>CSF</v>
          </cell>
          <cell r="M565">
            <v>521005</v>
          </cell>
          <cell r="N565">
            <v>0</v>
          </cell>
          <cell r="O565">
            <v>521005</v>
          </cell>
          <cell r="P565">
            <v>0</v>
          </cell>
          <cell r="Q565" t="str">
            <v>Comisión a la ciudad de Montería Andrés Castillo, con el objetivo de participar en los eventos de socialización del decreto reglamentario 1421 propuestos por el MEN.</v>
          </cell>
          <cell r="R565">
            <v>64317</v>
          </cell>
          <cell r="S565">
            <v>78917</v>
          </cell>
          <cell r="T565">
            <v>172117</v>
          </cell>
          <cell r="U565" t="str">
            <v>187517</v>
          </cell>
          <cell r="V565" t="str">
            <v>340131617</v>
          </cell>
          <cell r="W565" t="str">
            <v>-0</v>
          </cell>
        </row>
        <row r="566">
          <cell r="A566">
            <v>64417</v>
          </cell>
          <cell r="B566" t="str">
            <v>2017-11-03 00:00:00</v>
          </cell>
          <cell r="C566" t="str">
            <v>2017-11-03 09:20:00</v>
          </cell>
          <cell r="D566" t="str">
            <v>Gasto</v>
          </cell>
          <cell r="E566" t="str">
            <v>Con Compromiso</v>
          </cell>
          <cell r="F566" t="str">
            <v>000</v>
          </cell>
          <cell r="G566" t="str">
            <v>INSOR GESTION GENERAL</v>
          </cell>
          <cell r="H566" t="str">
            <v>C-2203-0700-1</v>
          </cell>
          <cell r="I566" t="str">
            <v>MEJORAMIENTO DE LA ATENCION EDUCATIVA DE LA POBLACION SORDA A NIVEL NACIONAL</v>
          </cell>
          <cell r="J566" t="str">
            <v>Propios</v>
          </cell>
          <cell r="K566" t="str">
            <v>OTROS RECURSOS DE TESORERIA</v>
          </cell>
          <cell r="L566" t="str">
            <v>CSF</v>
          </cell>
          <cell r="M566">
            <v>453713</v>
          </cell>
          <cell r="N566">
            <v>0</v>
          </cell>
          <cell r="O566">
            <v>453713</v>
          </cell>
          <cell r="P566">
            <v>0</v>
          </cell>
          <cell r="Q566" t="str">
            <v>Comisión a la ciudad de Santa Marta Liliana Torres, con el objetivo de participar en los eventos de socialización del decreto reglamentario 1421 propuestos por el MEN.</v>
          </cell>
          <cell r="R566">
            <v>64417</v>
          </cell>
          <cell r="S566">
            <v>79117</v>
          </cell>
          <cell r="T566">
            <v>172317</v>
          </cell>
          <cell r="U566" t="str">
            <v>187717</v>
          </cell>
          <cell r="V566" t="str">
            <v>340180317</v>
          </cell>
          <cell r="W566" t="str">
            <v>-0</v>
          </cell>
        </row>
        <row r="567">
          <cell r="A567">
            <v>64517</v>
          </cell>
          <cell r="B567" t="str">
            <v>2017-11-03 00:00:00</v>
          </cell>
          <cell r="C567" t="str">
            <v>2017-11-03 09:24:00</v>
          </cell>
          <cell r="D567" t="str">
            <v>Gasto</v>
          </cell>
          <cell r="E567" t="str">
            <v>Con Compromiso</v>
          </cell>
          <cell r="F567" t="str">
            <v>000</v>
          </cell>
          <cell r="G567" t="str">
            <v>INSOR GESTION GENERAL</v>
          </cell>
          <cell r="H567" t="str">
            <v>C-2203-0700-1</v>
          </cell>
          <cell r="I567" t="str">
            <v>MEJORAMIENTO DE LA ATENCION EDUCATIVA DE LA POBLACION SORDA A NIVEL NACIONAL</v>
          </cell>
          <cell r="J567" t="str">
            <v>Propios</v>
          </cell>
          <cell r="K567" t="str">
            <v>OTROS RECURSOS DE TESORERIA</v>
          </cell>
          <cell r="L567" t="str">
            <v>CSF</v>
          </cell>
          <cell r="M567">
            <v>453713</v>
          </cell>
          <cell r="N567">
            <v>0</v>
          </cell>
          <cell r="O567">
            <v>453713</v>
          </cell>
          <cell r="P567">
            <v>0</v>
          </cell>
          <cell r="Q567" t="str">
            <v>Comisión a la ciudad de Santa Marta Diana Chamorro, con el objetivo de participar en los eventos de socialización del decreto reglamentario 1421 propuestos por el MEN.</v>
          </cell>
          <cell r="R567">
            <v>64517</v>
          </cell>
          <cell r="S567">
            <v>79317</v>
          </cell>
          <cell r="T567">
            <v>172517</v>
          </cell>
          <cell r="U567" t="str">
            <v>187917</v>
          </cell>
          <cell r="V567" t="str">
            <v>340148217</v>
          </cell>
          <cell r="W567" t="str">
            <v>-0</v>
          </cell>
        </row>
        <row r="568">
          <cell r="A568">
            <v>64617</v>
          </cell>
          <cell r="B568" t="str">
            <v>2017-11-03 00:00:00</v>
          </cell>
          <cell r="C568" t="str">
            <v>2017-11-03 09:36:00</v>
          </cell>
          <cell r="D568" t="str">
            <v>Gasto</v>
          </cell>
          <cell r="E568" t="str">
            <v>Con Compromiso</v>
          </cell>
          <cell r="F568" t="str">
            <v>000</v>
          </cell>
          <cell r="G568" t="str">
            <v>INSOR GESTION GENERAL</v>
          </cell>
          <cell r="H568" t="str">
            <v>C-2203-0700-1</v>
          </cell>
          <cell r="I568" t="str">
            <v>MEJORAMIENTO DE LA ATENCION EDUCATIVA DE LA POBLACION SORDA A NIVEL NACIONAL</v>
          </cell>
          <cell r="J568" t="str">
            <v>Propios</v>
          </cell>
          <cell r="K568" t="str">
            <v>OTROS RECURSOS DE TESORERIA</v>
          </cell>
          <cell r="L568" t="str">
            <v>CSF</v>
          </cell>
          <cell r="M568">
            <v>521005</v>
          </cell>
          <cell r="N568">
            <v>0</v>
          </cell>
          <cell r="O568">
            <v>521005</v>
          </cell>
          <cell r="P568">
            <v>0</v>
          </cell>
          <cell r="Q568" t="str">
            <v>Comisión a la ciudad de Santa Marta Andrés Castillo, con el objetivo de participar en los eventos de socialización del decreto reglamentario 1421 propuestos por el MEN.</v>
          </cell>
          <cell r="R568">
            <v>64617</v>
          </cell>
          <cell r="S568">
            <v>79017</v>
          </cell>
          <cell r="T568">
            <v>172217</v>
          </cell>
          <cell r="U568" t="str">
            <v>187617</v>
          </cell>
          <cell r="V568" t="str">
            <v>340173617</v>
          </cell>
          <cell r="W568" t="str">
            <v>-0</v>
          </cell>
        </row>
        <row r="569">
          <cell r="A569">
            <v>64717</v>
          </cell>
          <cell r="B569" t="str">
            <v>2017-11-03 00:00:00</v>
          </cell>
          <cell r="C569" t="str">
            <v>2017-11-03 09:44:00</v>
          </cell>
          <cell r="D569" t="str">
            <v>Gasto</v>
          </cell>
          <cell r="E569" t="str">
            <v>Con Compromiso</v>
          </cell>
          <cell r="F569" t="str">
            <v>000</v>
          </cell>
          <cell r="G569" t="str">
            <v>INSOR GESTION GENERAL</v>
          </cell>
          <cell r="H569" t="str">
            <v>C-2203-0700-1</v>
          </cell>
          <cell r="I569" t="str">
            <v>MEJORAMIENTO DE LA ATENCION EDUCATIVA DE LA POBLACION SORDA A NIVEL NACIONAL</v>
          </cell>
          <cell r="J569" t="str">
            <v>Propios</v>
          </cell>
          <cell r="K569" t="str">
            <v>OTROS RECURSOS DE TESORERIA</v>
          </cell>
          <cell r="L569" t="str">
            <v>CSF</v>
          </cell>
          <cell r="M569">
            <v>453713</v>
          </cell>
          <cell r="N569">
            <v>0</v>
          </cell>
          <cell r="O569">
            <v>453713</v>
          </cell>
          <cell r="P569">
            <v>0</v>
          </cell>
          <cell r="Q569" t="str">
            <v>Comisión a la ciudad de Santa Marta Carolina Armeloni, con el objetivo de participar en los eventos de socialización del decreto reglamentario 1421 propuestos por el MEN.</v>
          </cell>
          <cell r="R569">
            <v>64717</v>
          </cell>
          <cell r="S569">
            <v>79217</v>
          </cell>
          <cell r="T569">
            <v>172417</v>
          </cell>
          <cell r="U569" t="str">
            <v>187817</v>
          </cell>
          <cell r="V569" t="str">
            <v>340123117</v>
          </cell>
          <cell r="W569" t="str">
            <v>-0</v>
          </cell>
        </row>
        <row r="570">
          <cell r="A570">
            <v>64817</v>
          </cell>
          <cell r="B570" t="str">
            <v>2017-11-03 00:00:00</v>
          </cell>
          <cell r="C570" t="str">
            <v>2017-11-03 13:41:00</v>
          </cell>
          <cell r="D570" t="str">
            <v>Gasto</v>
          </cell>
          <cell r="E570" t="str">
            <v>Con Compromiso</v>
          </cell>
          <cell r="F570" t="str">
            <v>000</v>
          </cell>
          <cell r="G570" t="str">
            <v>INSOR GESTION GENERAL</v>
          </cell>
          <cell r="H570" t="str">
            <v>C-2203-0700-1</v>
          </cell>
          <cell r="I570" t="str">
            <v>MEJORAMIENTO DE LA ATENCION EDUCATIVA DE LA POBLACION SORDA A NIVEL NACIONAL</v>
          </cell>
          <cell r="J570" t="str">
            <v>Propios</v>
          </cell>
          <cell r="K570" t="str">
            <v>OTROS RECURSOS DE TESORERIA</v>
          </cell>
          <cell r="L570" t="str">
            <v>CSF</v>
          </cell>
          <cell r="M570">
            <v>453713</v>
          </cell>
          <cell r="N570">
            <v>-453713</v>
          </cell>
          <cell r="O570">
            <v>0</v>
          </cell>
          <cell r="P570">
            <v>0</v>
          </cell>
          <cell r="Q570" t="str">
            <v>Comisión a la ciudad de Montería Carolina Armeloni, con el objetivo de participar en los eventos de socialización del decreto reglamentario 1421 propuestos por el MEN.</v>
          </cell>
          <cell r="R570">
            <v>64817</v>
          </cell>
          <cell r="S570">
            <v>78717</v>
          </cell>
          <cell r="T570">
            <v>171817</v>
          </cell>
          <cell r="U570" t="str">
            <v>187217</v>
          </cell>
          <cell r="V570" t="str">
            <v>340161617</v>
          </cell>
          <cell r="W570" t="str">
            <v>3917</v>
          </cell>
        </row>
        <row r="571">
          <cell r="A571">
            <v>64917</v>
          </cell>
          <cell r="B571" t="str">
            <v>2017-11-03 00:00:00</v>
          </cell>
          <cell r="C571" t="str">
            <v>2017-11-03 13:43:00</v>
          </cell>
          <cell r="D571" t="str">
            <v>Gasto</v>
          </cell>
          <cell r="E571" t="str">
            <v>Con Compromiso</v>
          </cell>
          <cell r="F571" t="str">
            <v>000</v>
          </cell>
          <cell r="G571" t="str">
            <v>INSOR GESTION GENERAL</v>
          </cell>
          <cell r="H571" t="str">
            <v>C-2203-0700-1</v>
          </cell>
          <cell r="I571" t="str">
            <v>MEJORAMIENTO DE LA ATENCION EDUCATIVA DE LA POBLACION SORDA A NIVEL NACIONAL</v>
          </cell>
          <cell r="J571" t="str">
            <v>Propios</v>
          </cell>
          <cell r="K571" t="str">
            <v>OTROS RECURSOS DE TESORERIA</v>
          </cell>
          <cell r="L571" t="str">
            <v>CSF</v>
          </cell>
          <cell r="M571">
            <v>453713</v>
          </cell>
          <cell r="N571">
            <v>0</v>
          </cell>
          <cell r="O571">
            <v>453713</v>
          </cell>
          <cell r="P571">
            <v>0</v>
          </cell>
          <cell r="Q571" t="str">
            <v>Comisión a la ciudad de Cali Carolina Armeloni, con el objetivo de participar en los eventos de socialización del decreto reglamentario 1421 propuestos por el MEN.</v>
          </cell>
          <cell r="R571">
            <v>64917</v>
          </cell>
          <cell r="S571">
            <v>77717</v>
          </cell>
          <cell r="T571">
            <v>173517</v>
          </cell>
          <cell r="U571" t="str">
            <v>188717</v>
          </cell>
          <cell r="V571" t="str">
            <v>344934517</v>
          </cell>
          <cell r="W571" t="str">
            <v>-0</v>
          </cell>
        </row>
        <row r="572">
          <cell r="A572">
            <v>65017</v>
          </cell>
          <cell r="B572" t="str">
            <v>2017-11-03 00:00:00</v>
          </cell>
          <cell r="C572" t="str">
            <v>2017-11-03 13:47:00</v>
          </cell>
          <cell r="D572" t="str">
            <v>Gasto</v>
          </cell>
          <cell r="E572" t="str">
            <v>Con Compromiso</v>
          </cell>
          <cell r="F572" t="str">
            <v>000</v>
          </cell>
          <cell r="G572" t="str">
            <v>INSOR GESTION GENERAL</v>
          </cell>
          <cell r="H572" t="str">
            <v>C-2203-0700-1</v>
          </cell>
          <cell r="I572" t="str">
            <v>MEJORAMIENTO DE LA ATENCION EDUCATIVA DE LA POBLACION SORDA A NIVEL NACIONAL</v>
          </cell>
          <cell r="J572" t="str">
            <v>Propios</v>
          </cell>
          <cell r="K572" t="str">
            <v>INGRESOS CORRIENTES</v>
          </cell>
          <cell r="L572" t="str">
            <v>CSF</v>
          </cell>
          <cell r="M572">
            <v>715198</v>
          </cell>
          <cell r="N572">
            <v>0</v>
          </cell>
          <cell r="O572">
            <v>715198</v>
          </cell>
          <cell r="P572">
            <v>0</v>
          </cell>
          <cell r="Q572" t="str">
            <v>Comisión Ubaté Juliana Méndez objetivo crear un modelo educativo innovador y flexible que responda a condiciones del contexto y necesidades e intereses de los estudiantes sordos en zonas alejadas del departamento de Cundinamarca.</v>
          </cell>
          <cell r="R572">
            <v>65017</v>
          </cell>
          <cell r="S572">
            <v>77617</v>
          </cell>
          <cell r="T572">
            <v>170617</v>
          </cell>
          <cell r="U572" t="str">
            <v>186017</v>
          </cell>
          <cell r="V572" t="str">
            <v>339748717</v>
          </cell>
          <cell r="W572" t="str">
            <v>-0</v>
          </cell>
        </row>
        <row r="573">
          <cell r="A573">
            <v>65117</v>
          </cell>
          <cell r="B573" t="str">
            <v>2017-11-03 00:00:00</v>
          </cell>
          <cell r="C573" t="str">
            <v>2017-11-03 13:49:00</v>
          </cell>
          <cell r="D573" t="str">
            <v>Gasto</v>
          </cell>
          <cell r="E573" t="str">
            <v>Con Compromiso</v>
          </cell>
          <cell r="F573" t="str">
            <v>000</v>
          </cell>
          <cell r="G573" t="str">
            <v>INSOR GESTION GENERAL</v>
          </cell>
          <cell r="H573" t="str">
            <v>C-2203-0700-1</v>
          </cell>
          <cell r="I573" t="str">
            <v>MEJORAMIENTO DE LA ATENCION EDUCATIVA DE LA POBLACION SORDA A NIVEL NACIONAL</v>
          </cell>
          <cell r="J573" t="str">
            <v>Propios</v>
          </cell>
          <cell r="K573" t="str">
            <v>INGRESOS CORRIENTES</v>
          </cell>
          <cell r="L573" t="str">
            <v>CSF</v>
          </cell>
          <cell r="M573">
            <v>715198</v>
          </cell>
          <cell r="N573">
            <v>0</v>
          </cell>
          <cell r="O573">
            <v>715198</v>
          </cell>
          <cell r="P573">
            <v>0</v>
          </cell>
          <cell r="Q573" t="str">
            <v>Comisión Ubaté Inés Díaz objetivo crear un modelo educativo innovador y flexible que responda a condiciones del contexto y necesidades e intereses de los estudiantes sordos en zonas alejadas del departamento de Cundinamarca.</v>
          </cell>
          <cell r="R573">
            <v>65117</v>
          </cell>
          <cell r="S573">
            <v>77517</v>
          </cell>
          <cell r="T573">
            <v>170517</v>
          </cell>
          <cell r="U573" t="str">
            <v>185917</v>
          </cell>
          <cell r="V573" t="str">
            <v>339755517</v>
          </cell>
          <cell r="W573" t="str">
            <v>-0</v>
          </cell>
        </row>
        <row r="574">
          <cell r="A574">
            <v>65217</v>
          </cell>
          <cell r="B574" t="str">
            <v>2017-11-03 00:00:00</v>
          </cell>
          <cell r="C574" t="str">
            <v>2017-11-03 13:51:00</v>
          </cell>
          <cell r="D574" t="str">
            <v>Gasto</v>
          </cell>
          <cell r="E574" t="str">
            <v>Con Compromiso</v>
          </cell>
          <cell r="F574" t="str">
            <v>000</v>
          </cell>
          <cell r="G574" t="str">
            <v>INSOR GESTION GENERAL</v>
          </cell>
          <cell r="H574" t="str">
            <v>C-2203-0700-1</v>
          </cell>
          <cell r="I574" t="str">
            <v>MEJORAMIENTO DE LA ATENCION EDUCATIVA DE LA POBLACION SORDA A NIVEL NACIONAL</v>
          </cell>
          <cell r="J574" t="str">
            <v>Propios</v>
          </cell>
          <cell r="K574" t="str">
            <v>INGRESOS CORRIENTES</v>
          </cell>
          <cell r="L574" t="str">
            <v>CSF</v>
          </cell>
          <cell r="M574">
            <v>655198</v>
          </cell>
          <cell r="N574">
            <v>0</v>
          </cell>
          <cell r="O574">
            <v>655198</v>
          </cell>
          <cell r="P574">
            <v>0</v>
          </cell>
          <cell r="Q574" t="str">
            <v>Comisión Ubaté Hugo López objetivo crear un modelo educativo innovador y flexible que responda a condiciones del contexto y necesidades e intereses de los estudiantes sordos en zonas alejadas del departamento de Cundinamarca.</v>
          </cell>
          <cell r="R574">
            <v>65217</v>
          </cell>
          <cell r="S574">
            <v>77417</v>
          </cell>
          <cell r="T574">
            <v>170417</v>
          </cell>
          <cell r="U574" t="str">
            <v>185817</v>
          </cell>
          <cell r="V574" t="str">
            <v>339766717</v>
          </cell>
          <cell r="W574" t="str">
            <v>-0</v>
          </cell>
        </row>
        <row r="575">
          <cell r="A575">
            <v>65917</v>
          </cell>
          <cell r="B575" t="str">
            <v>2017-11-07 00:00:00</v>
          </cell>
          <cell r="C575" t="str">
            <v>2017-11-07 11:01:00</v>
          </cell>
          <cell r="D575" t="str">
            <v>Gasto</v>
          </cell>
          <cell r="E575" t="str">
            <v>Con Compromiso</v>
          </cell>
          <cell r="F575" t="str">
            <v>000</v>
          </cell>
          <cell r="G575" t="str">
            <v>INSOR GESTION GENERAL</v>
          </cell>
          <cell r="H575" t="str">
            <v>C-2299-0700-5</v>
          </cell>
          <cell r="I575" t="str">
            <v>ADQUISICIÓN MEJORAMIENTO DE LA CAPACIDAD INSTITUCIONAL DEL INSOR A TRAVES DE LA COMPRA DE UNA PLANTA FÍSICA ADECUADA A LOS REQUERIMIENTOS DE LA ENTIDAD BOGOTÁ</v>
          </cell>
          <cell r="J575" t="str">
            <v>Propios</v>
          </cell>
          <cell r="K575" t="str">
            <v>OTROS RECURSOS DE TESORERIA</v>
          </cell>
          <cell r="L575" t="str">
            <v>CSF</v>
          </cell>
          <cell r="M575">
            <v>4881060</v>
          </cell>
          <cell r="N575">
            <v>-883060</v>
          </cell>
          <cell r="O575">
            <v>3998000</v>
          </cell>
          <cell r="P575">
            <v>0</v>
          </cell>
          <cell r="Q575" t="str">
            <v>Prestar el servicio de mudanza consistente en embalaje, cargue, traslado y descargue de bienes muebles, requeridos entre las sedes temporal y propia del INSOR.</v>
          </cell>
          <cell r="R575">
            <v>65917</v>
          </cell>
          <cell r="S575">
            <v>84817</v>
          </cell>
          <cell r="T575">
            <v>0</v>
          </cell>
          <cell r="U575" t="str">
            <v>-0</v>
          </cell>
          <cell r="V575" t="str">
            <v>-0</v>
          </cell>
          <cell r="W575" t="str">
            <v>-0</v>
          </cell>
        </row>
        <row r="576">
          <cell r="A576">
            <v>66017</v>
          </cell>
          <cell r="B576" t="str">
            <v>2017-11-08 00:00:00</v>
          </cell>
          <cell r="C576" t="str">
            <v>2017-11-08 09:04:00</v>
          </cell>
          <cell r="D576" t="str">
            <v>Gasto</v>
          </cell>
          <cell r="E576" t="str">
            <v>Con Compromiso</v>
          </cell>
          <cell r="F576" t="str">
            <v>000</v>
          </cell>
          <cell r="G576" t="str">
            <v>INSOR GESTION GENERAL</v>
          </cell>
          <cell r="H576" t="str">
            <v>C-2299-0700-5</v>
          </cell>
          <cell r="I576" t="str">
            <v>ADQUISICIÓN MEJORAMIENTO DE LA CAPACIDAD INSTITUCIONAL DEL INSOR A TRAVES DE LA COMPRA DE UNA PLANTA FÍSICA ADECUADA A LOS REQUERIMIENTOS DE LA ENTIDAD BOGOTÁ</v>
          </cell>
          <cell r="J576" t="str">
            <v>Propios</v>
          </cell>
          <cell r="K576" t="str">
            <v>OTROS RECURSOS DE TESORERIA</v>
          </cell>
          <cell r="L576" t="str">
            <v>CSF</v>
          </cell>
          <cell r="M576">
            <v>301700</v>
          </cell>
          <cell r="N576">
            <v>0</v>
          </cell>
          <cell r="O576">
            <v>301700</v>
          </cell>
          <cell r="P576">
            <v>0</v>
          </cell>
          <cell r="Q576" t="str">
            <v>Reconocer y ordenar el pago a favor de la notaría 43 del circuito de Bogotá el valor de $ 301.700 por concepto de pago del Impuesto de Beneficencia.</v>
          </cell>
          <cell r="R576">
            <v>66017</v>
          </cell>
          <cell r="S576">
            <v>76517</v>
          </cell>
          <cell r="T576">
            <v>169117</v>
          </cell>
          <cell r="U576" t="str">
            <v>184717</v>
          </cell>
          <cell r="V576" t="str">
            <v>335360717</v>
          </cell>
          <cell r="W576" t="str">
            <v>-0</v>
          </cell>
        </row>
        <row r="577">
          <cell r="A577">
            <v>66117</v>
          </cell>
          <cell r="B577" t="str">
            <v>2017-11-08 00:00:00</v>
          </cell>
          <cell r="C577" t="str">
            <v>2017-11-08 09:07:00</v>
          </cell>
          <cell r="D577" t="str">
            <v>Gasto</v>
          </cell>
          <cell r="E577" t="str">
            <v>Con Compromiso</v>
          </cell>
          <cell r="F577" t="str">
            <v>000</v>
          </cell>
          <cell r="G577" t="str">
            <v>INSOR GESTION GENERAL</v>
          </cell>
          <cell r="H577" t="str">
            <v>C-2299-0700-5</v>
          </cell>
          <cell r="I577" t="str">
            <v>ADQUISICIÓN MEJORAMIENTO DE LA CAPACIDAD INSTITUCIONAL DEL INSOR A TRAVES DE LA COMPRA DE UNA PLANTA FÍSICA ADECUADA A LOS REQUERIMIENTOS DE LA ENTIDAD BOGOTÁ</v>
          </cell>
          <cell r="J577" t="str">
            <v>Propios</v>
          </cell>
          <cell r="K577" t="str">
            <v>OTROS RECURSOS DE TESORERIA</v>
          </cell>
          <cell r="L577" t="str">
            <v>CSF</v>
          </cell>
          <cell r="M577">
            <v>117100</v>
          </cell>
          <cell r="N577">
            <v>0</v>
          </cell>
          <cell r="O577">
            <v>117100</v>
          </cell>
          <cell r="P577">
            <v>0</v>
          </cell>
          <cell r="Q577" t="str">
            <v>Reconocer y ordenar el pago a favor de la notaría 43 del circuito de Bogotá el valor de $ 117.100 por concepto de registro de la escritura pública de unificación de matricula inmobiliaria del INSOR.</v>
          </cell>
          <cell r="R577">
            <v>66117</v>
          </cell>
          <cell r="S577">
            <v>76617</v>
          </cell>
          <cell r="T577">
            <v>169017</v>
          </cell>
          <cell r="U577" t="str">
            <v>184617</v>
          </cell>
          <cell r="V577" t="str">
            <v>335350917</v>
          </cell>
          <cell r="W577" t="str">
            <v>-0</v>
          </cell>
        </row>
        <row r="578">
          <cell r="A578">
            <v>66217</v>
          </cell>
          <cell r="B578" t="str">
            <v>2017-11-08 00:00:00</v>
          </cell>
          <cell r="C578" t="str">
            <v>2017-11-08 16:42:00</v>
          </cell>
          <cell r="D578" t="str">
            <v>Gasto</v>
          </cell>
          <cell r="E578" t="str">
            <v>Con Compromiso</v>
          </cell>
          <cell r="F578" t="str">
            <v>000</v>
          </cell>
          <cell r="G578" t="str">
            <v>INSOR GESTION GENERAL</v>
          </cell>
          <cell r="H578" t="str">
            <v>C-2203-0700-1</v>
          </cell>
          <cell r="I578" t="str">
            <v>MEJORAMIENTO DE LA ATENCION EDUCATIVA DE LA POBLACION SORDA A NIVEL NACIONAL</v>
          </cell>
          <cell r="J578" t="str">
            <v>Propios</v>
          </cell>
          <cell r="K578" t="str">
            <v>OTROS RECURSOS DE TESORERIA</v>
          </cell>
          <cell r="L578" t="str">
            <v>CSF</v>
          </cell>
          <cell r="M578">
            <v>1058168</v>
          </cell>
          <cell r="N578">
            <v>0</v>
          </cell>
          <cell r="O578">
            <v>1058168</v>
          </cell>
          <cell r="P578">
            <v>0</v>
          </cell>
          <cell r="Q578" t="str">
            <v>Comisión a Pitalito Viviana Tovar desarrollar acciones estratégicas para la organización y fortalecimiento de la oferta educativa para la población sorda de Pitalito en el marco del goce efectivo de derechos.</v>
          </cell>
          <cell r="R578">
            <v>66217</v>
          </cell>
          <cell r="S578">
            <v>78217</v>
          </cell>
          <cell r="T578">
            <v>171517</v>
          </cell>
          <cell r="U578" t="str">
            <v>186917</v>
          </cell>
          <cell r="V578" t="str">
            <v>340079817</v>
          </cell>
          <cell r="W578" t="str">
            <v>-0</v>
          </cell>
        </row>
        <row r="579">
          <cell r="A579">
            <v>66317</v>
          </cell>
          <cell r="B579" t="str">
            <v>2017-11-08 00:00:00</v>
          </cell>
          <cell r="C579" t="str">
            <v>2017-11-08 16:43:00</v>
          </cell>
          <cell r="D579" t="str">
            <v>Gasto</v>
          </cell>
          <cell r="E579" t="str">
            <v>Con Compromiso</v>
          </cell>
          <cell r="F579" t="str">
            <v>000</v>
          </cell>
          <cell r="G579" t="str">
            <v>INSOR GESTION GENERAL</v>
          </cell>
          <cell r="H579" t="str">
            <v>C-2203-0700-1</v>
          </cell>
          <cell r="I579" t="str">
            <v>MEJORAMIENTO DE LA ATENCION EDUCATIVA DE LA POBLACION SORDA A NIVEL NACIONAL</v>
          </cell>
          <cell r="J579" t="str">
            <v>Propios</v>
          </cell>
          <cell r="K579" t="str">
            <v>OTROS RECURSOS DE TESORERIA</v>
          </cell>
          <cell r="L579" t="str">
            <v>CSF</v>
          </cell>
          <cell r="M579">
            <v>1058168</v>
          </cell>
          <cell r="N579">
            <v>0</v>
          </cell>
          <cell r="O579">
            <v>1058168</v>
          </cell>
          <cell r="P579">
            <v>0</v>
          </cell>
          <cell r="Q579" t="str">
            <v>Comisión a Pitalito Lina Pachón desarrollar acciones estratégicas para la organización y fortalecimiento de la oferta educativa para la población sorda de Pitalito en el marco del goce efectivo de derechos.</v>
          </cell>
          <cell r="R579">
            <v>66317</v>
          </cell>
          <cell r="S579">
            <v>78117</v>
          </cell>
          <cell r="T579">
            <v>171417</v>
          </cell>
          <cell r="U579" t="str">
            <v>186817</v>
          </cell>
          <cell r="V579" t="str">
            <v>340073717</v>
          </cell>
          <cell r="W579" t="str">
            <v>-0</v>
          </cell>
        </row>
        <row r="580">
          <cell r="A580">
            <v>66417</v>
          </cell>
          <cell r="B580" t="str">
            <v>2017-11-08 00:00:00</v>
          </cell>
          <cell r="C580" t="str">
            <v>2017-11-08 16:47:00</v>
          </cell>
          <cell r="D580" t="str">
            <v>Gasto</v>
          </cell>
          <cell r="E580" t="str">
            <v>Con Compromiso</v>
          </cell>
          <cell r="F580" t="str">
            <v>000</v>
          </cell>
          <cell r="G580" t="str">
            <v>INSOR GESTION GENERAL</v>
          </cell>
          <cell r="H580" t="str">
            <v>C-2203-0700-1</v>
          </cell>
          <cell r="I580" t="str">
            <v>MEJORAMIENTO DE LA ATENCION EDUCATIVA DE LA POBLACION SORDA A NIVEL NACIONAL</v>
          </cell>
          <cell r="J580" t="str">
            <v>Propios</v>
          </cell>
          <cell r="K580" t="str">
            <v>OTROS RECURSOS DE TESORERIA</v>
          </cell>
          <cell r="L580" t="str">
            <v>CSF</v>
          </cell>
          <cell r="M580">
            <v>816485</v>
          </cell>
          <cell r="N580">
            <v>0</v>
          </cell>
          <cell r="O580">
            <v>816485</v>
          </cell>
          <cell r="P580">
            <v>0</v>
          </cell>
          <cell r="Q580" t="str">
            <v>Comisión Cúcuta Jorge Martínez, proyecto Colombia primera en educación para personas sordas, frente pilotos ciudades focalizadas, propiciar un espacio de encuentro con actores educativos de Villavicencio, con el fin de ofrecer temas teóricos LSC</v>
          </cell>
          <cell r="R580">
            <v>66417</v>
          </cell>
          <cell r="S580">
            <v>78317</v>
          </cell>
          <cell r="T580">
            <v>171617</v>
          </cell>
          <cell r="U580" t="str">
            <v>187017</v>
          </cell>
          <cell r="V580" t="str">
            <v>340114117</v>
          </cell>
          <cell r="W580" t="str">
            <v>-0</v>
          </cell>
        </row>
        <row r="581">
          <cell r="A581">
            <v>66517</v>
          </cell>
          <cell r="B581" t="str">
            <v>2017-11-08 00:00:00</v>
          </cell>
          <cell r="C581" t="str">
            <v>2017-11-08 17:02:00</v>
          </cell>
          <cell r="D581" t="str">
            <v>Gasto</v>
          </cell>
          <cell r="E581" t="str">
            <v>Con Compromiso</v>
          </cell>
          <cell r="F581" t="str">
            <v>000</v>
          </cell>
          <cell r="G581" t="str">
            <v>INSOR GESTION GENERAL</v>
          </cell>
          <cell r="H581" t="str">
            <v>C-2299-0700-5</v>
          </cell>
          <cell r="I581" t="str">
            <v>ADQUISICIÓN MEJORAMIENTO DE LA CAPACIDAD INSTITUCIONAL DEL INSOR A TRAVES DE LA COMPRA DE UNA PLANTA FÍSICA ADECUADA A LOS REQUERIMIENTOS DE LA ENTIDAD BOGOTÁ</v>
          </cell>
          <cell r="J581" t="str">
            <v>Propios</v>
          </cell>
          <cell r="K581" t="str">
            <v>OTROS RECURSOS DE TESORERIA</v>
          </cell>
          <cell r="L581" t="str">
            <v>CSF</v>
          </cell>
          <cell r="M581">
            <v>1675.2</v>
          </cell>
          <cell r="N581">
            <v>0</v>
          </cell>
          <cell r="O581">
            <v>1675.2</v>
          </cell>
          <cell r="P581">
            <v>0</v>
          </cell>
          <cell r="Q581" t="str">
            <v>Garantizar pago 4x1000 pago notariales</v>
          </cell>
          <cell r="R581">
            <v>66517</v>
          </cell>
          <cell r="S581">
            <v>76717</v>
          </cell>
          <cell r="T581">
            <v>169217</v>
          </cell>
          <cell r="U581" t="str">
            <v>184817</v>
          </cell>
          <cell r="V581" t="str">
            <v>335409817</v>
          </cell>
          <cell r="W581" t="str">
            <v>-0</v>
          </cell>
        </row>
        <row r="582">
          <cell r="A582">
            <v>66717</v>
          </cell>
          <cell r="B582" t="str">
            <v>2017-11-10 00:00:00</v>
          </cell>
          <cell r="C582" t="str">
            <v>2017-11-10 10:47:00</v>
          </cell>
          <cell r="D582" t="str">
            <v>Gasto</v>
          </cell>
          <cell r="E582" t="str">
            <v>Con Compromiso</v>
          </cell>
          <cell r="F582" t="str">
            <v>000</v>
          </cell>
          <cell r="G582" t="str">
            <v>INSOR GESTION GENERAL</v>
          </cell>
          <cell r="H582" t="str">
            <v>C-2203-0700-1</v>
          </cell>
          <cell r="I582" t="str">
            <v>MEJORAMIENTO DE LA ATENCION EDUCATIVA DE LA POBLACION SORDA A NIVEL NACIONAL</v>
          </cell>
          <cell r="J582" t="str">
            <v>Propios</v>
          </cell>
          <cell r="K582" t="str">
            <v>INGRESOS CORRIENTES</v>
          </cell>
          <cell r="L582" t="str">
            <v>CSF</v>
          </cell>
          <cell r="M582">
            <v>15700</v>
          </cell>
          <cell r="N582">
            <v>0</v>
          </cell>
          <cell r="O582">
            <v>15700</v>
          </cell>
          <cell r="P582">
            <v>0</v>
          </cell>
          <cell r="Q582" t="str">
            <v>Reembolso caja menor gastos de inversión según resolución 691-2017</v>
          </cell>
          <cell r="R582">
            <v>66717</v>
          </cell>
          <cell r="S582">
            <v>77217</v>
          </cell>
          <cell r="T582">
            <v>170117</v>
          </cell>
          <cell r="U582" t="str">
            <v>185517</v>
          </cell>
          <cell r="V582" t="str">
            <v>338730717</v>
          </cell>
          <cell r="W582" t="str">
            <v>-0</v>
          </cell>
        </row>
        <row r="583">
          <cell r="A583">
            <v>66717</v>
          </cell>
          <cell r="B583" t="str">
            <v>2017-11-10 00:00:00</v>
          </cell>
          <cell r="C583" t="str">
            <v>2017-11-10 10:47:00</v>
          </cell>
          <cell r="D583" t="str">
            <v>Gasto</v>
          </cell>
          <cell r="E583" t="str">
            <v>Con Compromiso</v>
          </cell>
          <cell r="F583" t="str">
            <v>000</v>
          </cell>
          <cell r="G583" t="str">
            <v>INSOR GESTION GENERAL</v>
          </cell>
          <cell r="H583" t="str">
            <v>C-2203-0700-2</v>
          </cell>
          <cell r="I583" t="str">
            <v>ESTUDIOS, HERRAMIENTAS Y ORIENTACIONES PARA MEJORAR LA CALIDAD DE VIDA DE LA POBLACION COLOMBIANA CON LIMITACION AUDITIVA NACIONAL</v>
          </cell>
          <cell r="J583" t="str">
            <v>Propios</v>
          </cell>
          <cell r="K583" t="str">
            <v>INGRESOS CORRIENTES</v>
          </cell>
          <cell r="L583" t="str">
            <v>CSF</v>
          </cell>
          <cell r="M583">
            <v>293000</v>
          </cell>
          <cell r="N583">
            <v>0</v>
          </cell>
          <cell r="O583">
            <v>293000</v>
          </cell>
          <cell r="P583">
            <v>0</v>
          </cell>
          <cell r="Q583" t="str">
            <v>Reembolso caja menor gastos de inversión según resolución 691-2017</v>
          </cell>
          <cell r="R583">
            <v>66717</v>
          </cell>
          <cell r="S583">
            <v>77217</v>
          </cell>
          <cell r="T583">
            <v>170117</v>
          </cell>
          <cell r="U583" t="str">
            <v>185517</v>
          </cell>
          <cell r="V583" t="str">
            <v>338730717</v>
          </cell>
          <cell r="W583" t="str">
            <v>-0</v>
          </cell>
        </row>
        <row r="584">
          <cell r="A584">
            <v>66817</v>
          </cell>
          <cell r="B584" t="str">
            <v>2017-11-14 00:00:00</v>
          </cell>
          <cell r="C584" t="str">
            <v>2017-11-14 14:02:00</v>
          </cell>
          <cell r="D584" t="str">
            <v>Gasto</v>
          </cell>
          <cell r="E584" t="str">
            <v>Con Compromiso</v>
          </cell>
          <cell r="F584" t="str">
            <v>000</v>
          </cell>
          <cell r="G584" t="str">
            <v>INSOR GESTION GENERAL</v>
          </cell>
          <cell r="H584" t="str">
            <v>C-2203-0700-1</v>
          </cell>
          <cell r="I584" t="str">
            <v>MEJORAMIENTO DE LA ATENCION EDUCATIVA DE LA POBLACION SORDA A NIVEL NACIONAL</v>
          </cell>
          <cell r="J584" t="str">
            <v>Propios</v>
          </cell>
          <cell r="K584" t="str">
            <v>OTROS RECURSOS DE TESORERIA</v>
          </cell>
          <cell r="L584" t="str">
            <v>CSF</v>
          </cell>
          <cell r="M584">
            <v>578448</v>
          </cell>
          <cell r="N584">
            <v>0</v>
          </cell>
          <cell r="O584">
            <v>578448</v>
          </cell>
          <cell r="P584">
            <v>0</v>
          </cell>
          <cell r="Q584" t="str">
            <v>Comisión Villavicencio Néstor Bustos Proyecto Colombia primera en educación para personas sordas piloto en ciudades focalizadas propiciar encuentros e interlocución actores educativos IE SSS, con el fin de ofrecer temas teóricos y prácticos de la LSC</v>
          </cell>
          <cell r="R584">
            <v>66817</v>
          </cell>
          <cell r="S584">
            <v>79417</v>
          </cell>
          <cell r="T584">
            <v>172917</v>
          </cell>
          <cell r="U584" t="str">
            <v>188117</v>
          </cell>
          <cell r="V584" t="str">
            <v>341837817</v>
          </cell>
          <cell r="W584" t="str">
            <v>-0</v>
          </cell>
        </row>
        <row r="585">
          <cell r="A585">
            <v>66917</v>
          </cell>
          <cell r="B585" t="str">
            <v>2017-11-15 00:00:00</v>
          </cell>
          <cell r="C585" t="str">
            <v>2017-11-15 16:40:00</v>
          </cell>
          <cell r="D585" t="str">
            <v>Gasto</v>
          </cell>
          <cell r="E585" t="str">
            <v>Con Compromiso</v>
          </cell>
          <cell r="F585" t="str">
            <v>000</v>
          </cell>
          <cell r="G585" t="str">
            <v>INSOR GESTION GENERAL</v>
          </cell>
          <cell r="H585" t="str">
            <v>C-2203-0700-2</v>
          </cell>
          <cell r="I585" t="str">
            <v>ESTUDIOS, HERRAMIENTAS Y ORIENTACIONES PARA MEJORAR LA CALIDAD DE VIDA DE LA POBLACION COLOMBIANA CON LIMITACION AUDITIVA NACIONAL</v>
          </cell>
          <cell r="J585" t="str">
            <v>Propios</v>
          </cell>
          <cell r="K585" t="str">
            <v>INGRESOS CORRIENTES</v>
          </cell>
          <cell r="L585" t="str">
            <v>CSF</v>
          </cell>
          <cell r="M585">
            <v>192816</v>
          </cell>
          <cell r="N585">
            <v>0</v>
          </cell>
          <cell r="O585">
            <v>192816</v>
          </cell>
          <cell r="P585">
            <v>0</v>
          </cell>
          <cell r="Q585" t="str">
            <v>Comisión Villavicencio Julián Luna objetivo, apoyar "Banco Experiencias" Observatorio Social el cual tiene como fin documentar y divulgar experiencias que en cuenta de los procesos de inclusión social y educativa de la población sorda como herramient</v>
          </cell>
          <cell r="R585">
            <v>66917</v>
          </cell>
          <cell r="S585">
            <v>79817</v>
          </cell>
          <cell r="T585">
            <v>174817</v>
          </cell>
          <cell r="U585" t="str">
            <v>190017</v>
          </cell>
          <cell r="V585" t="str">
            <v>348303017</v>
          </cell>
          <cell r="W585" t="str">
            <v>-0</v>
          </cell>
        </row>
        <row r="586">
          <cell r="A586">
            <v>67017</v>
          </cell>
          <cell r="B586" t="str">
            <v>2017-11-15 00:00:00</v>
          </cell>
          <cell r="C586" t="str">
            <v>2017-11-15 16:44:00</v>
          </cell>
          <cell r="D586" t="str">
            <v>Gasto</v>
          </cell>
          <cell r="E586" t="str">
            <v>Con Compromiso</v>
          </cell>
          <cell r="F586" t="str">
            <v>000</v>
          </cell>
          <cell r="G586" t="str">
            <v>INSOR GESTION GENERAL</v>
          </cell>
          <cell r="H586" t="str">
            <v>C-2203-0700-2</v>
          </cell>
          <cell r="I586" t="str">
            <v>ESTUDIOS, HERRAMIENTAS Y ORIENTACIONES PARA MEJORAR LA CALIDAD DE VIDA DE LA POBLACION COLOMBIANA CON LIMITACION AUDITIVA NACIONAL</v>
          </cell>
          <cell r="J586" t="str">
            <v>Propios</v>
          </cell>
          <cell r="K586" t="str">
            <v>INGRESOS CORRIENTES</v>
          </cell>
          <cell r="L586" t="str">
            <v>CSF</v>
          </cell>
          <cell r="M586">
            <v>233952</v>
          </cell>
          <cell r="N586">
            <v>0</v>
          </cell>
          <cell r="O586">
            <v>233952</v>
          </cell>
          <cell r="P586">
            <v>0</v>
          </cell>
          <cell r="Q586" t="str">
            <v>Comisión Villavicencio María Cortes apoyar "Banco Experiencias" Observatorio Social el cual tiene como fin documentar y divulgar experiencias que en cuenta de los procesos de inclusión social y educativa de la población sorda como herramienta</v>
          </cell>
          <cell r="R586">
            <v>67017</v>
          </cell>
          <cell r="S586">
            <v>79917</v>
          </cell>
          <cell r="T586">
            <v>174917</v>
          </cell>
          <cell r="U586" t="str">
            <v>190117</v>
          </cell>
          <cell r="V586" t="str">
            <v>348309317</v>
          </cell>
          <cell r="W586" t="str">
            <v>-0</v>
          </cell>
        </row>
        <row r="587">
          <cell r="A587">
            <v>67117</v>
          </cell>
          <cell r="B587" t="str">
            <v>2017-11-15 00:00:00</v>
          </cell>
          <cell r="C587" t="str">
            <v>2017-11-15 16:47:00</v>
          </cell>
          <cell r="D587" t="str">
            <v>Gasto</v>
          </cell>
          <cell r="E587" t="str">
            <v>Con Compromiso</v>
          </cell>
          <cell r="F587" t="str">
            <v>000</v>
          </cell>
          <cell r="G587" t="str">
            <v>INSOR GESTION GENERAL</v>
          </cell>
          <cell r="H587" t="str">
            <v>C-2203-0700-2</v>
          </cell>
          <cell r="I587" t="str">
            <v>ESTUDIOS, HERRAMIENTAS Y ORIENTACIONES PARA MEJORAR LA CALIDAD DE VIDA DE LA POBLACION COLOMBIANA CON LIMITACION AUDITIVA NACIONAL</v>
          </cell>
          <cell r="J587" t="str">
            <v>Propios</v>
          </cell>
          <cell r="K587" t="str">
            <v>INGRESOS CORRIENTES</v>
          </cell>
          <cell r="L587" t="str">
            <v>CSF</v>
          </cell>
          <cell r="M587">
            <v>192816</v>
          </cell>
          <cell r="N587">
            <v>0</v>
          </cell>
          <cell r="O587">
            <v>192816</v>
          </cell>
          <cell r="P587">
            <v>0</v>
          </cell>
          <cell r="Q587" t="str">
            <v>Comisión Villavicencio Brigett Laguna apoyar "Banco Experiencias" Observatorio Social el cual tiene como fin documentar y divulgar experiencias que en cuenta de los procesos de inclusión social y educativa de la población sorda como herramienta</v>
          </cell>
          <cell r="R587">
            <v>67117</v>
          </cell>
          <cell r="S587">
            <v>80017</v>
          </cell>
          <cell r="T587">
            <v>174717</v>
          </cell>
          <cell r="U587" t="str">
            <v>189917</v>
          </cell>
          <cell r="V587" t="str">
            <v>348291917</v>
          </cell>
          <cell r="W587" t="str">
            <v>-0</v>
          </cell>
        </row>
        <row r="588">
          <cell r="A588">
            <v>67217</v>
          </cell>
          <cell r="B588" t="str">
            <v>2017-11-15 00:00:00</v>
          </cell>
          <cell r="C588" t="str">
            <v>2017-11-15 16:50:00</v>
          </cell>
          <cell r="D588" t="str">
            <v>Gasto</v>
          </cell>
          <cell r="E588" t="str">
            <v>Con Compromiso</v>
          </cell>
          <cell r="F588" t="str">
            <v>000</v>
          </cell>
          <cell r="G588" t="str">
            <v>INSOR GESTION GENERAL</v>
          </cell>
          <cell r="H588" t="str">
            <v>C-2299-0700-1</v>
          </cell>
          <cell r="I588" t="str">
            <v>IMPLANTACION DE UN MODELO DE MODERNIZACION Y GESTION PUBLICA APLICADO AL INSOR A NIVEL NACIONAL</v>
          </cell>
          <cell r="J588" t="str">
            <v>Nación</v>
          </cell>
          <cell r="K588" t="str">
            <v>RECURSOS CORRIENTES</v>
          </cell>
          <cell r="L588" t="str">
            <v>CSF</v>
          </cell>
          <cell r="M588">
            <v>931667</v>
          </cell>
          <cell r="N588">
            <v>0</v>
          </cell>
          <cell r="O588">
            <v>931667</v>
          </cell>
          <cell r="P588">
            <v>0</v>
          </cell>
          <cell r="Q588" t="str">
            <v>Prestar los servicios de apoyo a la gestión, en las actividades asistenciales que requiera la oficina asesora de planeación.</v>
          </cell>
          <cell r="R588">
            <v>67217</v>
          </cell>
          <cell r="S588">
            <v>90417</v>
          </cell>
          <cell r="T588">
            <v>209817</v>
          </cell>
          <cell r="U588" t="str">
            <v>225217</v>
          </cell>
          <cell r="V588" t="str">
            <v>406174717</v>
          </cell>
          <cell r="W588" t="str">
            <v>-0</v>
          </cell>
        </row>
        <row r="589">
          <cell r="A589">
            <v>67317</v>
          </cell>
          <cell r="B589" t="str">
            <v>2017-11-15 00:00:00</v>
          </cell>
          <cell r="C589" t="str">
            <v>2017-11-15 16:56:00</v>
          </cell>
          <cell r="D589" t="str">
            <v>Gasto</v>
          </cell>
          <cell r="E589" t="str">
            <v>Con Compromiso</v>
          </cell>
          <cell r="F589" t="str">
            <v>000</v>
          </cell>
          <cell r="G589" t="str">
            <v>INSOR GESTION GENERAL</v>
          </cell>
          <cell r="H589" t="str">
            <v>C-2299-0700-1</v>
          </cell>
          <cell r="I589" t="str">
            <v>IMPLANTACION DE UN MODELO DE MODERNIZACION Y GESTION PUBLICA APLICADO AL INSOR A NIVEL NACIONAL</v>
          </cell>
          <cell r="J589" t="str">
            <v>Propios</v>
          </cell>
          <cell r="K589" t="str">
            <v>OTROS RECURSOS DE TESORERIA</v>
          </cell>
          <cell r="L589" t="str">
            <v>CSF</v>
          </cell>
          <cell r="M589">
            <v>1283333</v>
          </cell>
          <cell r="N589">
            <v>0</v>
          </cell>
          <cell r="O589">
            <v>1283333</v>
          </cell>
          <cell r="P589">
            <v>0</v>
          </cell>
          <cell r="Q589" t="str">
            <v>Prestar servicios profesionales como ingeniero de sistemas a la oficina asesora de planeación y sistemas en temas relacionados con administración y sostenimiento de las aplicaciones de la entidad (ITS y Software) así como acompañamiento e implementac</v>
          </cell>
          <cell r="R589">
            <v>67317</v>
          </cell>
          <cell r="S589">
            <v>90517</v>
          </cell>
          <cell r="T589">
            <v>210317</v>
          </cell>
          <cell r="U589" t="str">
            <v>225717</v>
          </cell>
          <cell r="V589" t="str">
            <v>406516517</v>
          </cell>
          <cell r="W589" t="str">
            <v>-0</v>
          </cell>
        </row>
        <row r="590">
          <cell r="A590">
            <v>67417</v>
          </cell>
          <cell r="B590" t="str">
            <v>2017-11-16 00:00:00</v>
          </cell>
          <cell r="C590" t="str">
            <v>2017-11-16 09:39:00</v>
          </cell>
          <cell r="D590" t="str">
            <v>Gasto</v>
          </cell>
          <cell r="E590" t="str">
            <v>Con Compromiso</v>
          </cell>
          <cell r="F590" t="str">
            <v>000</v>
          </cell>
          <cell r="G590" t="str">
            <v>INSOR GESTION GENERAL</v>
          </cell>
          <cell r="H590" t="str">
            <v>C-2299-0700-1</v>
          </cell>
          <cell r="I590" t="str">
            <v>IMPLANTACION DE UN MODELO DE MODERNIZACION Y GESTION PUBLICA APLICADO AL INSOR A NIVEL NACIONAL</v>
          </cell>
          <cell r="J590" t="str">
            <v>Propios</v>
          </cell>
          <cell r="K590" t="str">
            <v>OTROS RECURSOS DE TESORERIA</v>
          </cell>
          <cell r="L590" t="str">
            <v>CSF</v>
          </cell>
          <cell r="M590">
            <v>1646667</v>
          </cell>
          <cell r="N590">
            <v>0</v>
          </cell>
          <cell r="O590">
            <v>1646667</v>
          </cell>
          <cell r="P590">
            <v>0</v>
          </cell>
          <cell r="Q590" t="str">
            <v>Prestar servicios profesionales como ingeniero de sistemas para el sostenimiento de la plataforma en servicios web, el apoyo de la estrategia de Gobierno en línea y apoyo técnico a la administración de los portales web del INSOR.</v>
          </cell>
          <cell r="R590">
            <v>67417</v>
          </cell>
          <cell r="S590">
            <v>89917</v>
          </cell>
          <cell r="T590">
            <v>209917</v>
          </cell>
          <cell r="U590" t="str">
            <v>225317</v>
          </cell>
          <cell r="V590" t="str">
            <v>406205717</v>
          </cell>
          <cell r="W590" t="str">
            <v>-0</v>
          </cell>
        </row>
        <row r="591">
          <cell r="A591">
            <v>67517</v>
          </cell>
          <cell r="B591" t="str">
            <v>2017-11-16 00:00:00</v>
          </cell>
          <cell r="C591" t="str">
            <v>2017-11-16 10:36:00</v>
          </cell>
          <cell r="D591" t="str">
            <v>Gasto</v>
          </cell>
          <cell r="E591" t="str">
            <v>Con Compromiso</v>
          </cell>
          <cell r="F591" t="str">
            <v>000</v>
          </cell>
          <cell r="G591" t="str">
            <v>INSOR GESTION GENERAL</v>
          </cell>
          <cell r="H591" t="str">
            <v>C-2299-0700-1</v>
          </cell>
          <cell r="I591" t="str">
            <v>IMPLANTACION DE UN MODELO DE MODERNIZACION Y GESTION PUBLICA APLICADO AL INSOR A NIVEL NACIONAL</v>
          </cell>
          <cell r="J591" t="str">
            <v>Propios</v>
          </cell>
          <cell r="K591" t="str">
            <v>OTROS RECURSOS DE TESORERIA</v>
          </cell>
          <cell r="L591" t="str">
            <v>CSF</v>
          </cell>
          <cell r="M591">
            <v>1540000</v>
          </cell>
          <cell r="N591">
            <v>0</v>
          </cell>
          <cell r="O591">
            <v>1540000</v>
          </cell>
          <cell r="P591">
            <v>0</v>
          </cell>
          <cell r="Q591" t="str">
            <v>Prestar servicios profesionales para el apoyo de la implementación, seguimiento, socialización y mejora del sistema de gestión del INSOR en el marco de MECI y el sistema integrado de planeación y gestión en los procesos misionales, Gestión Tics</v>
          </cell>
          <cell r="R591">
            <v>67517</v>
          </cell>
          <cell r="S591">
            <v>90617</v>
          </cell>
          <cell r="T591">
            <v>213217</v>
          </cell>
          <cell r="U591" t="str">
            <v>230017</v>
          </cell>
          <cell r="V591" t="str">
            <v>411303017</v>
          </cell>
          <cell r="W591" t="str">
            <v>-0</v>
          </cell>
        </row>
        <row r="592">
          <cell r="A592">
            <v>67717</v>
          </cell>
          <cell r="B592" t="str">
            <v>2017-11-16 00:00:00</v>
          </cell>
          <cell r="C592" t="str">
            <v>2017-11-16 10:42:00</v>
          </cell>
          <cell r="D592" t="str">
            <v>Gasto</v>
          </cell>
          <cell r="E592" t="str">
            <v>Con Compromiso</v>
          </cell>
          <cell r="F592" t="str">
            <v>000</v>
          </cell>
          <cell r="G592" t="str">
            <v>INSOR GESTION GENERAL</v>
          </cell>
          <cell r="H592" t="str">
            <v>C-2203-0700-2</v>
          </cell>
          <cell r="I592" t="str">
            <v>ESTUDIOS, HERRAMIENTAS Y ORIENTACIONES PARA MEJORAR LA CALIDAD DE VIDA DE LA POBLACION COLOMBIANA CON LIMITACION AUDITIVA NACIONAL</v>
          </cell>
          <cell r="J592" t="str">
            <v>Nación</v>
          </cell>
          <cell r="K592" t="str">
            <v>RECURSOS CORRIENTES</v>
          </cell>
          <cell r="L592" t="str">
            <v>CSF</v>
          </cell>
          <cell r="M592">
            <v>150000</v>
          </cell>
          <cell r="N592">
            <v>0</v>
          </cell>
          <cell r="O592">
            <v>150000</v>
          </cell>
          <cell r="P592">
            <v>0</v>
          </cell>
          <cell r="Q592" t="str">
            <v>Reembolso caja menor gastos de inversión recursos nación según resolución 692-2017</v>
          </cell>
          <cell r="R592">
            <v>67717</v>
          </cell>
          <cell r="S592">
            <v>79717</v>
          </cell>
          <cell r="T592">
            <v>173317</v>
          </cell>
          <cell r="U592" t="str">
            <v>188417</v>
          </cell>
          <cell r="V592" t="str">
            <v>343376817</v>
          </cell>
          <cell r="W592" t="str">
            <v>-0</v>
          </cell>
        </row>
        <row r="593">
          <cell r="A593">
            <v>67817</v>
          </cell>
          <cell r="B593" t="str">
            <v>2017-11-16 00:00:00</v>
          </cell>
          <cell r="C593" t="str">
            <v>2017-11-16 16:29:00</v>
          </cell>
          <cell r="D593" t="str">
            <v>Gasto</v>
          </cell>
          <cell r="E593" t="str">
            <v>Con Compromiso</v>
          </cell>
          <cell r="F593" t="str">
            <v>000</v>
          </cell>
          <cell r="G593" t="str">
            <v>INSOR GESTION GENERAL</v>
          </cell>
          <cell r="H593" t="str">
            <v>C-2203-0700-1</v>
          </cell>
          <cell r="I593" t="str">
            <v>MEJORAMIENTO DE LA ATENCION EDUCATIVA DE LA POBLACION SORDA A NIVEL NACIONAL</v>
          </cell>
          <cell r="J593" t="str">
            <v>Propios</v>
          </cell>
          <cell r="K593" t="str">
            <v>INGRESOS CORRIENTES</v>
          </cell>
          <cell r="L593" t="str">
            <v>CSF</v>
          </cell>
          <cell r="M593">
            <v>6050000</v>
          </cell>
          <cell r="N593">
            <v>0</v>
          </cell>
          <cell r="O593">
            <v>6050000</v>
          </cell>
          <cell r="P593">
            <v>0</v>
          </cell>
          <cell r="Q593" t="str">
            <v>Prestar servicios profesionales para apoyar al INSOR en la definición de los lineamientos y herramientas de la ruta de implementación de la oferta Bilingüe y Bicultural en marco del Decreto 1421-2017</v>
          </cell>
          <cell r="R593">
            <v>67817</v>
          </cell>
          <cell r="S593">
            <v>85017</v>
          </cell>
          <cell r="T593">
            <v>209017</v>
          </cell>
          <cell r="U593" t="str">
            <v>224517, 228017</v>
          </cell>
          <cell r="V593" t="str">
            <v>405918317, 410132417</v>
          </cell>
          <cell r="W593" t="str">
            <v>-0</v>
          </cell>
        </row>
        <row r="594">
          <cell r="A594">
            <v>67917</v>
          </cell>
          <cell r="B594" t="str">
            <v>2017-11-16 00:00:00</v>
          </cell>
          <cell r="C594" t="str">
            <v>2017-11-16 16:35:00</v>
          </cell>
          <cell r="D594" t="str">
            <v>Gasto</v>
          </cell>
          <cell r="E594" t="str">
            <v>Con Compromiso</v>
          </cell>
          <cell r="F594" t="str">
            <v>000</v>
          </cell>
          <cell r="G594" t="str">
            <v>INSOR GESTION GENERAL</v>
          </cell>
          <cell r="H594" t="str">
            <v>C-2203-0700-1</v>
          </cell>
          <cell r="I594" t="str">
            <v>MEJORAMIENTO DE LA ATENCION EDUCATIVA DE LA POBLACION SORDA A NIVEL NACIONAL</v>
          </cell>
          <cell r="J594" t="str">
            <v>Propios</v>
          </cell>
          <cell r="K594" t="str">
            <v>INGRESOS CORRIENTES</v>
          </cell>
          <cell r="L594" t="str">
            <v>CSF</v>
          </cell>
          <cell r="M594">
            <v>2400000</v>
          </cell>
          <cell r="N594">
            <v>-600000</v>
          </cell>
          <cell r="O594">
            <v>1800000</v>
          </cell>
          <cell r="P594">
            <v>0</v>
          </cell>
          <cell r="Q594" t="str">
            <v>Prestar servicios profesionales para cualificar agentes educativos frente a la atención a la población sordociega en Bogotá</v>
          </cell>
          <cell r="R594">
            <v>67917</v>
          </cell>
          <cell r="S594">
            <v>80617</v>
          </cell>
          <cell r="T594">
            <v>0</v>
          </cell>
          <cell r="U594" t="str">
            <v>-0</v>
          </cell>
          <cell r="V594" t="str">
            <v>-0</v>
          </cell>
          <cell r="W594" t="str">
            <v>-0</v>
          </cell>
        </row>
        <row r="595">
          <cell r="A595">
            <v>68217</v>
          </cell>
          <cell r="B595" t="str">
            <v>2017-11-17 00:00:00</v>
          </cell>
          <cell r="C595" t="str">
            <v>2017-11-17 15:29:00</v>
          </cell>
          <cell r="D595" t="str">
            <v>Gasto</v>
          </cell>
          <cell r="E595" t="str">
            <v>Con Compromiso</v>
          </cell>
          <cell r="F595" t="str">
            <v>000</v>
          </cell>
          <cell r="G595" t="str">
            <v>INSOR GESTION GENERAL</v>
          </cell>
          <cell r="H595" t="str">
            <v>C-2203-0700-2</v>
          </cell>
          <cell r="I595" t="str">
            <v>ESTUDIOS, HERRAMIENTAS Y ORIENTACIONES PARA MEJORAR LA CALIDAD DE VIDA DE LA POBLACION COLOMBIANA CON LIMITACION AUDITIVA NACIONAL</v>
          </cell>
          <cell r="J595" t="str">
            <v>Propios</v>
          </cell>
          <cell r="K595" t="str">
            <v>INGRESOS CORRIENTES</v>
          </cell>
          <cell r="L595" t="str">
            <v>CSF</v>
          </cell>
          <cell r="M595">
            <v>85000000</v>
          </cell>
          <cell r="N595">
            <v>0</v>
          </cell>
          <cell r="O595">
            <v>85000000</v>
          </cell>
          <cell r="P595">
            <v>0</v>
          </cell>
          <cell r="Q595" t="str">
            <v>Adquisición de equipos para la prestación de servicios Closed Caption en cumplimiento de las funciones del Instituto Nacional para Sordos</v>
          </cell>
          <cell r="R595">
            <v>68217</v>
          </cell>
          <cell r="S595">
            <v>93817</v>
          </cell>
          <cell r="T595">
            <v>0</v>
          </cell>
          <cell r="U595" t="str">
            <v>-0</v>
          </cell>
          <cell r="V595" t="str">
            <v>-0</v>
          </cell>
          <cell r="W595" t="str">
            <v>-0</v>
          </cell>
        </row>
        <row r="596">
          <cell r="A596">
            <v>68317</v>
          </cell>
          <cell r="B596" t="str">
            <v>2017-11-17 00:00:00</v>
          </cell>
          <cell r="C596" t="str">
            <v>2017-11-17 15:33:00</v>
          </cell>
          <cell r="D596" t="str">
            <v>Gasto</v>
          </cell>
          <cell r="E596" t="str">
            <v>Con Compromiso</v>
          </cell>
          <cell r="F596" t="str">
            <v>000</v>
          </cell>
          <cell r="G596" t="str">
            <v>INSOR GESTION GENERAL</v>
          </cell>
          <cell r="H596" t="str">
            <v>C-2203-0700-3</v>
          </cell>
          <cell r="I596" t="str">
            <v>IMPLEMENTACIÓN DE TIC EN LA EDUCACION FORMAL PARA POBLACION SORDA A NIVEL NACIONAL</v>
          </cell>
          <cell r="J596" t="str">
            <v>Propios</v>
          </cell>
          <cell r="K596" t="str">
            <v>INGRESOS CORRIENTES</v>
          </cell>
          <cell r="L596" t="str">
            <v>CSF</v>
          </cell>
          <cell r="M596">
            <v>8628605</v>
          </cell>
          <cell r="N596">
            <v>-481355</v>
          </cell>
          <cell r="O596">
            <v>8147250</v>
          </cell>
          <cell r="P596">
            <v>0</v>
          </cell>
          <cell r="Q596" t="str">
            <v>Adquisición de equipos para la prestación de servicios Closed Caption en cumplimiento de las funciones del Instituto Nacional para Sordos</v>
          </cell>
          <cell r="R596">
            <v>68317</v>
          </cell>
          <cell r="S596">
            <v>93917</v>
          </cell>
          <cell r="T596">
            <v>0</v>
          </cell>
          <cell r="U596" t="str">
            <v>-0</v>
          </cell>
          <cell r="V596" t="str">
            <v>-0</v>
          </cell>
          <cell r="W596" t="str">
            <v>-0</v>
          </cell>
        </row>
        <row r="597">
          <cell r="A597">
            <v>68517</v>
          </cell>
          <cell r="B597" t="str">
            <v>2017-11-20 00:00:00</v>
          </cell>
          <cell r="C597" t="str">
            <v>2017-11-20 15:53:00</v>
          </cell>
          <cell r="D597" t="str">
            <v>Gasto</v>
          </cell>
          <cell r="E597" t="str">
            <v>Con Compromiso</v>
          </cell>
          <cell r="F597" t="str">
            <v>000</v>
          </cell>
          <cell r="G597" t="str">
            <v>INSOR GESTION GENERAL</v>
          </cell>
          <cell r="H597" t="str">
            <v>C-2203-0700-1</v>
          </cell>
          <cell r="I597" t="str">
            <v>MEJORAMIENTO DE LA ATENCION EDUCATIVA DE LA POBLACION SORDA A NIVEL NACIONAL</v>
          </cell>
          <cell r="J597" t="str">
            <v>Propios</v>
          </cell>
          <cell r="K597" t="str">
            <v>INGRESOS CORRIENTES</v>
          </cell>
          <cell r="L597" t="str">
            <v>CSF</v>
          </cell>
          <cell r="M597">
            <v>25000000</v>
          </cell>
          <cell r="N597">
            <v>-272601</v>
          </cell>
          <cell r="O597">
            <v>25000000</v>
          </cell>
          <cell r="P597">
            <v>0</v>
          </cell>
          <cell r="Q597" t="str">
            <v>Adquisición, instalación y puesta en funcionamiento de un sistema de videoconferencia colaborativa para el cumplimiento de los fines misionales de la Entidad.</v>
          </cell>
          <cell r="R597">
            <v>68517</v>
          </cell>
          <cell r="S597">
            <v>93217</v>
          </cell>
          <cell r="T597">
            <v>0</v>
          </cell>
          <cell r="U597" t="str">
            <v>-0</v>
          </cell>
          <cell r="V597" t="str">
            <v>-0</v>
          </cell>
          <cell r="W597" t="str">
            <v>-0</v>
          </cell>
        </row>
        <row r="598">
          <cell r="A598">
            <v>68617</v>
          </cell>
          <cell r="B598" t="str">
            <v>2017-11-20 00:00:00</v>
          </cell>
          <cell r="C598" t="str">
            <v>2017-11-20 15:57:00</v>
          </cell>
          <cell r="D598" t="str">
            <v>Gasto</v>
          </cell>
          <cell r="E598" t="str">
            <v>Con Compromiso</v>
          </cell>
          <cell r="F598" t="str">
            <v>000</v>
          </cell>
          <cell r="G598" t="str">
            <v>INSOR GESTION GENERAL</v>
          </cell>
          <cell r="H598" t="str">
            <v>C-2203-0700-2</v>
          </cell>
          <cell r="I598" t="str">
            <v>ESTUDIOS, HERRAMIENTAS Y ORIENTACIONES PARA MEJORAR LA CALIDAD DE VIDA DE LA POBLACION COLOMBIANA CON LIMITACION AUDITIVA NACIONAL</v>
          </cell>
          <cell r="J598" t="str">
            <v>Propios</v>
          </cell>
          <cell r="K598" t="str">
            <v>INGRESOS CORRIENTES</v>
          </cell>
          <cell r="L598" t="str">
            <v>CSF</v>
          </cell>
          <cell r="M598">
            <v>29503817</v>
          </cell>
          <cell r="N598">
            <v>0</v>
          </cell>
          <cell r="O598">
            <v>29503817</v>
          </cell>
          <cell r="P598">
            <v>0</v>
          </cell>
          <cell r="Q598" t="str">
            <v>Adquisición, instalación y puesta en funcionamiento de un sistema de videoconferencia colaborativa para el cumplimiento de los fines misionales de la Entidad.</v>
          </cell>
          <cell r="R598">
            <v>68617</v>
          </cell>
          <cell r="S598">
            <v>93317</v>
          </cell>
          <cell r="T598">
            <v>0</v>
          </cell>
          <cell r="U598" t="str">
            <v>-0</v>
          </cell>
          <cell r="V598" t="str">
            <v>-0</v>
          </cell>
          <cell r="W598" t="str">
            <v>-0</v>
          </cell>
        </row>
        <row r="599">
          <cell r="A599">
            <v>68717</v>
          </cell>
          <cell r="B599" t="str">
            <v>2017-11-20 00:00:00</v>
          </cell>
          <cell r="C599" t="str">
            <v>2017-11-20 16:37:00</v>
          </cell>
          <cell r="D599" t="str">
            <v>Gasto</v>
          </cell>
          <cell r="E599" t="str">
            <v>Con Compromiso</v>
          </cell>
          <cell r="F599" t="str">
            <v>000</v>
          </cell>
          <cell r="G599" t="str">
            <v>INSOR GESTION GENERAL</v>
          </cell>
          <cell r="H599" t="str">
            <v>C-2299-0700-5</v>
          </cell>
          <cell r="I599" t="str">
            <v>ADQUISICIÓN MEJORAMIENTO DE LA CAPACIDAD INSTITUCIONAL DEL INSOR A TRAVES DE LA COMPRA DE UNA PLANTA FÍSICA ADECUADA A LOS REQUERIMIENTOS DE LA ENTIDAD BOGOTÁ</v>
          </cell>
          <cell r="J599" t="str">
            <v>Nación</v>
          </cell>
          <cell r="K599" t="str">
            <v>RECURSOS CORRIENTES</v>
          </cell>
          <cell r="L599" t="str">
            <v>CSF</v>
          </cell>
          <cell r="M599">
            <v>40000000</v>
          </cell>
          <cell r="N599">
            <v>0</v>
          </cell>
          <cell r="O599">
            <v>40000000</v>
          </cell>
          <cell r="P599">
            <v>0</v>
          </cell>
          <cell r="Q599" t="str">
            <v>Adquisición, instalación y puesta en funcionamiento de un sistema de videoconferencia colaborativa para el cumplimiento de los fines misionales de la Entidad.</v>
          </cell>
          <cell r="R599">
            <v>68717</v>
          </cell>
          <cell r="S599">
            <v>93417</v>
          </cell>
          <cell r="T599">
            <v>223717</v>
          </cell>
          <cell r="U599" t="str">
            <v>-0</v>
          </cell>
          <cell r="V599" t="str">
            <v>-0</v>
          </cell>
          <cell r="W599" t="str">
            <v>-0</v>
          </cell>
        </row>
        <row r="600">
          <cell r="A600">
            <v>68817</v>
          </cell>
          <cell r="B600" t="str">
            <v>2017-11-21 00:00:00</v>
          </cell>
          <cell r="C600" t="str">
            <v>2017-11-21 09:50:00</v>
          </cell>
          <cell r="D600" t="str">
            <v>Gasto</v>
          </cell>
          <cell r="E600" t="str">
            <v>Con Compromiso</v>
          </cell>
          <cell r="F600" t="str">
            <v>000</v>
          </cell>
          <cell r="G600" t="str">
            <v>INSOR GESTION GENERAL</v>
          </cell>
          <cell r="H600" t="str">
            <v>C-2203-0700-2</v>
          </cell>
          <cell r="I600" t="str">
            <v>ESTUDIOS, HERRAMIENTAS Y ORIENTACIONES PARA MEJORAR LA CALIDAD DE VIDA DE LA POBLACION COLOMBIANA CON LIMITACION AUDITIVA NACIONAL</v>
          </cell>
          <cell r="J600" t="str">
            <v>Propios</v>
          </cell>
          <cell r="K600" t="str">
            <v>INGRESOS CORRIENTES</v>
          </cell>
          <cell r="L600" t="str">
            <v>CSF</v>
          </cell>
          <cell r="M600">
            <v>321360</v>
          </cell>
          <cell r="N600">
            <v>0</v>
          </cell>
          <cell r="O600">
            <v>321360</v>
          </cell>
          <cell r="P600">
            <v>0</v>
          </cell>
          <cell r="Q600" t="str">
            <v>Comisión Villavicencio Christian Briceño con el objetivo de apoyar en el taller de la memoria En-seña dirigida a la comunidad sorda, con el propósito de fortalecer y participación de la población sorda en la construcción social de la paz a través.</v>
          </cell>
          <cell r="R600">
            <v>68817</v>
          </cell>
          <cell r="S600">
            <v>81417</v>
          </cell>
          <cell r="T600">
            <v>175817</v>
          </cell>
          <cell r="U600" t="str">
            <v>191017</v>
          </cell>
          <cell r="V600" t="str">
            <v>350631017</v>
          </cell>
          <cell r="W600" t="str">
            <v>-0</v>
          </cell>
        </row>
        <row r="601">
          <cell r="A601">
            <v>68917</v>
          </cell>
          <cell r="B601" t="str">
            <v>2017-11-21 00:00:00</v>
          </cell>
          <cell r="C601" t="str">
            <v>2017-11-21 09:54:00</v>
          </cell>
          <cell r="D601" t="str">
            <v>Gasto</v>
          </cell>
          <cell r="E601" t="str">
            <v>Con Compromiso</v>
          </cell>
          <cell r="F601" t="str">
            <v>000</v>
          </cell>
          <cell r="G601" t="str">
            <v>INSOR GESTION GENERAL</v>
          </cell>
          <cell r="H601" t="str">
            <v>C-2203-0700-2</v>
          </cell>
          <cell r="I601" t="str">
            <v>ESTUDIOS, HERRAMIENTAS Y ORIENTACIONES PARA MEJORAR LA CALIDAD DE VIDA DE LA POBLACION COLOMBIANA CON LIMITACION AUDITIVA NACIONAL</v>
          </cell>
          <cell r="J601" t="str">
            <v>Propios</v>
          </cell>
          <cell r="K601" t="str">
            <v>INGRESOS CORRIENTES</v>
          </cell>
          <cell r="L601" t="str">
            <v>CSF</v>
          </cell>
          <cell r="M601">
            <v>321360</v>
          </cell>
          <cell r="N601">
            <v>0</v>
          </cell>
          <cell r="O601">
            <v>321360</v>
          </cell>
          <cell r="P601">
            <v>0</v>
          </cell>
          <cell r="Q601" t="str">
            <v>Comisión Villavicencio Edgar Claros con el objetivo de apoyar en el taller de la memoria En-seña dirigida a la comunidad sorda, con el propósito de fortalecer y participación de la población sorda en la construcción social de la paz a través de la me</v>
          </cell>
          <cell r="R601">
            <v>68917</v>
          </cell>
          <cell r="S601">
            <v>81517</v>
          </cell>
          <cell r="T601">
            <v>175917</v>
          </cell>
          <cell r="U601" t="str">
            <v>191117</v>
          </cell>
          <cell r="V601" t="str">
            <v>350704017</v>
          </cell>
          <cell r="W601" t="str">
            <v>-0</v>
          </cell>
        </row>
        <row r="602">
          <cell r="A602">
            <v>69017</v>
          </cell>
          <cell r="B602" t="str">
            <v>2017-11-21 00:00:00</v>
          </cell>
          <cell r="C602" t="str">
            <v>2017-11-21 09:57:00</v>
          </cell>
          <cell r="D602" t="str">
            <v>Gasto</v>
          </cell>
          <cell r="E602" t="str">
            <v>Con Compromiso</v>
          </cell>
          <cell r="F602" t="str">
            <v>000</v>
          </cell>
          <cell r="G602" t="str">
            <v>INSOR GESTION GENERAL</v>
          </cell>
          <cell r="H602" t="str">
            <v>C-2203-0700-2</v>
          </cell>
          <cell r="I602" t="str">
            <v>ESTUDIOS, HERRAMIENTAS Y ORIENTACIONES PARA MEJORAR LA CALIDAD DE VIDA DE LA POBLACION COLOMBIANA CON LIMITACION AUDITIVA NACIONAL</v>
          </cell>
          <cell r="J602" t="str">
            <v>Propios</v>
          </cell>
          <cell r="K602" t="str">
            <v>INGRESOS CORRIENTES</v>
          </cell>
          <cell r="L602" t="str">
            <v>CSF</v>
          </cell>
          <cell r="M602">
            <v>321360</v>
          </cell>
          <cell r="N602">
            <v>0</v>
          </cell>
          <cell r="O602">
            <v>321360</v>
          </cell>
          <cell r="P602">
            <v>0</v>
          </cell>
          <cell r="Q602" t="str">
            <v>Comisión Villavicencio Jenny Vergara con el objetivo de apoyar en el taller de la memoria En-seña dirigida a la comunidad sorda, con el propósito de fortalecer y participación de la población sorda en la construcción social de la paz a través</v>
          </cell>
          <cell r="R602">
            <v>69017</v>
          </cell>
          <cell r="S602">
            <v>82017</v>
          </cell>
          <cell r="T602">
            <v>176417</v>
          </cell>
          <cell r="U602" t="str">
            <v>191617</v>
          </cell>
          <cell r="V602" t="str">
            <v>350960717</v>
          </cell>
          <cell r="W602" t="str">
            <v>-0</v>
          </cell>
        </row>
        <row r="603">
          <cell r="A603">
            <v>69117</v>
          </cell>
          <cell r="B603" t="str">
            <v>2017-11-21 00:00:00</v>
          </cell>
          <cell r="C603" t="str">
            <v>2017-11-21 10:00:00</v>
          </cell>
          <cell r="D603" t="str">
            <v>Gasto</v>
          </cell>
          <cell r="E603" t="str">
            <v>Con Compromiso</v>
          </cell>
          <cell r="F603" t="str">
            <v>000</v>
          </cell>
          <cell r="G603" t="str">
            <v>INSOR GESTION GENERAL</v>
          </cell>
          <cell r="H603" t="str">
            <v>C-2203-0700-2</v>
          </cell>
          <cell r="I603" t="str">
            <v>ESTUDIOS, HERRAMIENTAS Y ORIENTACIONES PARA MEJORAR LA CALIDAD DE VIDA DE LA POBLACION COLOMBIANA CON LIMITACION AUDITIVA NACIONAL</v>
          </cell>
          <cell r="J603" t="str">
            <v>Propios</v>
          </cell>
          <cell r="K603" t="str">
            <v>INGRESOS CORRIENTES</v>
          </cell>
          <cell r="L603" t="str">
            <v>CSF</v>
          </cell>
          <cell r="M603">
            <v>321360</v>
          </cell>
          <cell r="N603">
            <v>0</v>
          </cell>
          <cell r="O603">
            <v>321360</v>
          </cell>
          <cell r="P603">
            <v>0</v>
          </cell>
          <cell r="Q603" t="str">
            <v>Comisión Villavicencio Ángelo Valencia con el objetivo de apoyar en el taller de la memoria En-seña dirigida a la comunidad sorda, con el propósito de fortalecer y participación de la población sorda en la construcción social de la paz a través</v>
          </cell>
          <cell r="R603">
            <v>69117</v>
          </cell>
          <cell r="S603">
            <v>81317</v>
          </cell>
          <cell r="T603">
            <v>175717</v>
          </cell>
          <cell r="U603" t="str">
            <v>190917</v>
          </cell>
          <cell r="V603" t="str">
            <v>350615817</v>
          </cell>
          <cell r="W603" t="str">
            <v>-0</v>
          </cell>
        </row>
        <row r="604">
          <cell r="A604">
            <v>69217</v>
          </cell>
          <cell r="B604" t="str">
            <v>2017-11-21 00:00:00</v>
          </cell>
          <cell r="C604" t="str">
            <v>2017-11-21 10:02:00</v>
          </cell>
          <cell r="D604" t="str">
            <v>Gasto</v>
          </cell>
          <cell r="E604" t="str">
            <v>Con Compromiso</v>
          </cell>
          <cell r="F604" t="str">
            <v>000</v>
          </cell>
          <cell r="G604" t="str">
            <v>INSOR GESTION GENERAL</v>
          </cell>
          <cell r="H604" t="str">
            <v>C-2203-0700-2</v>
          </cell>
          <cell r="I604" t="str">
            <v>ESTUDIOS, HERRAMIENTAS Y ORIENTACIONES PARA MEJORAR LA CALIDAD DE VIDA DE LA POBLACION COLOMBIANA CON LIMITACION AUDITIVA NACIONAL</v>
          </cell>
          <cell r="J604" t="str">
            <v>Propios</v>
          </cell>
          <cell r="K604" t="str">
            <v>INGRESOS CORRIENTES</v>
          </cell>
          <cell r="L604" t="str">
            <v>CSF</v>
          </cell>
          <cell r="M604">
            <v>321360</v>
          </cell>
          <cell r="N604">
            <v>0</v>
          </cell>
          <cell r="O604">
            <v>321360</v>
          </cell>
          <cell r="P604">
            <v>0</v>
          </cell>
          <cell r="Q604" t="str">
            <v>Comisión Villavicencio Cindy Bello con el objetivo de apoyar en el taller de la memoria En-seña dirigida a la comunidad sorda, con el propósito de fortalecer y participación de la población sorda en la construcción social de la paz a través</v>
          </cell>
          <cell r="R604">
            <v>69217</v>
          </cell>
          <cell r="S604">
            <v>81917</v>
          </cell>
          <cell r="T604">
            <v>176317</v>
          </cell>
          <cell r="U604" t="str">
            <v>191517</v>
          </cell>
          <cell r="V604" t="str">
            <v>350946317</v>
          </cell>
          <cell r="W604" t="str">
            <v>-0</v>
          </cell>
        </row>
        <row r="605">
          <cell r="A605">
            <v>69317</v>
          </cell>
          <cell r="B605" t="str">
            <v>2017-11-21 00:00:00</v>
          </cell>
          <cell r="C605" t="str">
            <v>2017-11-21 10:08:00</v>
          </cell>
          <cell r="D605" t="str">
            <v>Gasto</v>
          </cell>
          <cell r="E605" t="str">
            <v>Con Compromiso</v>
          </cell>
          <cell r="F605" t="str">
            <v>000</v>
          </cell>
          <cell r="G605" t="str">
            <v>INSOR GESTION GENERAL</v>
          </cell>
          <cell r="H605" t="str">
            <v>C-2203-0700-2</v>
          </cell>
          <cell r="I605" t="str">
            <v>ESTUDIOS, HERRAMIENTAS Y ORIENTACIONES PARA MEJORAR LA CALIDAD DE VIDA DE LA POBLACION COLOMBIANA CON LIMITACION AUDITIVA NACIONAL</v>
          </cell>
          <cell r="J605" t="str">
            <v>Propios</v>
          </cell>
          <cell r="K605" t="str">
            <v>INGRESOS CORRIENTES</v>
          </cell>
          <cell r="L605" t="str">
            <v>CSF</v>
          </cell>
          <cell r="M605">
            <v>453713</v>
          </cell>
          <cell r="N605">
            <v>0</v>
          </cell>
          <cell r="O605">
            <v>453713</v>
          </cell>
          <cell r="P605">
            <v>0</v>
          </cell>
          <cell r="Q605" t="str">
            <v>Comisión Villavicencio Carlos Charria con el objetivo de apoyar en el taller de la memoria En-seña dirigida a la comunidad sorda, con el propósito de fortalecer y participación de la población sorda en la construcción social de la paz a través</v>
          </cell>
          <cell r="R605">
            <v>69317</v>
          </cell>
          <cell r="S605">
            <v>81817</v>
          </cell>
          <cell r="T605">
            <v>176217</v>
          </cell>
          <cell r="U605" t="str">
            <v>191417</v>
          </cell>
          <cell r="V605" t="str">
            <v>350855117</v>
          </cell>
          <cell r="W605" t="str">
            <v>-0</v>
          </cell>
        </row>
        <row r="606">
          <cell r="A606">
            <v>69417</v>
          </cell>
          <cell r="B606" t="str">
            <v>2017-11-21 00:00:00</v>
          </cell>
          <cell r="C606" t="str">
            <v>2017-11-21 10:14:00</v>
          </cell>
          <cell r="D606" t="str">
            <v>Gasto</v>
          </cell>
          <cell r="E606" t="str">
            <v>Con Compromiso</v>
          </cell>
          <cell r="F606" t="str">
            <v>000</v>
          </cell>
          <cell r="G606" t="str">
            <v>INSOR GESTION GENERAL</v>
          </cell>
          <cell r="H606" t="str">
            <v>C-2203-0700-2</v>
          </cell>
          <cell r="I606" t="str">
            <v>ESTUDIOS, HERRAMIENTAS Y ORIENTACIONES PARA MEJORAR LA CALIDAD DE VIDA DE LA POBLACION COLOMBIANA CON LIMITACION AUDITIVA NACIONAL</v>
          </cell>
          <cell r="J606" t="str">
            <v>Propios</v>
          </cell>
          <cell r="K606" t="str">
            <v>INGRESOS CORRIENTES</v>
          </cell>
          <cell r="L606" t="str">
            <v>CSF</v>
          </cell>
          <cell r="M606">
            <v>521005</v>
          </cell>
          <cell r="N606">
            <v>0</v>
          </cell>
          <cell r="O606">
            <v>521005</v>
          </cell>
          <cell r="P606">
            <v>0</v>
          </cell>
          <cell r="Q606" t="str">
            <v>Comisión Villavicencio Betty Fonseca con el objetivo de apoyar en el taller de la memoria En-seña dirigida a la comunidad sorda, con el propósito de fortalecer y participación de la población sorda en la construcción social de la paz a través</v>
          </cell>
          <cell r="R606">
            <v>69417</v>
          </cell>
          <cell r="S606">
            <v>81717</v>
          </cell>
          <cell r="T606">
            <v>176117</v>
          </cell>
          <cell r="U606" t="str">
            <v>191317</v>
          </cell>
          <cell r="V606" t="str">
            <v>350830217</v>
          </cell>
          <cell r="W606" t="str">
            <v>-0</v>
          </cell>
        </row>
        <row r="607">
          <cell r="A607">
            <v>69517</v>
          </cell>
          <cell r="B607" t="str">
            <v>2017-11-21 00:00:00</v>
          </cell>
          <cell r="C607" t="str">
            <v>2017-11-21 10:17:00</v>
          </cell>
          <cell r="D607" t="str">
            <v>Gasto</v>
          </cell>
          <cell r="E607" t="str">
            <v>Con Compromiso</v>
          </cell>
          <cell r="F607" t="str">
            <v>000</v>
          </cell>
          <cell r="G607" t="str">
            <v>INSOR GESTION GENERAL</v>
          </cell>
          <cell r="H607" t="str">
            <v>C-2203-0700-2</v>
          </cell>
          <cell r="I607" t="str">
            <v>ESTUDIOS, HERRAMIENTAS Y ORIENTACIONES PARA MEJORAR LA CALIDAD DE VIDA DE LA POBLACION COLOMBIANA CON LIMITACION AUDITIVA NACIONAL</v>
          </cell>
          <cell r="J607" t="str">
            <v>Propios</v>
          </cell>
          <cell r="K607" t="str">
            <v>INGRESOS CORRIENTES</v>
          </cell>
          <cell r="L607" t="str">
            <v>CSF</v>
          </cell>
          <cell r="M607">
            <v>521005</v>
          </cell>
          <cell r="N607">
            <v>0</v>
          </cell>
          <cell r="O607">
            <v>521005</v>
          </cell>
          <cell r="P607">
            <v>0</v>
          </cell>
          <cell r="Q607" t="str">
            <v>Comisión Villavicencio Hilda Bedoya con el objetivo de apoyar en el taller de la memoria En-seña dirigida a la comunidad sorda, con el propósito de fortalecer y participación de la población sorda en la construcción social de la paz a través</v>
          </cell>
          <cell r="R607">
            <v>69517</v>
          </cell>
          <cell r="S607">
            <v>81617</v>
          </cell>
          <cell r="T607">
            <v>176017</v>
          </cell>
          <cell r="U607" t="str">
            <v>191217</v>
          </cell>
          <cell r="V607" t="str">
            <v>350808217</v>
          </cell>
          <cell r="W607" t="str">
            <v>-0</v>
          </cell>
        </row>
        <row r="608">
          <cell r="A608">
            <v>69617</v>
          </cell>
          <cell r="B608" t="str">
            <v>2017-11-21 00:00:00</v>
          </cell>
          <cell r="C608" t="str">
            <v>2017-11-21 10:33:00</v>
          </cell>
          <cell r="D608" t="str">
            <v>Gasto</v>
          </cell>
          <cell r="E608" t="str">
            <v>Con Compromiso</v>
          </cell>
          <cell r="F608" t="str">
            <v>000</v>
          </cell>
          <cell r="G608" t="str">
            <v>INSOR GESTION GENERAL</v>
          </cell>
          <cell r="H608" t="str">
            <v>C-2299-0700-5</v>
          </cell>
          <cell r="I608" t="str">
            <v>ADQUISICIÓN MEJORAMIENTO DE LA CAPACIDAD INSTITUCIONAL DEL INSOR A TRAVES DE LA COMPRA DE UNA PLANTA FÍSICA ADECUADA A LOS REQUERIMIENTOS DE LA ENTIDAD BOGOTÁ</v>
          </cell>
          <cell r="J608" t="str">
            <v>Propios</v>
          </cell>
          <cell r="K608" t="str">
            <v>OTROS RECURSOS DE TESORERIA</v>
          </cell>
          <cell r="L608" t="str">
            <v>CSF</v>
          </cell>
          <cell r="M608">
            <v>728000</v>
          </cell>
          <cell r="N608">
            <v>12180</v>
          </cell>
          <cell r="O608">
            <v>740180</v>
          </cell>
          <cell r="P608">
            <v>0</v>
          </cell>
          <cell r="Q608" t="str">
            <v>Adquisición de siete (7) candados tipo alemán y una (1) caja fuerte con pantalla.</v>
          </cell>
          <cell r="R608">
            <v>69617</v>
          </cell>
          <cell r="S608">
            <v>91117</v>
          </cell>
          <cell r="T608">
            <v>0</v>
          </cell>
          <cell r="U608" t="str">
            <v>-0</v>
          </cell>
          <cell r="V608" t="str">
            <v>-0</v>
          </cell>
          <cell r="W608" t="str">
            <v>-0</v>
          </cell>
        </row>
        <row r="609">
          <cell r="A609">
            <v>69717</v>
          </cell>
          <cell r="B609" t="str">
            <v>2017-11-21 00:00:00</v>
          </cell>
          <cell r="C609" t="str">
            <v>2017-11-21 10:39:00</v>
          </cell>
          <cell r="D609" t="str">
            <v>Gasto</v>
          </cell>
          <cell r="E609" t="str">
            <v>Con Compromiso</v>
          </cell>
          <cell r="F609" t="str">
            <v>000</v>
          </cell>
          <cell r="G609" t="str">
            <v>INSOR GESTION GENERAL</v>
          </cell>
          <cell r="H609" t="str">
            <v>C-2299-0700-5</v>
          </cell>
          <cell r="I609" t="str">
            <v>ADQUISICIÓN MEJORAMIENTO DE LA CAPACIDAD INSTITUCIONAL DEL INSOR A TRAVES DE LA COMPRA DE UNA PLANTA FÍSICA ADECUADA A LOS REQUERIMIENTOS DE LA ENTIDAD BOGOTÁ</v>
          </cell>
          <cell r="J609" t="str">
            <v>Nación</v>
          </cell>
          <cell r="K609" t="str">
            <v>RECURSOS CORRIENTES</v>
          </cell>
          <cell r="L609" t="str">
            <v>CSF</v>
          </cell>
          <cell r="M609">
            <v>732683</v>
          </cell>
          <cell r="N609">
            <v>0</v>
          </cell>
          <cell r="O609">
            <v>732683</v>
          </cell>
          <cell r="P609">
            <v>0</v>
          </cell>
          <cell r="Q609" t="str">
            <v>Adquisición de destructora de papel de oficina</v>
          </cell>
          <cell r="R609">
            <v>69717</v>
          </cell>
          <cell r="S609">
            <v>83817</v>
          </cell>
          <cell r="T609">
            <v>207017</v>
          </cell>
          <cell r="U609" t="str">
            <v>222617</v>
          </cell>
          <cell r="V609" t="str">
            <v>404516417</v>
          </cell>
          <cell r="W609" t="str">
            <v>-0</v>
          </cell>
        </row>
        <row r="610">
          <cell r="A610">
            <v>69817</v>
          </cell>
          <cell r="B610" t="str">
            <v>2017-11-21 00:00:00</v>
          </cell>
          <cell r="C610" t="str">
            <v>2017-11-21 10:49:00</v>
          </cell>
          <cell r="D610" t="str">
            <v>Gasto</v>
          </cell>
          <cell r="E610" t="str">
            <v>Con Compromiso</v>
          </cell>
          <cell r="F610" t="str">
            <v>000</v>
          </cell>
          <cell r="G610" t="str">
            <v>INSOR GESTION GENERAL</v>
          </cell>
          <cell r="H610" t="str">
            <v>C-2299-0700-5</v>
          </cell>
          <cell r="I610" t="str">
            <v>ADQUISICIÓN MEJORAMIENTO DE LA CAPACIDAD INSTITUCIONAL DEL INSOR A TRAVES DE LA COMPRA DE UNA PLANTA FÍSICA ADECUADA A LOS REQUERIMIENTOS DE LA ENTIDAD BOGOTÁ</v>
          </cell>
          <cell r="J610" t="str">
            <v>Nación</v>
          </cell>
          <cell r="K610" t="str">
            <v>RECURSOS CORRIENTES</v>
          </cell>
          <cell r="L610" t="str">
            <v>CSF</v>
          </cell>
          <cell r="M610">
            <v>0</v>
          </cell>
          <cell r="N610">
            <v>10125332</v>
          </cell>
          <cell r="O610">
            <v>10125332</v>
          </cell>
          <cell r="P610">
            <v>0</v>
          </cell>
          <cell r="Q610" t="str">
            <v>Adquisición de elementos de dotación para el bienestar de los funcionarios del INSOR.</v>
          </cell>
          <cell r="R610">
            <v>69817</v>
          </cell>
          <cell r="S610" t="str">
            <v>83717, 85117, 85217, 85317, 85417, 88917</v>
          </cell>
          <cell r="T610">
            <v>206317</v>
          </cell>
          <cell r="U610" t="str">
            <v>222517</v>
          </cell>
          <cell r="V610" t="str">
            <v>404510517</v>
          </cell>
          <cell r="W610" t="str">
            <v>-0</v>
          </cell>
        </row>
        <row r="611">
          <cell r="A611">
            <v>69817</v>
          </cell>
          <cell r="B611" t="str">
            <v>2017-11-21 00:00:00</v>
          </cell>
          <cell r="C611" t="str">
            <v>2017-11-21 10:49:00</v>
          </cell>
          <cell r="D611" t="str">
            <v>Gasto</v>
          </cell>
          <cell r="E611" t="str">
            <v>Con Compromiso</v>
          </cell>
          <cell r="F611" t="str">
            <v>000</v>
          </cell>
          <cell r="G611" t="str">
            <v>INSOR GESTION GENERAL</v>
          </cell>
          <cell r="H611" t="str">
            <v>C-2299-0700-5</v>
          </cell>
          <cell r="I611" t="str">
            <v>ADQUISICIÓN MEJORAMIENTO DE LA CAPACIDAD INSTITUCIONAL DEL INSOR A TRAVES DE LA COMPRA DE UNA PLANTA FÍSICA ADECUADA A LOS REQUERIMIENTOS DE LA ENTIDAD BOGOTÁ</v>
          </cell>
          <cell r="J611" t="str">
            <v>Propios</v>
          </cell>
          <cell r="K611" t="str">
            <v>OTROS RECURSOS DE TESORERIA</v>
          </cell>
          <cell r="L611" t="str">
            <v>CSF</v>
          </cell>
          <cell r="M611">
            <v>9288768</v>
          </cell>
          <cell r="N611">
            <v>-23966</v>
          </cell>
          <cell r="O611">
            <v>9264802</v>
          </cell>
          <cell r="P611">
            <v>0</v>
          </cell>
          <cell r="Q611" t="str">
            <v>Adquisición de elementos de dotación para el bienestar de los funcionarios del INSOR.</v>
          </cell>
          <cell r="R611">
            <v>69817</v>
          </cell>
          <cell r="S611" t="str">
            <v>83717, 85117, 85217, 85317, 85417, 88917</v>
          </cell>
          <cell r="T611">
            <v>206317</v>
          </cell>
          <cell r="U611" t="str">
            <v>222517</v>
          </cell>
          <cell r="V611" t="str">
            <v>404510517</v>
          </cell>
          <cell r="W611" t="str">
            <v>-0</v>
          </cell>
        </row>
        <row r="612">
          <cell r="A612">
            <v>69917</v>
          </cell>
          <cell r="B612" t="str">
            <v>2017-11-21 00:00:00</v>
          </cell>
          <cell r="C612" t="str">
            <v>2017-11-21 10:54:00</v>
          </cell>
          <cell r="D612" t="str">
            <v>Gasto</v>
          </cell>
          <cell r="E612" t="str">
            <v>Con Compromiso</v>
          </cell>
          <cell r="F612" t="str">
            <v>000</v>
          </cell>
          <cell r="G612" t="str">
            <v>INSOR GESTION GENERAL</v>
          </cell>
          <cell r="H612" t="str">
            <v>C-2299-0700-5</v>
          </cell>
          <cell r="I612" t="str">
            <v>ADQUISICIÓN MEJORAMIENTO DE LA CAPACIDAD INSTITUCIONAL DEL INSOR A TRAVES DE LA COMPRA DE UNA PLANTA FÍSICA ADECUADA A LOS REQUERIMIENTOS DE LA ENTIDAD BOGOTÁ</v>
          </cell>
          <cell r="J612" t="str">
            <v>Nación</v>
          </cell>
          <cell r="K612" t="str">
            <v>RECURSOS CORRIENTES</v>
          </cell>
          <cell r="L612" t="str">
            <v>CSF</v>
          </cell>
          <cell r="M612">
            <v>2072212</v>
          </cell>
          <cell r="N612">
            <v>15355576</v>
          </cell>
          <cell r="O612">
            <v>17427788</v>
          </cell>
          <cell r="P612">
            <v>0</v>
          </cell>
          <cell r="Q612" t="str">
            <v>Adquisición de mueble sofá para oficina y muebles especiales para archivos inactivos y de gestión para dotar la sede propia del INSOR.</v>
          </cell>
          <cell r="R612">
            <v>69917</v>
          </cell>
          <cell r="S612" t="str">
            <v>84017, 84117, 84317</v>
          </cell>
          <cell r="T612">
            <v>219117</v>
          </cell>
          <cell r="U612" t="str">
            <v>235717</v>
          </cell>
          <cell r="V612" t="str">
            <v>414795017</v>
          </cell>
          <cell r="W612" t="str">
            <v>-0</v>
          </cell>
        </row>
        <row r="613">
          <cell r="A613">
            <v>69917</v>
          </cell>
          <cell r="B613" t="str">
            <v>2017-11-21 00:00:00</v>
          </cell>
          <cell r="C613" t="str">
            <v>2017-11-21 10:54:00</v>
          </cell>
          <cell r="D613" t="str">
            <v>Gasto</v>
          </cell>
          <cell r="E613" t="str">
            <v>Con Compromiso</v>
          </cell>
          <cell r="F613" t="str">
            <v>000</v>
          </cell>
          <cell r="G613" t="str">
            <v>INSOR GESTION GENERAL</v>
          </cell>
          <cell r="H613" t="str">
            <v>C-2299-0700-5</v>
          </cell>
          <cell r="I613" t="str">
            <v>ADQUISICIÓN MEJORAMIENTO DE LA CAPACIDAD INSTITUCIONAL DEL INSOR A TRAVES DE LA COMPRA DE UNA PLANTA FÍSICA ADECUADA A LOS REQUERIMIENTOS DE LA ENTIDAD BOGOTÁ</v>
          </cell>
          <cell r="J613" t="str">
            <v>Propios</v>
          </cell>
          <cell r="K613" t="str">
            <v>OTROS RECURSOS DE TESORERIA</v>
          </cell>
          <cell r="L613" t="str">
            <v>CSF</v>
          </cell>
          <cell r="M613">
            <v>17427788</v>
          </cell>
          <cell r="N613">
            <v>-15371460</v>
          </cell>
          <cell r="O613">
            <v>2056328</v>
          </cell>
          <cell r="P613">
            <v>0</v>
          </cell>
          <cell r="Q613" t="str">
            <v>Adquisición de mueble sofá para oficina y muebles especiales para archivos inactivos y de gestión para dotar la sede propia del INSOR.</v>
          </cell>
          <cell r="R613">
            <v>69917</v>
          </cell>
          <cell r="S613" t="str">
            <v>84017, 84117, 84317</v>
          </cell>
          <cell r="T613">
            <v>219117</v>
          </cell>
          <cell r="U613" t="str">
            <v>235717</v>
          </cell>
          <cell r="V613" t="str">
            <v>414795017</v>
          </cell>
          <cell r="W613" t="str">
            <v>-0</v>
          </cell>
        </row>
        <row r="614">
          <cell r="A614">
            <v>70017</v>
          </cell>
          <cell r="B614" t="str">
            <v>2017-11-21 00:00:00</v>
          </cell>
          <cell r="C614" t="str">
            <v>2017-11-21 12:19:00</v>
          </cell>
          <cell r="D614" t="str">
            <v>Gasto</v>
          </cell>
          <cell r="E614" t="str">
            <v>Con Compromiso</v>
          </cell>
          <cell r="F614" t="str">
            <v>000</v>
          </cell>
          <cell r="G614" t="str">
            <v>INSOR GESTION GENERAL</v>
          </cell>
          <cell r="H614" t="str">
            <v>C-2299-0700-5</v>
          </cell>
          <cell r="I614" t="str">
            <v>ADQUISICIÓN MEJORAMIENTO DE LA CAPACIDAD INSTITUCIONAL DEL INSOR A TRAVES DE LA COMPRA DE UNA PLANTA FÍSICA ADECUADA A LOS REQUERIMIENTOS DE LA ENTIDAD BOGOTÁ</v>
          </cell>
          <cell r="J614" t="str">
            <v>Nación</v>
          </cell>
          <cell r="K614" t="str">
            <v>RECURSOS CORRIENTES</v>
          </cell>
          <cell r="L614" t="str">
            <v>CSF</v>
          </cell>
          <cell r="M614">
            <v>20533334</v>
          </cell>
          <cell r="N614">
            <v>-4112720</v>
          </cell>
          <cell r="O614">
            <v>16420614</v>
          </cell>
          <cell r="P614">
            <v>0</v>
          </cell>
          <cell r="Q614" t="str">
            <v>Adquisición, instalación y puesta en funcionamiento del sistema de alarma de detección de incendios.</v>
          </cell>
          <cell r="R614">
            <v>70017</v>
          </cell>
          <cell r="S614">
            <v>86517</v>
          </cell>
          <cell r="T614">
            <v>0</v>
          </cell>
          <cell r="U614" t="str">
            <v>-0</v>
          </cell>
          <cell r="V614" t="str">
            <v>-0</v>
          </cell>
          <cell r="W614" t="str">
            <v>-0</v>
          </cell>
        </row>
        <row r="615">
          <cell r="A615">
            <v>70117</v>
          </cell>
          <cell r="B615" t="str">
            <v>2017-11-21 00:00:00</v>
          </cell>
          <cell r="C615" t="str">
            <v>2017-11-21 12:22:00</v>
          </cell>
          <cell r="D615" t="str">
            <v>Gasto</v>
          </cell>
          <cell r="E615" t="str">
            <v>Con Compromiso</v>
          </cell>
          <cell r="F615" t="str">
            <v>000</v>
          </cell>
          <cell r="G615" t="str">
            <v>INSOR GESTION GENERAL</v>
          </cell>
          <cell r="H615" t="str">
            <v>C-2299-0700-5</v>
          </cell>
          <cell r="I615" t="str">
            <v>ADQUISICIÓN MEJORAMIENTO DE LA CAPACIDAD INSTITUCIONAL DEL INSOR A TRAVES DE LA COMPRA DE UNA PLANTA FÍSICA ADECUADA A LOS REQUERIMIENTOS DE LA ENTIDAD BOGOTÁ</v>
          </cell>
          <cell r="J615" t="str">
            <v>Propios</v>
          </cell>
          <cell r="K615" t="str">
            <v>OTROS RECURSOS DE TESORERIA</v>
          </cell>
          <cell r="L615" t="str">
            <v>CSF</v>
          </cell>
          <cell r="M615">
            <v>301700</v>
          </cell>
          <cell r="N615">
            <v>0</v>
          </cell>
          <cell r="O615">
            <v>301700</v>
          </cell>
          <cell r="P615">
            <v>0</v>
          </cell>
          <cell r="Q615" t="str">
            <v>Pago Gob. Cundinamarca por concepto de las liquidaciones expedidas por la Superintendencia de Notariado y Registro, por medio de la cual se engloba los locales propiedad del INSOR.</v>
          </cell>
          <cell r="R615">
            <v>70117</v>
          </cell>
          <cell r="S615">
            <v>81217</v>
          </cell>
          <cell r="T615">
            <v>175417</v>
          </cell>
          <cell r="U615" t="str">
            <v>190617</v>
          </cell>
          <cell r="V615" t="str">
            <v>348448617</v>
          </cell>
          <cell r="W615" t="str">
            <v>-0</v>
          </cell>
        </row>
        <row r="616">
          <cell r="A616">
            <v>70417</v>
          </cell>
          <cell r="B616" t="str">
            <v>2017-11-21 00:00:00</v>
          </cell>
          <cell r="C616" t="str">
            <v>2017-11-21 16:33:00</v>
          </cell>
          <cell r="D616" t="str">
            <v>Gasto</v>
          </cell>
          <cell r="E616" t="str">
            <v>Con Compromiso</v>
          </cell>
          <cell r="F616" t="str">
            <v>000</v>
          </cell>
          <cell r="G616" t="str">
            <v>INSOR GESTION GENERAL</v>
          </cell>
          <cell r="H616" t="str">
            <v>C-2203-0700-2</v>
          </cell>
          <cell r="I616" t="str">
            <v>ESTUDIOS, HERRAMIENTAS Y ORIENTACIONES PARA MEJORAR LA CALIDAD DE VIDA DE LA POBLACION COLOMBIANA CON LIMITACION AUDITIVA NACIONAL</v>
          </cell>
          <cell r="J616" t="str">
            <v>Propios</v>
          </cell>
          <cell r="K616" t="str">
            <v>INGRESOS CORRIENTES</v>
          </cell>
          <cell r="L616" t="str">
            <v>CSF</v>
          </cell>
          <cell r="M616">
            <v>321360</v>
          </cell>
          <cell r="N616">
            <v>0</v>
          </cell>
          <cell r="O616">
            <v>321360</v>
          </cell>
          <cell r="P616">
            <v>0</v>
          </cell>
          <cell r="Q616" t="str">
            <v>Comisión Villavicencio Yamit Torres con el objetivo de apoyar en el taller de la memoria En-seña dirigida a la comunidad sorda, con el propósito de fortalecer y participación de la población sorda en la construcción social de la paz a través de la me</v>
          </cell>
          <cell r="R616">
            <v>70417</v>
          </cell>
          <cell r="S616">
            <v>82317</v>
          </cell>
          <cell r="T616">
            <v>176517</v>
          </cell>
          <cell r="U616" t="str">
            <v>191717</v>
          </cell>
          <cell r="V616" t="str">
            <v>351010717</v>
          </cell>
          <cell r="W616" t="str">
            <v>-0</v>
          </cell>
        </row>
        <row r="617">
          <cell r="A617">
            <v>70517</v>
          </cell>
          <cell r="B617" t="str">
            <v>2017-11-21 00:00:00</v>
          </cell>
          <cell r="C617" t="str">
            <v>2017-11-21 16:35:00</v>
          </cell>
          <cell r="D617" t="str">
            <v>Gasto</v>
          </cell>
          <cell r="E617" t="str">
            <v>Con Compromiso</v>
          </cell>
          <cell r="F617" t="str">
            <v>000</v>
          </cell>
          <cell r="G617" t="str">
            <v>INSOR GESTION GENERAL</v>
          </cell>
          <cell r="H617" t="str">
            <v>C-2203-0700-2</v>
          </cell>
          <cell r="I617" t="str">
            <v>ESTUDIOS, HERRAMIENTAS Y ORIENTACIONES PARA MEJORAR LA CALIDAD DE VIDA DE LA POBLACION COLOMBIANA CON LIMITACION AUDITIVA NACIONAL</v>
          </cell>
          <cell r="J617" t="str">
            <v>Propios</v>
          </cell>
          <cell r="K617" t="str">
            <v>INGRESOS CORRIENTES</v>
          </cell>
          <cell r="L617" t="str">
            <v>CSF</v>
          </cell>
          <cell r="M617">
            <v>321360</v>
          </cell>
          <cell r="N617">
            <v>0</v>
          </cell>
          <cell r="O617">
            <v>321360</v>
          </cell>
          <cell r="P617">
            <v>0</v>
          </cell>
          <cell r="Q617" t="str">
            <v>Comisión Villavicencio Jonnathan González con el objetivo de apoyar en el taller de la memoria En-seña dirigida a la comunidad sorda, con el propósito de fortalecer y participación de la población sorda en la construcción social de la paz a través</v>
          </cell>
          <cell r="R617">
            <v>70517</v>
          </cell>
          <cell r="S617">
            <v>82217</v>
          </cell>
          <cell r="T617">
            <v>176617</v>
          </cell>
          <cell r="U617" t="str">
            <v>191817</v>
          </cell>
          <cell r="V617" t="str">
            <v>351052617</v>
          </cell>
          <cell r="W617" t="str">
            <v>-0</v>
          </cell>
        </row>
        <row r="618">
          <cell r="A618">
            <v>70617</v>
          </cell>
          <cell r="B618" t="str">
            <v>2017-11-21 00:00:00</v>
          </cell>
          <cell r="C618" t="str">
            <v>2017-11-21 17:15:00</v>
          </cell>
          <cell r="D618" t="str">
            <v>Gasto</v>
          </cell>
          <cell r="E618" t="str">
            <v>Con Compromiso</v>
          </cell>
          <cell r="F618" t="str">
            <v>000</v>
          </cell>
          <cell r="G618" t="str">
            <v>INSOR GESTION GENERAL</v>
          </cell>
          <cell r="H618" t="str">
            <v>C-2203-0700-1</v>
          </cell>
          <cell r="I618" t="str">
            <v>MEJORAMIENTO DE LA ATENCION EDUCATIVA DE LA POBLACION SORDA A NIVEL NACIONAL</v>
          </cell>
          <cell r="J618" t="str">
            <v>Propios</v>
          </cell>
          <cell r="K618" t="str">
            <v>INGRESOS CORRIENTES</v>
          </cell>
          <cell r="L618" t="str">
            <v>CSF</v>
          </cell>
          <cell r="M618">
            <v>2000000</v>
          </cell>
          <cell r="N618">
            <v>-400000</v>
          </cell>
          <cell r="O618">
            <v>1600000</v>
          </cell>
          <cell r="P618">
            <v>0</v>
          </cell>
          <cell r="Q618" t="str">
            <v>Prestar servicios de apoyo a la gestión para apoyar los procesos de producción audiovisual de los contenidos de las unidades didácticas en el marco del convenio celebrado con el Dpto Cundinamarca</v>
          </cell>
          <cell r="R618">
            <v>70617</v>
          </cell>
          <cell r="S618">
            <v>85717</v>
          </cell>
          <cell r="T618">
            <v>221317</v>
          </cell>
          <cell r="U618" t="str">
            <v>237517</v>
          </cell>
          <cell r="V618" t="str">
            <v>415209417</v>
          </cell>
          <cell r="W618" t="str">
            <v>-0</v>
          </cell>
        </row>
        <row r="619">
          <cell r="A619">
            <v>70717</v>
          </cell>
          <cell r="B619" t="str">
            <v>2017-11-21 00:00:00</v>
          </cell>
          <cell r="C619" t="str">
            <v>2017-11-21 17:17:00</v>
          </cell>
          <cell r="D619" t="str">
            <v>Gasto</v>
          </cell>
          <cell r="E619" t="str">
            <v>Con Compromiso</v>
          </cell>
          <cell r="F619" t="str">
            <v>000</v>
          </cell>
          <cell r="G619" t="str">
            <v>INSOR GESTION GENERAL</v>
          </cell>
          <cell r="H619" t="str">
            <v>C-2299-0700-5</v>
          </cell>
          <cell r="I619" t="str">
            <v>ADQUISICIÓN MEJORAMIENTO DE LA CAPACIDAD INSTITUCIONAL DEL INSOR A TRAVES DE LA COMPRA DE UNA PLANTA FÍSICA ADECUADA A LOS REQUERIMIENTOS DE LA ENTIDAD BOGOTÁ</v>
          </cell>
          <cell r="J619" t="str">
            <v>Propios</v>
          </cell>
          <cell r="K619" t="str">
            <v>OTROS RECURSOS DE TESORERIA</v>
          </cell>
          <cell r="L619" t="str">
            <v>CSF</v>
          </cell>
          <cell r="M619">
            <v>1206.8</v>
          </cell>
          <cell r="N619">
            <v>0</v>
          </cell>
          <cell r="O619">
            <v>1206.8</v>
          </cell>
          <cell r="P619">
            <v>0</v>
          </cell>
          <cell r="Q619" t="str">
            <v>Pago cuatro por mil correspondiente al pago a favor de la Gobernación de Cundinamarca, según resolución 726-2017</v>
          </cell>
          <cell r="R619">
            <v>70717</v>
          </cell>
          <cell r="S619">
            <v>82117</v>
          </cell>
          <cell r="T619">
            <v>175617</v>
          </cell>
          <cell r="U619" t="str">
            <v>190817</v>
          </cell>
          <cell r="V619" t="str">
            <v>348691817</v>
          </cell>
          <cell r="W619" t="str">
            <v>-0</v>
          </cell>
        </row>
        <row r="620">
          <cell r="A620">
            <v>70817</v>
          </cell>
          <cell r="B620" t="str">
            <v>2017-11-22 00:00:00</v>
          </cell>
          <cell r="C620" t="str">
            <v>2017-11-22 12:00:00</v>
          </cell>
          <cell r="D620" t="str">
            <v>Gasto</v>
          </cell>
          <cell r="E620" t="str">
            <v>Con Compromiso</v>
          </cell>
          <cell r="F620" t="str">
            <v>000</v>
          </cell>
          <cell r="G620" t="str">
            <v>INSOR GESTION GENERAL</v>
          </cell>
          <cell r="H620" t="str">
            <v>C-2299-0700-5</v>
          </cell>
          <cell r="I620" t="str">
            <v>ADQUISICIÓN MEJORAMIENTO DE LA CAPACIDAD INSTITUCIONAL DEL INSOR A TRAVES DE LA COMPRA DE UNA PLANTA FÍSICA ADECUADA A LOS REQUERIMIENTOS DE LA ENTIDAD BOGOTÁ</v>
          </cell>
          <cell r="J620" t="str">
            <v>Propios</v>
          </cell>
          <cell r="K620" t="str">
            <v>OTROS RECURSOS DE TESORERIA</v>
          </cell>
          <cell r="L620" t="str">
            <v>CSF</v>
          </cell>
          <cell r="M620">
            <v>20000000</v>
          </cell>
          <cell r="N620">
            <v>-7511406</v>
          </cell>
          <cell r="O620">
            <v>12488594</v>
          </cell>
          <cell r="P620">
            <v>0</v>
          </cell>
          <cell r="Q620" t="str">
            <v>Adquisición de elementos para la brigada de emergencia del INSOR</v>
          </cell>
          <cell r="R620">
            <v>70817</v>
          </cell>
          <cell r="S620" t="str">
            <v>83917, 90217, 90317</v>
          </cell>
          <cell r="T620" t="str">
            <v>207117, 218117</v>
          </cell>
          <cell r="U620" t="str">
            <v>222717, 234717</v>
          </cell>
          <cell r="V620" t="str">
            <v>404564917, 414464217</v>
          </cell>
          <cell r="W620" t="str">
            <v>-0</v>
          </cell>
        </row>
        <row r="621">
          <cell r="A621">
            <v>70917</v>
          </cell>
          <cell r="B621" t="str">
            <v>2017-11-23 00:00:00</v>
          </cell>
          <cell r="C621" t="str">
            <v>2017-11-23 11:08:00</v>
          </cell>
          <cell r="D621" t="str">
            <v>Gasto</v>
          </cell>
          <cell r="E621" t="str">
            <v>Con Compromiso</v>
          </cell>
          <cell r="F621" t="str">
            <v>000</v>
          </cell>
          <cell r="G621" t="str">
            <v>INSOR GESTION GENERAL</v>
          </cell>
          <cell r="H621" t="str">
            <v>C-2203-0700-1</v>
          </cell>
          <cell r="I621" t="str">
            <v>MEJORAMIENTO DE LA ATENCION EDUCATIVA DE LA POBLACION SORDA A NIVEL NACIONAL</v>
          </cell>
          <cell r="J621" t="str">
            <v>Propios</v>
          </cell>
          <cell r="K621" t="str">
            <v>OTROS RECURSOS DE TESORERIA</v>
          </cell>
          <cell r="L621" t="str">
            <v>CSF</v>
          </cell>
          <cell r="M621">
            <v>578448</v>
          </cell>
          <cell r="N621">
            <v>0</v>
          </cell>
          <cell r="O621">
            <v>578448</v>
          </cell>
          <cell r="P621">
            <v>0</v>
          </cell>
          <cell r="Q621" t="str">
            <v>Comisión Arauca Rolando Rasgo con el objetivo de responder a asesoría y asistencia técnica por demanda a la comunidad sorda de Arauca.</v>
          </cell>
          <cell r="R621">
            <v>70917</v>
          </cell>
          <cell r="S621">
            <v>83217</v>
          </cell>
          <cell r="T621">
            <v>176717</v>
          </cell>
          <cell r="U621" t="str">
            <v>193617</v>
          </cell>
          <cell r="V621" t="str">
            <v>354980417</v>
          </cell>
          <cell r="W621" t="str">
            <v>-0</v>
          </cell>
        </row>
        <row r="622">
          <cell r="A622">
            <v>71017</v>
          </cell>
          <cell r="B622" t="str">
            <v>2017-11-23 00:00:00</v>
          </cell>
          <cell r="C622" t="str">
            <v>2017-11-23 11:12:00</v>
          </cell>
          <cell r="D622" t="str">
            <v>Gasto</v>
          </cell>
          <cell r="E622" t="str">
            <v>Con Compromiso</v>
          </cell>
          <cell r="F622" t="str">
            <v>000</v>
          </cell>
          <cell r="G622" t="str">
            <v>INSOR GESTION GENERAL</v>
          </cell>
          <cell r="H622" t="str">
            <v>C-2203-0700-1</v>
          </cell>
          <cell r="I622" t="str">
            <v>MEJORAMIENTO DE LA ATENCION EDUCATIVA DE LA POBLACION SORDA A NIVEL NACIONAL</v>
          </cell>
          <cell r="J622" t="str">
            <v>Propios</v>
          </cell>
          <cell r="K622" t="str">
            <v>OTROS RECURSOS DE TESORERIA</v>
          </cell>
          <cell r="L622" t="str">
            <v>CSF</v>
          </cell>
          <cell r="M622">
            <v>816683</v>
          </cell>
          <cell r="N622">
            <v>0</v>
          </cell>
          <cell r="O622">
            <v>816683</v>
          </cell>
          <cell r="P622">
            <v>0</v>
          </cell>
          <cell r="Q622" t="str">
            <v>Comisión Arauca Hugo López con el objetivo de responder a asesoría y asistencia técnica por demanda a la comunidad sorda de Arauca.</v>
          </cell>
          <cell r="R622">
            <v>71017</v>
          </cell>
          <cell r="S622">
            <v>83117</v>
          </cell>
          <cell r="T622">
            <v>176817</v>
          </cell>
          <cell r="U622" t="str">
            <v>193717</v>
          </cell>
          <cell r="V622" t="str">
            <v>354982917</v>
          </cell>
          <cell r="W622" t="str">
            <v>-0</v>
          </cell>
        </row>
        <row r="623">
          <cell r="A623">
            <v>71117</v>
          </cell>
          <cell r="B623" t="str">
            <v>2017-11-23 00:00:00</v>
          </cell>
          <cell r="C623" t="str">
            <v>2017-11-23 11:16:00</v>
          </cell>
          <cell r="D623" t="str">
            <v>Gasto</v>
          </cell>
          <cell r="E623" t="str">
            <v>Con Compromiso</v>
          </cell>
          <cell r="F623" t="str">
            <v>000</v>
          </cell>
          <cell r="G623" t="str">
            <v>INSOR GESTION GENERAL</v>
          </cell>
          <cell r="H623" t="str">
            <v>C-2203-0700-1</v>
          </cell>
          <cell r="I623" t="str">
            <v>MEJORAMIENTO DE LA ATENCION EDUCATIVA DE LA POBLACION SORDA A NIVEL NACIONAL</v>
          </cell>
          <cell r="J623" t="str">
            <v>Propios</v>
          </cell>
          <cell r="K623" t="str">
            <v>INGRESOS CORRIENTES</v>
          </cell>
          <cell r="L623" t="str">
            <v>CSF</v>
          </cell>
          <cell r="M623">
            <v>0</v>
          </cell>
          <cell r="N623">
            <v>208402</v>
          </cell>
          <cell r="O623">
            <v>208402</v>
          </cell>
          <cell r="P623">
            <v>0</v>
          </cell>
          <cell r="Q623" t="str">
            <v>Comisión a Manizales, Andrés Mauricio Castillo con el objetivo de socialización del Decreto 1421 a los secretarios de educación e instituciones educativas de la región cafetera y central del país.</v>
          </cell>
          <cell r="R623">
            <v>71117</v>
          </cell>
          <cell r="S623">
            <v>82717</v>
          </cell>
          <cell r="T623">
            <v>184017</v>
          </cell>
          <cell r="U623" t="str">
            <v>200817, 216417</v>
          </cell>
          <cell r="V623" t="str">
            <v>357056217, 386471017</v>
          </cell>
          <cell r="W623" t="str">
            <v>-0</v>
          </cell>
        </row>
        <row r="624">
          <cell r="A624">
            <v>71117</v>
          </cell>
          <cell r="B624" t="str">
            <v>2017-11-23 00:00:00</v>
          </cell>
          <cell r="C624" t="str">
            <v>2017-11-23 11:16:00</v>
          </cell>
          <cell r="D624" t="str">
            <v>Gasto</v>
          </cell>
          <cell r="E624" t="str">
            <v>Con Compromiso</v>
          </cell>
          <cell r="F624" t="str">
            <v>000</v>
          </cell>
          <cell r="G624" t="str">
            <v>INSOR GESTION GENERAL</v>
          </cell>
          <cell r="H624" t="str">
            <v>C-2203-0700-1</v>
          </cell>
          <cell r="I624" t="str">
            <v>MEJORAMIENTO DE LA ATENCION EDUCATIVA DE LA POBLACION SORDA A NIVEL NACIONAL</v>
          </cell>
          <cell r="J624" t="str">
            <v>Propios</v>
          </cell>
          <cell r="K624" t="str">
            <v>OTROS RECURSOS DE TESORERIA</v>
          </cell>
          <cell r="L624" t="str">
            <v>CSF</v>
          </cell>
          <cell r="M624">
            <v>312603</v>
          </cell>
          <cell r="N624">
            <v>0</v>
          </cell>
          <cell r="O624">
            <v>312603</v>
          </cell>
          <cell r="P624">
            <v>0</v>
          </cell>
          <cell r="Q624" t="str">
            <v>Comisión a Manizales, Andrés Mauricio Castillo con el objetivo de socialización del Decreto 1421 a los secretarios de educación e instituciones educativas de la región cafetera y central del país.</v>
          </cell>
          <cell r="R624">
            <v>71117</v>
          </cell>
          <cell r="S624">
            <v>82717</v>
          </cell>
          <cell r="T624">
            <v>184017</v>
          </cell>
          <cell r="U624" t="str">
            <v>200817, 216417</v>
          </cell>
          <cell r="V624" t="str">
            <v>357056217, 386471017</v>
          </cell>
          <cell r="W624" t="str">
            <v>-0</v>
          </cell>
        </row>
        <row r="625">
          <cell r="A625">
            <v>71217</v>
          </cell>
          <cell r="B625" t="str">
            <v>2017-11-23 00:00:00</v>
          </cell>
          <cell r="C625" t="str">
            <v>2017-11-23 11:19:00</v>
          </cell>
          <cell r="D625" t="str">
            <v>Gasto</v>
          </cell>
          <cell r="E625" t="str">
            <v>Con Compromiso</v>
          </cell>
          <cell r="F625" t="str">
            <v>000</v>
          </cell>
          <cell r="G625" t="str">
            <v>INSOR GESTION GENERAL</v>
          </cell>
          <cell r="H625" t="str">
            <v>C-2203-0700-1</v>
          </cell>
          <cell r="I625" t="str">
            <v>MEJORAMIENTO DE LA ATENCION EDUCATIVA DE LA POBLACION SORDA A NIVEL NACIONAL</v>
          </cell>
          <cell r="J625" t="str">
            <v>Propios</v>
          </cell>
          <cell r="K625" t="str">
            <v>OTROS RECURSOS DE TESORERIA</v>
          </cell>
          <cell r="L625" t="str">
            <v>CSF</v>
          </cell>
          <cell r="M625">
            <v>453713</v>
          </cell>
          <cell r="N625">
            <v>0</v>
          </cell>
          <cell r="O625">
            <v>453713</v>
          </cell>
          <cell r="P625">
            <v>0</v>
          </cell>
          <cell r="Q625" t="str">
            <v>Comisión a Manizales, Liliana Patricia Torres, con el objetivo de socialización del Decreto 1421 a los secretarios de educación e instituciones educativas de la región cafetera y central del país.</v>
          </cell>
          <cell r="R625">
            <v>71217</v>
          </cell>
          <cell r="S625">
            <v>82817</v>
          </cell>
          <cell r="T625">
            <v>184117</v>
          </cell>
          <cell r="U625" t="str">
            <v>200917</v>
          </cell>
          <cell r="V625" t="str">
            <v>357047017</v>
          </cell>
          <cell r="W625" t="str">
            <v>-0</v>
          </cell>
        </row>
        <row r="626">
          <cell r="A626">
            <v>71317</v>
          </cell>
          <cell r="B626" t="str">
            <v>2017-11-23 00:00:00</v>
          </cell>
          <cell r="C626" t="str">
            <v>2017-11-23 11:21:00</v>
          </cell>
          <cell r="D626" t="str">
            <v>Gasto</v>
          </cell>
          <cell r="E626" t="str">
            <v>Con Compromiso</v>
          </cell>
          <cell r="F626" t="str">
            <v>000</v>
          </cell>
          <cell r="G626" t="str">
            <v>INSOR GESTION GENERAL</v>
          </cell>
          <cell r="H626" t="str">
            <v>C-2203-0700-1</v>
          </cell>
          <cell r="I626" t="str">
            <v>MEJORAMIENTO DE LA ATENCION EDUCATIVA DE LA POBLACION SORDA A NIVEL NACIONAL</v>
          </cell>
          <cell r="J626" t="str">
            <v>Propios</v>
          </cell>
          <cell r="K626" t="str">
            <v>OTROS RECURSOS DE TESORERIA</v>
          </cell>
          <cell r="L626" t="str">
            <v>CSF</v>
          </cell>
          <cell r="M626">
            <v>453713</v>
          </cell>
          <cell r="N626">
            <v>0</v>
          </cell>
          <cell r="O626">
            <v>453713</v>
          </cell>
          <cell r="P626">
            <v>0</v>
          </cell>
          <cell r="Q626" t="str">
            <v>Comisión a Manizales, Carolina Armeloni, con el objetivo de socialización del Decreto 1421 a los secretarios de educación e instituciones educativas de la región cafetera y central del país.</v>
          </cell>
          <cell r="R626">
            <v>71317</v>
          </cell>
          <cell r="S626">
            <v>82917</v>
          </cell>
          <cell r="T626">
            <v>183817</v>
          </cell>
          <cell r="U626" t="str">
            <v>200617</v>
          </cell>
          <cell r="V626" t="str">
            <v>357029717</v>
          </cell>
          <cell r="W626" t="str">
            <v>-0</v>
          </cell>
        </row>
        <row r="627">
          <cell r="A627">
            <v>71417</v>
          </cell>
          <cell r="B627" t="str">
            <v>2017-11-23 00:00:00</v>
          </cell>
          <cell r="C627" t="str">
            <v>2017-11-23 11:24:00</v>
          </cell>
          <cell r="D627" t="str">
            <v>Gasto</v>
          </cell>
          <cell r="E627" t="str">
            <v>Con Compromiso</v>
          </cell>
          <cell r="F627" t="str">
            <v>000</v>
          </cell>
          <cell r="G627" t="str">
            <v>INSOR GESTION GENERAL</v>
          </cell>
          <cell r="H627" t="str">
            <v>C-2203-0700-1</v>
          </cell>
          <cell r="I627" t="str">
            <v>MEJORAMIENTO DE LA ATENCION EDUCATIVA DE LA POBLACION SORDA A NIVEL NACIONAL</v>
          </cell>
          <cell r="J627" t="str">
            <v>Propios</v>
          </cell>
          <cell r="K627" t="str">
            <v>OTROS RECURSOS DE TESORERIA</v>
          </cell>
          <cell r="L627" t="str">
            <v>CSF</v>
          </cell>
          <cell r="M627">
            <v>453713</v>
          </cell>
          <cell r="N627">
            <v>0</v>
          </cell>
          <cell r="O627">
            <v>453713</v>
          </cell>
          <cell r="P627">
            <v>0</v>
          </cell>
          <cell r="Q627" t="str">
            <v>Comisión a Manizales, Diana María Chamorro, con el objetivo de socialización del Decreto 1421 a los secretarios de educación e instituciones educativas de la región cafetera y central del país.</v>
          </cell>
          <cell r="R627">
            <v>71517</v>
          </cell>
          <cell r="S627">
            <v>83417</v>
          </cell>
          <cell r="T627">
            <v>176917</v>
          </cell>
          <cell r="U627" t="str">
            <v>201217</v>
          </cell>
          <cell r="V627" t="str">
            <v>357020717</v>
          </cell>
          <cell r="W627" t="str">
            <v>-0</v>
          </cell>
        </row>
        <row r="628">
          <cell r="A628">
            <v>71617</v>
          </cell>
          <cell r="B628" t="str">
            <v>2017-11-23 00:00:00</v>
          </cell>
          <cell r="C628" t="str">
            <v>2017-11-23 11:44:00</v>
          </cell>
          <cell r="D628" t="str">
            <v>Gasto</v>
          </cell>
          <cell r="E628" t="str">
            <v>Con Compromiso</v>
          </cell>
          <cell r="F628" t="str">
            <v>000</v>
          </cell>
          <cell r="G628" t="str">
            <v>INSOR GESTION GENERAL</v>
          </cell>
          <cell r="H628" t="str">
            <v>C-2203-0700-1</v>
          </cell>
          <cell r="I628" t="str">
            <v>MEJORAMIENTO DE LA ATENCION EDUCATIVA DE LA POBLACION SORDA A NIVEL NACIONAL</v>
          </cell>
          <cell r="J628" t="str">
            <v>Propios</v>
          </cell>
          <cell r="K628" t="str">
            <v>OTROS RECURSOS DE TESORERIA</v>
          </cell>
          <cell r="L628" t="str">
            <v>CSF</v>
          </cell>
          <cell r="M628">
            <v>665198</v>
          </cell>
          <cell r="N628">
            <v>0</v>
          </cell>
          <cell r="O628">
            <v>665198</v>
          </cell>
          <cell r="P628">
            <v>0</v>
          </cell>
          <cell r="Q628" t="str">
            <v>Comisión a Timana Huila María Angélica Valencia, promover la reducción de brechas en el acceso, permanencia y calidad de la educación de la población sorda en el municipio de Timana.</v>
          </cell>
          <cell r="R628">
            <v>71617</v>
          </cell>
          <cell r="S628">
            <v>83017</v>
          </cell>
          <cell r="T628">
            <v>183617</v>
          </cell>
          <cell r="U628" t="str">
            <v>200417</v>
          </cell>
          <cell r="V628" t="str">
            <v>357012017</v>
          </cell>
          <cell r="W628" t="str">
            <v>-0</v>
          </cell>
        </row>
        <row r="629">
          <cell r="A629">
            <v>71717</v>
          </cell>
          <cell r="B629" t="str">
            <v>2017-11-23 00:00:00</v>
          </cell>
          <cell r="C629" t="str">
            <v>2017-11-23 11:46:00</v>
          </cell>
          <cell r="D629" t="str">
            <v>Gasto</v>
          </cell>
          <cell r="E629" t="str">
            <v>Con Compromiso</v>
          </cell>
          <cell r="F629" t="str">
            <v>000</v>
          </cell>
          <cell r="G629" t="str">
            <v>INSOR GESTION GENERAL</v>
          </cell>
          <cell r="H629" t="str">
            <v>C-2203-0700-1</v>
          </cell>
          <cell r="I629" t="str">
            <v>MEJORAMIENTO DE LA ATENCION EDUCATIVA DE LA POBLACION SORDA A NIVEL NACIONAL</v>
          </cell>
          <cell r="J629" t="str">
            <v>Propios</v>
          </cell>
          <cell r="K629" t="str">
            <v>OTROS RECURSOS DE TESORERIA</v>
          </cell>
          <cell r="L629" t="str">
            <v>CSF</v>
          </cell>
          <cell r="M629">
            <v>479904</v>
          </cell>
          <cell r="N629">
            <v>0</v>
          </cell>
          <cell r="O629">
            <v>479904</v>
          </cell>
          <cell r="P629">
            <v>0</v>
          </cell>
          <cell r="Q629" t="str">
            <v>Comisión a Timana Huila Luis Carrera, promover la reducción de brechas en el acceso, permanencia y calidad de la educación de la población sorda en el municipio de Timana.</v>
          </cell>
          <cell r="R629">
            <v>71717</v>
          </cell>
          <cell r="S629">
            <v>82617</v>
          </cell>
          <cell r="T629">
            <v>184317</v>
          </cell>
          <cell r="U629" t="str">
            <v>201117</v>
          </cell>
          <cell r="V629" t="str">
            <v>357078017</v>
          </cell>
          <cell r="W629" t="str">
            <v>-0</v>
          </cell>
        </row>
        <row r="630">
          <cell r="A630">
            <v>71817</v>
          </cell>
          <cell r="B630" t="str">
            <v>2017-11-23 00:00:00</v>
          </cell>
          <cell r="C630" t="str">
            <v>2017-11-23 16:52:00</v>
          </cell>
          <cell r="D630" t="str">
            <v>Gasto</v>
          </cell>
          <cell r="E630" t="str">
            <v>Con Compromiso</v>
          </cell>
          <cell r="F630" t="str">
            <v>000</v>
          </cell>
          <cell r="G630" t="str">
            <v>INSOR GESTION GENERAL</v>
          </cell>
          <cell r="H630" t="str">
            <v>C-2203-0700-2</v>
          </cell>
          <cell r="I630" t="str">
            <v>ESTUDIOS, HERRAMIENTAS Y ORIENTACIONES PARA MEJORAR LA CALIDAD DE VIDA DE LA POBLACION COLOMBIANA CON LIMITACION AUDITIVA NACIONAL</v>
          </cell>
          <cell r="J630" t="str">
            <v>Propios</v>
          </cell>
          <cell r="K630" t="str">
            <v>INGRESOS CORRIENTES</v>
          </cell>
          <cell r="L630" t="str">
            <v>CSF</v>
          </cell>
          <cell r="M630">
            <v>412835</v>
          </cell>
          <cell r="N630">
            <v>0</v>
          </cell>
          <cell r="O630">
            <v>412835</v>
          </cell>
          <cell r="P630">
            <v>0</v>
          </cell>
          <cell r="Q630" t="str">
            <v>Comisión a la ciudad de Cali José Duque con el objetivo de acompañara FENASCOL en el desarrollo del taller de fortalecimiento a las asociaciones de sordos bajo el convenio 002 para fortalecer los procesos de inclusión social de la población sorda.</v>
          </cell>
          <cell r="R630">
            <v>71817</v>
          </cell>
          <cell r="S630">
            <v>84217</v>
          </cell>
          <cell r="T630">
            <v>182817</v>
          </cell>
          <cell r="U630" t="str">
            <v>199617</v>
          </cell>
          <cell r="V630" t="str">
            <v>357067617</v>
          </cell>
          <cell r="W630" t="str">
            <v>-0</v>
          </cell>
        </row>
        <row r="631">
          <cell r="A631">
            <v>71917</v>
          </cell>
          <cell r="B631" t="str">
            <v>2017-11-24 00:00:00</v>
          </cell>
          <cell r="C631" t="str">
            <v>2017-11-24 12:58:00</v>
          </cell>
          <cell r="D631" t="str">
            <v>Gasto</v>
          </cell>
          <cell r="E631" t="str">
            <v>Con Compromiso</v>
          </cell>
          <cell r="F631" t="str">
            <v>000</v>
          </cell>
          <cell r="G631" t="str">
            <v>INSOR GESTION GENERAL</v>
          </cell>
          <cell r="H631" t="str">
            <v>C-2299-0700-5</v>
          </cell>
          <cell r="I631" t="str">
            <v>ADQUISICIÓN MEJORAMIENTO DE LA CAPACIDAD INSTITUCIONAL DEL INSOR A TRAVES DE LA COMPRA DE UNA PLANTA FÍSICA ADECUADA A LOS REQUERIMIENTOS DE LA ENTIDAD BOGOTÁ</v>
          </cell>
          <cell r="J631" t="str">
            <v>Propios</v>
          </cell>
          <cell r="K631" t="str">
            <v>OTROS RECURSOS DE TESORERIA</v>
          </cell>
          <cell r="L631" t="str">
            <v>CSF</v>
          </cell>
          <cell r="M631">
            <v>10464352</v>
          </cell>
          <cell r="N631">
            <v>-26386</v>
          </cell>
          <cell r="O631">
            <v>10437966</v>
          </cell>
          <cell r="P631">
            <v>0</v>
          </cell>
          <cell r="Q631" t="str">
            <v>Adquisición de elementos de aseo para la dotación de la sede propia del INSOR.</v>
          </cell>
          <cell r="R631">
            <v>71917</v>
          </cell>
          <cell r="S631" t="str">
            <v>84417, 84917</v>
          </cell>
          <cell r="T631" t="str">
            <v>207217, 207317</v>
          </cell>
          <cell r="U631" t="str">
            <v>222817, 222917</v>
          </cell>
          <cell r="V631" t="str">
            <v>404583317, 404610417</v>
          </cell>
          <cell r="W631" t="str">
            <v>-0</v>
          </cell>
        </row>
        <row r="632">
          <cell r="A632">
            <v>72117</v>
          </cell>
          <cell r="B632" t="str">
            <v>2017-11-24 00:00:00</v>
          </cell>
          <cell r="C632" t="str">
            <v>2017-11-24 17:10:00</v>
          </cell>
          <cell r="D632" t="str">
            <v>Gasto</v>
          </cell>
          <cell r="E632" t="str">
            <v>Con Compromiso</v>
          </cell>
          <cell r="F632" t="str">
            <v>000</v>
          </cell>
          <cell r="G632" t="str">
            <v>INSOR GESTION GENERAL</v>
          </cell>
          <cell r="H632" t="str">
            <v>C-2203-0700-1</v>
          </cell>
          <cell r="I632" t="str">
            <v>MEJORAMIENTO DE LA ATENCION EDUCATIVA DE LA POBLACION SORDA A NIVEL NACIONAL</v>
          </cell>
          <cell r="J632" t="str">
            <v>Propios</v>
          </cell>
          <cell r="K632" t="str">
            <v>OTROS RECURSOS DE TESORERIA</v>
          </cell>
          <cell r="L632" t="str">
            <v>CSF</v>
          </cell>
          <cell r="M632">
            <v>503713</v>
          </cell>
          <cell r="N632">
            <v>0</v>
          </cell>
          <cell r="O632">
            <v>503713</v>
          </cell>
          <cell r="P632">
            <v>0</v>
          </cell>
          <cell r="Q632" t="str">
            <v>Comisión Girardot Lina Pachón, desarrollar acciones estratégicas para la organización y fortalecimiento de la oferta educativa para la población sorda del Municipio de Girardot en el marco del goce efectivo del derecho a la educación</v>
          </cell>
          <cell r="R632">
            <v>72117</v>
          </cell>
          <cell r="S632">
            <v>84617</v>
          </cell>
          <cell r="T632">
            <v>188217</v>
          </cell>
          <cell r="U632" t="str">
            <v>205017</v>
          </cell>
          <cell r="V632" t="str">
            <v>361401917</v>
          </cell>
          <cell r="W632" t="str">
            <v>-0</v>
          </cell>
        </row>
        <row r="633">
          <cell r="A633">
            <v>72217</v>
          </cell>
          <cell r="B633" t="str">
            <v>2017-11-24 00:00:00</v>
          </cell>
          <cell r="C633" t="str">
            <v>2017-11-24 17:14:00</v>
          </cell>
          <cell r="D633" t="str">
            <v>Gasto</v>
          </cell>
          <cell r="E633" t="str">
            <v>Con Compromiso</v>
          </cell>
          <cell r="F633" t="str">
            <v>000</v>
          </cell>
          <cell r="G633" t="str">
            <v>INSOR GESTION GENERAL</v>
          </cell>
          <cell r="H633" t="str">
            <v>C-2203-0700-1</v>
          </cell>
          <cell r="I633" t="str">
            <v>MEJORAMIENTO DE LA ATENCION EDUCATIVA DE LA POBLACION SORDA A NIVEL NACIONAL</v>
          </cell>
          <cell r="J633" t="str">
            <v>Propios</v>
          </cell>
          <cell r="K633" t="str">
            <v>OTROS RECURSOS DE TESORERIA</v>
          </cell>
          <cell r="L633" t="str">
            <v>CSF</v>
          </cell>
          <cell r="M633">
            <v>571005</v>
          </cell>
          <cell r="N633">
            <v>0</v>
          </cell>
          <cell r="O633">
            <v>571005</v>
          </cell>
          <cell r="P633">
            <v>0</v>
          </cell>
          <cell r="Q633" t="str">
            <v>Comisión Girardot Mariana Cardenas, desarrollar acciones estratégicas para la organización y fortalecimiento de la oferta educativa para la población sorda del Municipio de Girardot en el marco del goce efectivo del derecho a la educación</v>
          </cell>
          <cell r="R633">
            <v>72217</v>
          </cell>
          <cell r="S633">
            <v>84717</v>
          </cell>
          <cell r="T633">
            <v>186117</v>
          </cell>
          <cell r="U633" t="str">
            <v>202817</v>
          </cell>
          <cell r="V633" t="str">
            <v>360300817</v>
          </cell>
          <cell r="W633" t="str">
            <v>-0</v>
          </cell>
        </row>
        <row r="634">
          <cell r="A634">
            <v>72317</v>
          </cell>
          <cell r="B634" t="str">
            <v>2017-11-27 00:00:00</v>
          </cell>
          <cell r="C634" t="str">
            <v>2017-11-27 18:50:00</v>
          </cell>
          <cell r="D634" t="str">
            <v>Gasto</v>
          </cell>
          <cell r="E634" t="str">
            <v>Con Compromiso</v>
          </cell>
          <cell r="F634" t="str">
            <v>000</v>
          </cell>
          <cell r="G634" t="str">
            <v>INSOR GESTION GENERAL</v>
          </cell>
          <cell r="H634" t="str">
            <v>C-2203-0700-1</v>
          </cell>
          <cell r="I634" t="str">
            <v>MEJORAMIENTO DE LA ATENCION EDUCATIVA DE LA POBLACION SORDA A NIVEL NACIONAL</v>
          </cell>
          <cell r="J634" t="str">
            <v>Propios</v>
          </cell>
          <cell r="K634" t="str">
            <v>INGRESOS CORRIENTES</v>
          </cell>
          <cell r="L634" t="str">
            <v>CSF</v>
          </cell>
          <cell r="M634">
            <v>23726232</v>
          </cell>
          <cell r="N634">
            <v>-4339677.04</v>
          </cell>
          <cell r="O634">
            <v>19386554.960000001</v>
          </cell>
          <cell r="P634">
            <v>0</v>
          </cell>
          <cell r="Q634" t="str">
            <v>Adquisición, instalación y puesta en funcionamiento de computadores para el cumplimiento de los fines misionales de la entidad</v>
          </cell>
          <cell r="R634">
            <v>72317</v>
          </cell>
          <cell r="S634">
            <v>92217</v>
          </cell>
          <cell r="T634">
            <v>224617</v>
          </cell>
          <cell r="U634" t="str">
            <v>240817</v>
          </cell>
          <cell r="V634" t="str">
            <v>-0</v>
          </cell>
          <cell r="W634" t="str">
            <v>-0</v>
          </cell>
        </row>
        <row r="635">
          <cell r="A635">
            <v>72417</v>
          </cell>
          <cell r="B635" t="str">
            <v>2017-11-27 00:00:00</v>
          </cell>
          <cell r="C635" t="str">
            <v>2017-11-27 18:53:00</v>
          </cell>
          <cell r="D635" t="str">
            <v>Gasto</v>
          </cell>
          <cell r="E635" t="str">
            <v>Con Compromiso</v>
          </cell>
          <cell r="F635" t="str">
            <v>000</v>
          </cell>
          <cell r="G635" t="str">
            <v>INSOR GESTION GENERAL</v>
          </cell>
          <cell r="H635" t="str">
            <v>C-2203-0700-2</v>
          </cell>
          <cell r="I635" t="str">
            <v>ESTUDIOS, HERRAMIENTAS Y ORIENTACIONES PARA MEJORAR LA CALIDAD DE VIDA DE LA POBLACION COLOMBIANA CON LIMITACION AUDITIVA NACIONAL</v>
          </cell>
          <cell r="J635" t="str">
            <v>Propios</v>
          </cell>
          <cell r="K635" t="str">
            <v>INGRESOS CORRIENTES</v>
          </cell>
          <cell r="L635" t="str">
            <v>CSF</v>
          </cell>
          <cell r="M635">
            <v>39543720</v>
          </cell>
          <cell r="N635">
            <v>-4339677.04</v>
          </cell>
          <cell r="O635">
            <v>35204042.960000001</v>
          </cell>
          <cell r="P635">
            <v>0</v>
          </cell>
          <cell r="Q635" t="str">
            <v>Adquisición, instalación y puesta en funcionamiento de computadores para el cumplimiento de los fines misionales de la entidad</v>
          </cell>
          <cell r="R635">
            <v>72417</v>
          </cell>
          <cell r="S635">
            <v>92017</v>
          </cell>
          <cell r="T635">
            <v>224417</v>
          </cell>
          <cell r="U635" t="str">
            <v>240617</v>
          </cell>
          <cell r="V635" t="str">
            <v>-0</v>
          </cell>
          <cell r="W635" t="str">
            <v>-0</v>
          </cell>
        </row>
        <row r="636">
          <cell r="A636">
            <v>72517</v>
          </cell>
          <cell r="B636" t="str">
            <v>2017-11-27 00:00:00</v>
          </cell>
          <cell r="C636" t="str">
            <v>2017-11-27 18:55:00</v>
          </cell>
          <cell r="D636" t="str">
            <v>Gasto</v>
          </cell>
          <cell r="E636" t="str">
            <v>Con Compromiso</v>
          </cell>
          <cell r="F636" t="str">
            <v>000</v>
          </cell>
          <cell r="G636" t="str">
            <v>INSOR GESTION GENERAL</v>
          </cell>
          <cell r="H636" t="str">
            <v>C-2299-0700-5</v>
          </cell>
          <cell r="I636" t="str">
            <v>ADQUISICIÓN MEJORAMIENTO DE LA CAPACIDAD INSTITUCIONAL DEL INSOR A TRAVES DE LA COMPRA DE UNA PLANTA FÍSICA ADECUADA A LOS REQUERIMIENTOS DE LA ENTIDAD BOGOTÁ</v>
          </cell>
          <cell r="J636" t="str">
            <v>Nación</v>
          </cell>
          <cell r="K636" t="str">
            <v>RECURSOS CORRIENTES</v>
          </cell>
          <cell r="L636" t="str">
            <v>CSF</v>
          </cell>
          <cell r="M636">
            <v>1950308</v>
          </cell>
          <cell r="N636">
            <v>0</v>
          </cell>
          <cell r="O636">
            <v>1950308</v>
          </cell>
          <cell r="P636">
            <v>0</v>
          </cell>
          <cell r="Q636" t="str">
            <v>Adquisición instalación y puesta en funcionamiento de computadores para el cumplimiento de los fines misionales de la entidad</v>
          </cell>
          <cell r="R636">
            <v>72517</v>
          </cell>
          <cell r="S636">
            <v>91917</v>
          </cell>
          <cell r="T636">
            <v>0</v>
          </cell>
          <cell r="U636" t="str">
            <v>-0</v>
          </cell>
          <cell r="V636" t="str">
            <v>-0</v>
          </cell>
          <cell r="W636" t="str">
            <v>-0</v>
          </cell>
        </row>
        <row r="637">
          <cell r="A637">
            <v>72617</v>
          </cell>
          <cell r="B637" t="str">
            <v>2017-11-27 00:00:00</v>
          </cell>
          <cell r="C637" t="str">
            <v>2017-11-27 18:56:00</v>
          </cell>
          <cell r="D637" t="str">
            <v>Gasto</v>
          </cell>
          <cell r="E637" t="str">
            <v>Con Compromiso</v>
          </cell>
          <cell r="F637" t="str">
            <v>000</v>
          </cell>
          <cell r="G637" t="str">
            <v>INSOR GESTION GENERAL</v>
          </cell>
          <cell r="H637" t="str">
            <v>C-2203-0700-3</v>
          </cell>
          <cell r="I637" t="str">
            <v>IMPLEMENTACIÓN DE TIC EN LA EDUCACION FORMAL PARA POBLACION SORDA A NIVEL NACIONAL</v>
          </cell>
          <cell r="J637" t="str">
            <v>Nación</v>
          </cell>
          <cell r="K637" t="str">
            <v>RECURSOS CORRIENTES</v>
          </cell>
          <cell r="L637" t="str">
            <v>CSF</v>
          </cell>
          <cell r="M637">
            <v>49235025</v>
          </cell>
          <cell r="N637">
            <v>0</v>
          </cell>
          <cell r="O637">
            <v>49235025</v>
          </cell>
          <cell r="P637">
            <v>0</v>
          </cell>
          <cell r="Q637" t="str">
            <v>Adquisición, instalación y puesta en funcionamiento de computadores para el cumplimiento de los fines misionales de la entidad</v>
          </cell>
          <cell r="R637">
            <v>72617</v>
          </cell>
          <cell r="S637">
            <v>91717</v>
          </cell>
          <cell r="T637">
            <v>0</v>
          </cell>
          <cell r="U637" t="str">
            <v>-0</v>
          </cell>
          <cell r="V637" t="str">
            <v>-0</v>
          </cell>
          <cell r="W637" t="str">
            <v>-0</v>
          </cell>
        </row>
        <row r="638">
          <cell r="A638">
            <v>72717</v>
          </cell>
          <cell r="B638" t="str">
            <v>2017-11-27 00:00:00</v>
          </cell>
          <cell r="C638" t="str">
            <v>2017-11-27 18:58:00</v>
          </cell>
          <cell r="D638" t="str">
            <v>Gasto</v>
          </cell>
          <cell r="E638" t="str">
            <v>Con Compromiso</v>
          </cell>
          <cell r="F638" t="str">
            <v>000</v>
          </cell>
          <cell r="G638" t="str">
            <v>INSOR GESTION GENERAL</v>
          </cell>
          <cell r="H638" t="str">
            <v>C-2299-0700-5</v>
          </cell>
          <cell r="I638" t="str">
            <v>ADQUISICIÓN MEJORAMIENTO DE LA CAPACIDAD INSTITUCIONAL DEL INSOR A TRAVES DE LA COMPRA DE UNA PLANTA FÍSICA ADECUADA A LOS REQUERIMIENTOS DE LA ENTIDAD BOGOTÁ</v>
          </cell>
          <cell r="J638" t="str">
            <v>Propios</v>
          </cell>
          <cell r="K638" t="str">
            <v>OTROS RECURSOS DE TESORERIA</v>
          </cell>
          <cell r="L638" t="str">
            <v>CSF</v>
          </cell>
          <cell r="M638">
            <v>45502156</v>
          </cell>
          <cell r="N638">
            <v>0</v>
          </cell>
          <cell r="O638">
            <v>45502156</v>
          </cell>
          <cell r="P638">
            <v>0</v>
          </cell>
          <cell r="Q638" t="str">
            <v>Adquisición instalación y puesta en funcionamiento de computadores para el cumplimiento de los fines misionales de la entidad</v>
          </cell>
          <cell r="R638">
            <v>72717</v>
          </cell>
          <cell r="S638" t="str">
            <v>92117, 92417</v>
          </cell>
          <cell r="T638">
            <v>224517</v>
          </cell>
          <cell r="U638" t="str">
            <v>240717</v>
          </cell>
          <cell r="V638" t="str">
            <v>-0</v>
          </cell>
          <cell r="W638" t="str">
            <v>-0</v>
          </cell>
        </row>
        <row r="639">
          <cell r="A639">
            <v>72817</v>
          </cell>
          <cell r="B639" t="str">
            <v>2017-11-27 00:00:00</v>
          </cell>
          <cell r="C639" t="str">
            <v>2017-11-27 19:00:00</v>
          </cell>
          <cell r="D639" t="str">
            <v>Gasto</v>
          </cell>
          <cell r="E639" t="str">
            <v>Con Compromiso</v>
          </cell>
          <cell r="F639" t="str">
            <v>000</v>
          </cell>
          <cell r="G639" t="str">
            <v>INSOR GESTION GENERAL</v>
          </cell>
          <cell r="H639" t="str">
            <v>C-2203-0700-3</v>
          </cell>
          <cell r="I639" t="str">
            <v>IMPLEMENTACIÓN DE TIC EN LA EDUCACION FORMAL PARA POBLACION SORDA A NIVEL NACIONAL</v>
          </cell>
          <cell r="J639" t="str">
            <v>Propios</v>
          </cell>
          <cell r="K639" t="str">
            <v>OTROS RECURSOS DE TESORERIA</v>
          </cell>
          <cell r="L639" t="str">
            <v>CSF</v>
          </cell>
          <cell r="M639">
            <v>19694010</v>
          </cell>
          <cell r="N639">
            <v>0</v>
          </cell>
          <cell r="O639">
            <v>19694010</v>
          </cell>
          <cell r="P639">
            <v>0</v>
          </cell>
          <cell r="Q639" t="str">
            <v>Adquisición, instalación y puesta en funcionamiento de computadores para el cumplimiento de los fines misionales de la entidad</v>
          </cell>
          <cell r="R639">
            <v>72817</v>
          </cell>
          <cell r="S639" t="str">
            <v>91817, 92317</v>
          </cell>
          <cell r="T639">
            <v>224717</v>
          </cell>
          <cell r="U639" t="str">
            <v>240917</v>
          </cell>
          <cell r="V639" t="str">
            <v>-0</v>
          </cell>
          <cell r="W639" t="str">
            <v>-0</v>
          </cell>
        </row>
        <row r="640">
          <cell r="A640">
            <v>72917</v>
          </cell>
          <cell r="B640" t="str">
            <v>2017-11-27 00:00:00</v>
          </cell>
          <cell r="C640" t="str">
            <v>2017-11-27 19:06:00</v>
          </cell>
          <cell r="D640" t="str">
            <v>Gasto</v>
          </cell>
          <cell r="E640" t="str">
            <v>Con Compromiso</v>
          </cell>
          <cell r="F640" t="str">
            <v>000</v>
          </cell>
          <cell r="G640" t="str">
            <v>INSOR GESTION GENERAL</v>
          </cell>
          <cell r="H640" t="str">
            <v>C-2203-0700-2</v>
          </cell>
          <cell r="I640" t="str">
            <v>ESTUDIOS, HERRAMIENTAS Y ORIENTACIONES PARA MEJORAR LA CALIDAD DE VIDA DE LA POBLACION COLOMBIANA CON LIMITACION AUDITIVA NACIONAL</v>
          </cell>
          <cell r="J640" t="str">
            <v>Propios</v>
          </cell>
          <cell r="K640" t="str">
            <v>OTROS RECURSOS DE TESORERIA</v>
          </cell>
          <cell r="L640" t="str">
            <v>CSF</v>
          </cell>
          <cell r="M640">
            <v>11863116</v>
          </cell>
          <cell r="N640">
            <v>0</v>
          </cell>
          <cell r="O640">
            <v>11863116</v>
          </cell>
          <cell r="P640">
            <v>0</v>
          </cell>
          <cell r="Q640" t="str">
            <v>Adquisición, instalación y puesta en funcionamiento de computadores para el cumplimiento de los fines misionales de la entidad</v>
          </cell>
          <cell r="R640">
            <v>72917</v>
          </cell>
          <cell r="S640">
            <v>91617</v>
          </cell>
          <cell r="T640">
            <v>0</v>
          </cell>
          <cell r="U640" t="str">
            <v>-0</v>
          </cell>
          <cell r="V640" t="str">
            <v>-0</v>
          </cell>
          <cell r="W640" t="str">
            <v>-0</v>
          </cell>
        </row>
        <row r="641">
          <cell r="A641">
            <v>73017</v>
          </cell>
          <cell r="B641" t="str">
            <v>2017-11-27 00:00:00</v>
          </cell>
          <cell r="C641" t="str">
            <v>2017-11-27 19:09:00</v>
          </cell>
          <cell r="D641" t="str">
            <v>Gasto</v>
          </cell>
          <cell r="E641" t="str">
            <v>Con Compromiso</v>
          </cell>
          <cell r="F641" t="str">
            <v>000</v>
          </cell>
          <cell r="G641" t="str">
            <v>INSOR GESTION GENERAL</v>
          </cell>
          <cell r="H641" t="str">
            <v>C-2203-0700-1</v>
          </cell>
          <cell r="I641" t="str">
            <v>MEJORAMIENTO DE LA ATENCION EDUCATIVA DE LA POBLACION SORDA A NIVEL NACIONAL</v>
          </cell>
          <cell r="J641" t="str">
            <v>Propios</v>
          </cell>
          <cell r="K641" t="str">
            <v>OTROS RECURSOS DE TESORERIA</v>
          </cell>
          <cell r="L641" t="str">
            <v>CSF</v>
          </cell>
          <cell r="M641">
            <v>3419906</v>
          </cell>
          <cell r="N641">
            <v>0</v>
          </cell>
          <cell r="O641">
            <v>3419906</v>
          </cell>
          <cell r="P641">
            <v>0</v>
          </cell>
          <cell r="Q641" t="str">
            <v>Adquisición, instalación y puesta en funcionamiento de computadores para el cumplimiento de los fines misionales de la entidad</v>
          </cell>
          <cell r="R641">
            <v>73017</v>
          </cell>
          <cell r="S641">
            <v>91517</v>
          </cell>
          <cell r="T641">
            <v>0</v>
          </cell>
          <cell r="U641" t="str">
            <v>-0</v>
          </cell>
          <cell r="V641" t="str">
            <v>-0</v>
          </cell>
          <cell r="W641" t="str">
            <v>-0</v>
          </cell>
        </row>
        <row r="642">
          <cell r="A642">
            <v>73117</v>
          </cell>
          <cell r="B642" t="str">
            <v>2017-11-28 00:00:00</v>
          </cell>
          <cell r="C642" t="str">
            <v>2017-11-28 13:54:00</v>
          </cell>
          <cell r="D642" t="str">
            <v>Gasto</v>
          </cell>
          <cell r="E642" t="str">
            <v>Con Compromiso</v>
          </cell>
          <cell r="F642" t="str">
            <v>000</v>
          </cell>
          <cell r="G642" t="str">
            <v>INSOR GESTION GENERAL</v>
          </cell>
          <cell r="H642" t="str">
            <v>C-2299-0700-3</v>
          </cell>
          <cell r="I642" t="str">
            <v>MEJORAMIENTO DE LA INFRAESTRUCTURA FISICA DEL INSOR EN BOGOTA</v>
          </cell>
          <cell r="J642" t="str">
            <v>Nación</v>
          </cell>
          <cell r="K642" t="str">
            <v>RECURSOS CORRIENTES</v>
          </cell>
          <cell r="L642" t="str">
            <v>CSF</v>
          </cell>
          <cell r="M642">
            <v>5394528</v>
          </cell>
          <cell r="N642">
            <v>0</v>
          </cell>
          <cell r="O642">
            <v>5394528</v>
          </cell>
          <cell r="P642">
            <v>0</v>
          </cell>
          <cell r="Q642" t="str">
            <v>Prestación del servicio de lavada y mantenimiento de las fachadas de la propia del INSOR.</v>
          </cell>
          <cell r="R642">
            <v>73117</v>
          </cell>
          <cell r="S642">
            <v>91217</v>
          </cell>
          <cell r="T642">
            <v>0</v>
          </cell>
          <cell r="U642" t="str">
            <v>-0</v>
          </cell>
          <cell r="V642" t="str">
            <v>-0</v>
          </cell>
          <cell r="W642" t="str">
            <v>-0</v>
          </cell>
        </row>
        <row r="643">
          <cell r="A643">
            <v>73217</v>
          </cell>
          <cell r="B643" t="str">
            <v>2017-11-28 00:00:00</v>
          </cell>
          <cell r="C643" t="str">
            <v>2017-11-28 15:17:00</v>
          </cell>
          <cell r="D643" t="str">
            <v>Gasto</v>
          </cell>
          <cell r="E643" t="str">
            <v>Con Compromiso</v>
          </cell>
          <cell r="F643" t="str">
            <v>000</v>
          </cell>
          <cell r="G643" t="str">
            <v>INSOR GESTION GENERAL</v>
          </cell>
          <cell r="H643" t="str">
            <v>C-2299-0700-5</v>
          </cell>
          <cell r="I643" t="str">
            <v>ADQUISICIÓN MEJORAMIENTO DE LA CAPACIDAD INSTITUCIONAL DEL INSOR A TRAVES DE LA COMPRA DE UNA PLANTA FÍSICA ADECUADA A LOS REQUERIMIENTOS DE LA ENTIDAD BOGOTÁ</v>
          </cell>
          <cell r="J643" t="str">
            <v>Nación</v>
          </cell>
          <cell r="K643" t="str">
            <v>RECURSOS CORRIENTES</v>
          </cell>
          <cell r="L643" t="str">
            <v>CSF</v>
          </cell>
          <cell r="M643">
            <v>20398175</v>
          </cell>
          <cell r="N643">
            <v>-10610810</v>
          </cell>
          <cell r="O643">
            <v>9787365</v>
          </cell>
          <cell r="P643">
            <v>0</v>
          </cell>
          <cell r="Q643" t="str">
            <v>Suministro e instalación de vidrios laminados, drywall doble cara sin ductería interna con perfilaría y puertas con chapas para el mejoramiento de la sede propia del INSOR.</v>
          </cell>
          <cell r="R643">
            <v>73217</v>
          </cell>
          <cell r="S643">
            <v>87217</v>
          </cell>
          <cell r="T643">
            <v>0</v>
          </cell>
          <cell r="U643" t="str">
            <v>-0</v>
          </cell>
          <cell r="V643" t="str">
            <v>-0</v>
          </cell>
          <cell r="W643" t="str">
            <v>-0</v>
          </cell>
        </row>
        <row r="644">
          <cell r="A644">
            <v>73317</v>
          </cell>
          <cell r="B644" t="str">
            <v>2017-11-30 00:00:00</v>
          </cell>
          <cell r="C644" t="str">
            <v>2017-11-30 17:00:00</v>
          </cell>
          <cell r="D644" t="str">
            <v>Gasto</v>
          </cell>
          <cell r="E644" t="str">
            <v>Con Compromiso</v>
          </cell>
          <cell r="F644" t="str">
            <v>000</v>
          </cell>
          <cell r="G644" t="str">
            <v>INSOR GESTION GENERAL</v>
          </cell>
          <cell r="H644" t="str">
            <v>C-2203-0700-1</v>
          </cell>
          <cell r="I644" t="str">
            <v>MEJORAMIENTO DE LA ATENCION EDUCATIVA DE LA POBLACION SORDA A NIVEL NACIONAL</v>
          </cell>
          <cell r="J644" t="str">
            <v>Nación</v>
          </cell>
          <cell r="K644" t="str">
            <v>RECURSOS CORRIENTES</v>
          </cell>
          <cell r="L644" t="str">
            <v>CSF</v>
          </cell>
          <cell r="M644">
            <v>136400</v>
          </cell>
          <cell r="N644">
            <v>0</v>
          </cell>
          <cell r="O644">
            <v>136400</v>
          </cell>
          <cell r="P644">
            <v>0</v>
          </cell>
          <cell r="Q644" t="str">
            <v>Reembolso caja menor 217 gastos de inversión nación.</v>
          </cell>
          <cell r="R644">
            <v>73317</v>
          </cell>
          <cell r="S644">
            <v>85517</v>
          </cell>
          <cell r="T644">
            <v>191317</v>
          </cell>
          <cell r="U644" t="str">
            <v>208117</v>
          </cell>
          <cell r="V644" t="str">
            <v>368935317</v>
          </cell>
          <cell r="W644" t="str">
            <v>-0</v>
          </cell>
        </row>
        <row r="645">
          <cell r="A645">
            <v>73317</v>
          </cell>
          <cell r="B645" t="str">
            <v>2017-11-30 00:00:00</v>
          </cell>
          <cell r="C645" t="str">
            <v>2017-11-30 17:00:00</v>
          </cell>
          <cell r="D645" t="str">
            <v>Gasto</v>
          </cell>
          <cell r="E645" t="str">
            <v>Con Compromiso</v>
          </cell>
          <cell r="F645" t="str">
            <v>000</v>
          </cell>
          <cell r="G645" t="str">
            <v>INSOR GESTION GENERAL</v>
          </cell>
          <cell r="H645" t="str">
            <v>C-2203-0700-2</v>
          </cell>
          <cell r="I645" t="str">
            <v>ESTUDIOS, HERRAMIENTAS Y ORIENTACIONES PARA MEJORAR LA CALIDAD DE VIDA DE LA POBLACION COLOMBIANA CON LIMITACION AUDITIVA NACIONAL</v>
          </cell>
          <cell r="J645" t="str">
            <v>Nación</v>
          </cell>
          <cell r="K645" t="str">
            <v>RECURSOS CORRIENTES</v>
          </cell>
          <cell r="L645" t="str">
            <v>CSF</v>
          </cell>
          <cell r="M645">
            <v>22000</v>
          </cell>
          <cell r="N645">
            <v>0</v>
          </cell>
          <cell r="O645">
            <v>22000</v>
          </cell>
          <cell r="P645">
            <v>0</v>
          </cell>
          <cell r="Q645" t="str">
            <v>Reembolso caja menor 217 gastos de inversión nación.</v>
          </cell>
          <cell r="R645">
            <v>73317</v>
          </cell>
          <cell r="S645">
            <v>85517</v>
          </cell>
          <cell r="T645">
            <v>191317</v>
          </cell>
          <cell r="U645" t="str">
            <v>208117</v>
          </cell>
          <cell r="V645" t="str">
            <v>368935317</v>
          </cell>
          <cell r="W645" t="str">
            <v>-0</v>
          </cell>
        </row>
        <row r="646">
          <cell r="A646">
            <v>73417</v>
          </cell>
          <cell r="B646" t="str">
            <v>2017-12-01 00:00:00</v>
          </cell>
          <cell r="C646" t="str">
            <v>2017-12-01 13:50:00</v>
          </cell>
          <cell r="D646" t="str">
            <v>Gasto</v>
          </cell>
          <cell r="E646" t="str">
            <v>Con Compromiso</v>
          </cell>
          <cell r="F646" t="str">
            <v>000</v>
          </cell>
          <cell r="G646" t="str">
            <v>INSOR GESTION GENERAL</v>
          </cell>
          <cell r="H646" t="str">
            <v>C-2203-0700-1</v>
          </cell>
          <cell r="I646" t="str">
            <v>MEJORAMIENTO DE LA ATENCION EDUCATIVA DE LA POBLACION SORDA A NIVEL NACIONAL</v>
          </cell>
          <cell r="J646" t="str">
            <v>Propios</v>
          </cell>
          <cell r="K646" t="str">
            <v>INGRESOS CORRIENTES</v>
          </cell>
          <cell r="L646" t="str">
            <v>CSF</v>
          </cell>
          <cell r="M646">
            <v>2700000</v>
          </cell>
          <cell r="N646">
            <v>0</v>
          </cell>
          <cell r="O646">
            <v>2700000</v>
          </cell>
          <cell r="P646">
            <v>0</v>
          </cell>
          <cell r="Q646" t="str">
            <v>Prestar servicios de apoyo a la gestión en la postproducción de piezas audiovisuales de los contenidos de las unidades didácticas en el marco del convenio celebrado con el Departamento de Cundinamarca.</v>
          </cell>
          <cell r="R646">
            <v>73417</v>
          </cell>
          <cell r="S646">
            <v>85817</v>
          </cell>
          <cell r="T646">
            <v>220217</v>
          </cell>
          <cell r="U646" t="str">
            <v>236717</v>
          </cell>
          <cell r="V646" t="str">
            <v>415034417</v>
          </cell>
          <cell r="W646" t="str">
            <v>-0</v>
          </cell>
        </row>
        <row r="647">
          <cell r="A647">
            <v>73517</v>
          </cell>
          <cell r="B647" t="str">
            <v>2017-12-01 00:00:00</v>
          </cell>
          <cell r="C647" t="str">
            <v>2017-12-01 14:07:00</v>
          </cell>
          <cell r="D647" t="str">
            <v>Gasto</v>
          </cell>
          <cell r="E647" t="str">
            <v>Con Compromiso</v>
          </cell>
          <cell r="F647" t="str">
            <v>000</v>
          </cell>
          <cell r="G647" t="str">
            <v>INSOR GESTION GENERAL</v>
          </cell>
          <cell r="H647" t="str">
            <v>C-2203-0700-2</v>
          </cell>
          <cell r="I647" t="str">
            <v>ESTUDIOS, HERRAMIENTAS Y ORIENTACIONES PARA MEJORAR LA CALIDAD DE VIDA DE LA POBLACION COLOMBIANA CON LIMITACION AUDITIVA NACIONAL</v>
          </cell>
          <cell r="J647" t="str">
            <v>Propios</v>
          </cell>
          <cell r="K647" t="str">
            <v>INGRESOS CORRIENTES</v>
          </cell>
          <cell r="L647" t="str">
            <v>CSF</v>
          </cell>
          <cell r="M647">
            <v>648058</v>
          </cell>
          <cell r="N647">
            <v>0</v>
          </cell>
          <cell r="O647">
            <v>648058</v>
          </cell>
          <cell r="P647">
            <v>0</v>
          </cell>
          <cell r="Q647" t="str">
            <v>Comisión a Medellín José Duque, con el objetivo de acompañar a FENASCOL en el desarrollo del Taller de Fortalecimiento a las asociaciones de sordos, convenio 002-17 para fortalecer los procesos de inclusión social de la población sorda y la garantía.</v>
          </cell>
          <cell r="R647">
            <v>73517</v>
          </cell>
          <cell r="S647">
            <v>86417</v>
          </cell>
          <cell r="T647">
            <v>197617</v>
          </cell>
          <cell r="U647" t="str">
            <v>213917</v>
          </cell>
          <cell r="V647" t="str">
            <v>373112117</v>
          </cell>
          <cell r="W647" t="str">
            <v>-0</v>
          </cell>
        </row>
        <row r="648">
          <cell r="A648">
            <v>73617</v>
          </cell>
          <cell r="B648" t="str">
            <v>2017-12-01 00:00:00</v>
          </cell>
          <cell r="C648" t="str">
            <v>2017-12-01 14:16:00</v>
          </cell>
          <cell r="D648" t="str">
            <v>Gasto</v>
          </cell>
          <cell r="E648" t="str">
            <v>Con Compromiso</v>
          </cell>
          <cell r="F648" t="str">
            <v>000</v>
          </cell>
          <cell r="G648" t="str">
            <v>INSOR GESTION GENERAL</v>
          </cell>
          <cell r="H648" t="str">
            <v>C-2203-0700-2</v>
          </cell>
          <cell r="I648" t="str">
            <v>ESTUDIOS, HERRAMIENTAS Y ORIENTACIONES PARA MEJORAR LA CALIDAD DE VIDA DE LA POBLACION COLOMBIANA CON LIMITACION AUDITIVA NACIONAL</v>
          </cell>
          <cell r="J648" t="str">
            <v>Propios</v>
          </cell>
          <cell r="K648" t="str">
            <v>INGRESOS CORRIENTES</v>
          </cell>
          <cell r="L648" t="str">
            <v>CSF</v>
          </cell>
          <cell r="M648">
            <v>588058</v>
          </cell>
          <cell r="N648">
            <v>0</v>
          </cell>
          <cell r="O648">
            <v>588058</v>
          </cell>
          <cell r="P648">
            <v>0</v>
          </cell>
          <cell r="Q648" t="str">
            <v>Comisión Manizales José Duque, con el objetivo de acompañar a FENASCOL en el desarrollo del Taller de Fortalecimiento a las asociaciones de sordos, convenio 002-17 para fortalecer los procesos de inclusión social de la población sorda y la garantía.</v>
          </cell>
          <cell r="R648">
            <v>73617</v>
          </cell>
          <cell r="S648">
            <v>85917</v>
          </cell>
          <cell r="T648">
            <v>196017</v>
          </cell>
          <cell r="U648" t="str">
            <v>212317</v>
          </cell>
          <cell r="V648" t="str">
            <v>372930917</v>
          </cell>
          <cell r="W648" t="str">
            <v>-0</v>
          </cell>
        </row>
        <row r="649">
          <cell r="A649">
            <v>73717</v>
          </cell>
          <cell r="B649" t="str">
            <v>2017-12-01 00:00:00</v>
          </cell>
          <cell r="C649" t="str">
            <v>2017-12-01 16:57:00</v>
          </cell>
          <cell r="D649" t="str">
            <v>Gasto</v>
          </cell>
          <cell r="E649" t="str">
            <v>Con Compromiso</v>
          </cell>
          <cell r="F649" t="str">
            <v>000</v>
          </cell>
          <cell r="G649" t="str">
            <v>INSOR GESTION GENERAL</v>
          </cell>
          <cell r="H649" t="str">
            <v>C-2203-0700-2</v>
          </cell>
          <cell r="I649" t="str">
            <v>ESTUDIOS, HERRAMIENTAS Y ORIENTACIONES PARA MEJORAR LA CALIDAD DE VIDA DE LA POBLACION COLOMBIANA CON LIMITACION AUDITIVA NACIONAL</v>
          </cell>
          <cell r="J649" t="str">
            <v>Propios</v>
          </cell>
          <cell r="K649" t="str">
            <v>INGRESOS CORRIENTES</v>
          </cell>
          <cell r="L649" t="str">
            <v>CSF</v>
          </cell>
          <cell r="M649">
            <v>1706600</v>
          </cell>
          <cell r="N649">
            <v>0</v>
          </cell>
          <cell r="O649">
            <v>1706600</v>
          </cell>
          <cell r="P649">
            <v>0</v>
          </cell>
          <cell r="Q649" t="str">
            <v>Reembolso caja menor recursos propios gastos de inversión</v>
          </cell>
          <cell r="R649">
            <v>73717</v>
          </cell>
          <cell r="S649">
            <v>86017</v>
          </cell>
          <cell r="T649">
            <v>194717</v>
          </cell>
          <cell r="U649" t="str">
            <v>211017</v>
          </cell>
          <cell r="V649" t="str">
            <v>370100217</v>
          </cell>
          <cell r="W649" t="str">
            <v>-0</v>
          </cell>
        </row>
        <row r="650">
          <cell r="A650">
            <v>74017</v>
          </cell>
          <cell r="B650" t="str">
            <v>2017-12-05 00:00:00</v>
          </cell>
          <cell r="C650" t="str">
            <v>2017-12-05 14:14:00</v>
          </cell>
          <cell r="D650" t="str">
            <v>Gasto</v>
          </cell>
          <cell r="E650" t="str">
            <v>Con Compromiso</v>
          </cell>
          <cell r="F650" t="str">
            <v>000</v>
          </cell>
          <cell r="G650" t="str">
            <v>INSOR GESTION GENERAL</v>
          </cell>
          <cell r="H650" t="str">
            <v>C-2203-0700-1</v>
          </cell>
          <cell r="I650" t="str">
            <v>MEJORAMIENTO DE LA ATENCION EDUCATIVA DE LA POBLACION SORDA A NIVEL NACIONAL</v>
          </cell>
          <cell r="J650" t="str">
            <v>Propios</v>
          </cell>
          <cell r="K650" t="str">
            <v>OTROS RECURSOS DE TESORERIA</v>
          </cell>
          <cell r="L650" t="str">
            <v>CSF</v>
          </cell>
          <cell r="M650">
            <v>816683</v>
          </cell>
          <cell r="N650">
            <v>0</v>
          </cell>
          <cell r="O650">
            <v>816683</v>
          </cell>
          <cell r="P650">
            <v>0</v>
          </cell>
          <cell r="Q650" t="str">
            <v>Comisión Gestor Shirley Dayana Rivera a la ciudad de Bogotá, realizar el cierre de las acciones desarrolladas en marco del proyecto PCE durante el año 2017.</v>
          </cell>
          <cell r="R650">
            <v>74017</v>
          </cell>
          <cell r="S650">
            <v>88117</v>
          </cell>
          <cell r="T650">
            <v>201017</v>
          </cell>
          <cell r="U650" t="str">
            <v>217217</v>
          </cell>
          <cell r="V650" t="str">
            <v>386673417</v>
          </cell>
          <cell r="W650" t="str">
            <v>-0</v>
          </cell>
        </row>
        <row r="651">
          <cell r="A651">
            <v>74117</v>
          </cell>
          <cell r="B651" t="str">
            <v>2017-12-05 00:00:00</v>
          </cell>
          <cell r="C651" t="str">
            <v>2017-12-05 14:16:00</v>
          </cell>
          <cell r="D651" t="str">
            <v>Gasto</v>
          </cell>
          <cell r="E651" t="str">
            <v>Con Compromiso</v>
          </cell>
          <cell r="F651" t="str">
            <v>000</v>
          </cell>
          <cell r="G651" t="str">
            <v>INSOR GESTION GENERAL</v>
          </cell>
          <cell r="H651" t="str">
            <v>C-2203-0700-1</v>
          </cell>
          <cell r="I651" t="str">
            <v>MEJORAMIENTO DE LA ATENCION EDUCATIVA DE LA POBLACION SORDA A NIVEL NACIONAL</v>
          </cell>
          <cell r="J651" t="str">
            <v>Propios</v>
          </cell>
          <cell r="K651" t="str">
            <v>OTROS RECURSOS DE TESORERIA</v>
          </cell>
          <cell r="L651" t="str">
            <v>CSF</v>
          </cell>
          <cell r="M651">
            <v>836683</v>
          </cell>
          <cell r="N651">
            <v>0</v>
          </cell>
          <cell r="O651">
            <v>836683</v>
          </cell>
          <cell r="P651">
            <v>0</v>
          </cell>
          <cell r="Q651" t="str">
            <v>Comisión Gestor Deicy Ximena Rincón a la ciudad de Bogotá, realizar el cierre de las acciones desarrolladas en marco del proyecto PCE durante el año 2017.</v>
          </cell>
          <cell r="R651">
            <v>74117</v>
          </cell>
          <cell r="S651">
            <v>88517</v>
          </cell>
          <cell r="T651">
            <v>201417</v>
          </cell>
          <cell r="U651" t="str">
            <v>217617</v>
          </cell>
          <cell r="V651" t="str">
            <v>386746717</v>
          </cell>
          <cell r="W651" t="str">
            <v>-0</v>
          </cell>
        </row>
        <row r="652">
          <cell r="A652">
            <v>74217</v>
          </cell>
          <cell r="B652" t="str">
            <v>2017-12-05 00:00:00</v>
          </cell>
          <cell r="C652" t="str">
            <v>2017-12-05 14:18:00</v>
          </cell>
          <cell r="D652" t="str">
            <v>Gasto</v>
          </cell>
          <cell r="E652" t="str">
            <v>Con Compromiso</v>
          </cell>
          <cell r="F652" t="str">
            <v>000</v>
          </cell>
          <cell r="G652" t="str">
            <v>INSOR GESTION GENERAL</v>
          </cell>
          <cell r="H652" t="str">
            <v>C-2203-0700-1</v>
          </cell>
          <cell r="I652" t="str">
            <v>MEJORAMIENTO DE LA ATENCION EDUCATIVA DE LA POBLACION SORDA A NIVEL NACIONAL</v>
          </cell>
          <cell r="J652" t="str">
            <v>Propios</v>
          </cell>
          <cell r="K652" t="str">
            <v>OTROS RECURSOS DE TESORERIA</v>
          </cell>
          <cell r="L652" t="str">
            <v>CSF</v>
          </cell>
          <cell r="M652">
            <v>816683</v>
          </cell>
          <cell r="N652">
            <v>0</v>
          </cell>
          <cell r="O652">
            <v>816683</v>
          </cell>
          <cell r="P652">
            <v>0</v>
          </cell>
          <cell r="Q652" t="str">
            <v>Comisión Gestor Derly Díaz a la ciudad de Bogotá, realizar el cierre de las acciones desarrolladas en marco del proyecto PCE durante el año 2017.</v>
          </cell>
          <cell r="R652">
            <v>74217</v>
          </cell>
          <cell r="S652">
            <v>88417</v>
          </cell>
          <cell r="T652">
            <v>201317</v>
          </cell>
          <cell r="U652" t="str">
            <v>217517</v>
          </cell>
          <cell r="V652" t="str">
            <v>386723317</v>
          </cell>
          <cell r="W652" t="str">
            <v>-0</v>
          </cell>
        </row>
        <row r="653">
          <cell r="A653">
            <v>74317</v>
          </cell>
          <cell r="B653" t="str">
            <v>2017-12-05 00:00:00</v>
          </cell>
          <cell r="C653" t="str">
            <v>2017-12-05 14:20:00</v>
          </cell>
          <cell r="D653" t="str">
            <v>Gasto</v>
          </cell>
          <cell r="E653" t="str">
            <v>Con Compromiso</v>
          </cell>
          <cell r="F653" t="str">
            <v>000</v>
          </cell>
          <cell r="G653" t="str">
            <v>INSOR GESTION GENERAL</v>
          </cell>
          <cell r="H653" t="str">
            <v>C-2203-0700-1</v>
          </cell>
          <cell r="I653" t="str">
            <v>MEJORAMIENTO DE LA ATENCION EDUCATIVA DE LA POBLACION SORDA A NIVEL NACIONAL</v>
          </cell>
          <cell r="J653" t="str">
            <v>Propios</v>
          </cell>
          <cell r="K653" t="str">
            <v>OTROS RECURSOS DE TESORERIA</v>
          </cell>
          <cell r="L653" t="str">
            <v>CSF</v>
          </cell>
          <cell r="M653">
            <v>826683</v>
          </cell>
          <cell r="N653">
            <v>0</v>
          </cell>
          <cell r="O653">
            <v>826683</v>
          </cell>
          <cell r="P653">
            <v>0</v>
          </cell>
          <cell r="Q653" t="str">
            <v>Comisión Gestor Gloria Acevedo a la ciudad de Bogotá, realizar el cierre de las acciones desarrolladas en marco del proyecto PCE durante el año 2017.</v>
          </cell>
          <cell r="R653">
            <v>74317</v>
          </cell>
          <cell r="S653">
            <v>87817</v>
          </cell>
          <cell r="T653">
            <v>200717</v>
          </cell>
          <cell r="U653" t="str">
            <v>216917</v>
          </cell>
          <cell r="V653" t="str">
            <v>386634017</v>
          </cell>
          <cell r="W653" t="str">
            <v>-0</v>
          </cell>
        </row>
        <row r="654">
          <cell r="A654">
            <v>74417</v>
          </cell>
          <cell r="B654" t="str">
            <v>2017-12-05 00:00:00</v>
          </cell>
          <cell r="C654" t="str">
            <v>2017-12-05 14:22:00</v>
          </cell>
          <cell r="D654" t="str">
            <v>Gasto</v>
          </cell>
          <cell r="E654" t="str">
            <v>Con Compromiso</v>
          </cell>
          <cell r="F654" t="str">
            <v>000</v>
          </cell>
          <cell r="G654" t="str">
            <v>INSOR GESTION GENERAL</v>
          </cell>
          <cell r="H654" t="str">
            <v>C-2203-0700-1</v>
          </cell>
          <cell r="I654" t="str">
            <v>MEJORAMIENTO DE LA ATENCION EDUCATIVA DE LA POBLACION SORDA A NIVEL NACIONAL</v>
          </cell>
          <cell r="J654" t="str">
            <v>Propios</v>
          </cell>
          <cell r="K654" t="str">
            <v>OTROS RECURSOS DE TESORERIA</v>
          </cell>
          <cell r="L654" t="str">
            <v>CSF</v>
          </cell>
          <cell r="M654">
            <v>836683</v>
          </cell>
          <cell r="N654">
            <v>0</v>
          </cell>
          <cell r="O654">
            <v>836683</v>
          </cell>
          <cell r="P654">
            <v>0</v>
          </cell>
          <cell r="Q654" t="str">
            <v>Comisión Gestor Francisco González a la ciudad de Bogotá, realizar el cierre de las acciones desarrolladas en marco del proyecto PCE durante el año 2017.</v>
          </cell>
          <cell r="R654">
            <v>74417</v>
          </cell>
          <cell r="S654">
            <v>87917</v>
          </cell>
          <cell r="T654">
            <v>200817</v>
          </cell>
          <cell r="U654" t="str">
            <v>217017</v>
          </cell>
          <cell r="V654" t="str">
            <v>386652917</v>
          </cell>
          <cell r="W654" t="str">
            <v>-0</v>
          </cell>
        </row>
        <row r="655">
          <cell r="A655">
            <v>74517</v>
          </cell>
          <cell r="B655" t="str">
            <v>2017-12-05 00:00:00</v>
          </cell>
          <cell r="C655" t="str">
            <v>2017-12-05 14:25:00</v>
          </cell>
          <cell r="D655" t="str">
            <v>Gasto</v>
          </cell>
          <cell r="E655" t="str">
            <v>Con Compromiso</v>
          </cell>
          <cell r="F655" t="str">
            <v>000</v>
          </cell>
          <cell r="G655" t="str">
            <v>INSOR GESTION GENERAL</v>
          </cell>
          <cell r="H655" t="str">
            <v>C-2203-0700-1</v>
          </cell>
          <cell r="I655" t="str">
            <v>MEJORAMIENTO DE LA ATENCION EDUCATIVA DE LA POBLACION SORDA A NIVEL NACIONAL</v>
          </cell>
          <cell r="J655" t="str">
            <v>Propios</v>
          </cell>
          <cell r="K655" t="str">
            <v>OTROS RECURSOS DE TESORERIA</v>
          </cell>
          <cell r="L655" t="str">
            <v>CSF</v>
          </cell>
          <cell r="M655">
            <v>826683</v>
          </cell>
          <cell r="N655">
            <v>0</v>
          </cell>
          <cell r="O655">
            <v>826683</v>
          </cell>
          <cell r="P655">
            <v>0</v>
          </cell>
          <cell r="Q655" t="str">
            <v>Comisión Gestor Fredy Ramírez a la ciudad de Bogotá, realizar el cierre de las acciones desarrolladas en marco del proyecto PCE durante el año 2017.</v>
          </cell>
          <cell r="R655">
            <v>74517</v>
          </cell>
          <cell r="S655">
            <v>88017</v>
          </cell>
          <cell r="T655">
            <v>200917</v>
          </cell>
          <cell r="U655" t="str">
            <v>217117</v>
          </cell>
          <cell r="V655" t="str">
            <v>386664517</v>
          </cell>
          <cell r="W655" t="str">
            <v>-0</v>
          </cell>
        </row>
        <row r="656">
          <cell r="A656">
            <v>74617</v>
          </cell>
          <cell r="B656" t="str">
            <v>2017-12-05 00:00:00</v>
          </cell>
          <cell r="C656" t="str">
            <v>2017-12-05 14:27:00</v>
          </cell>
          <cell r="D656" t="str">
            <v>Gasto</v>
          </cell>
          <cell r="E656" t="str">
            <v>Con Compromiso</v>
          </cell>
          <cell r="F656" t="str">
            <v>000</v>
          </cell>
          <cell r="G656" t="str">
            <v>INSOR GESTION GENERAL</v>
          </cell>
          <cell r="H656" t="str">
            <v>C-2203-0700-1</v>
          </cell>
          <cell r="I656" t="str">
            <v>MEJORAMIENTO DE LA ATENCION EDUCATIVA DE LA POBLACION SORDA A NIVEL NACIONAL</v>
          </cell>
          <cell r="J656" t="str">
            <v>Propios</v>
          </cell>
          <cell r="K656" t="str">
            <v>OTROS RECURSOS DE TESORERIA</v>
          </cell>
          <cell r="L656" t="str">
            <v>CSF</v>
          </cell>
          <cell r="M656">
            <v>816683</v>
          </cell>
          <cell r="N656">
            <v>0</v>
          </cell>
          <cell r="O656">
            <v>816683</v>
          </cell>
          <cell r="P656">
            <v>0</v>
          </cell>
          <cell r="Q656" t="str">
            <v>Comisión Gestor Luz Adriana Márquez a la ciudad de Bogotá, realizar el cierre de las acciones desarrolladas en marco del proyecto PCE durante el año 2017.</v>
          </cell>
          <cell r="R656">
            <v>74617</v>
          </cell>
          <cell r="S656">
            <v>88317</v>
          </cell>
          <cell r="T656">
            <v>201217</v>
          </cell>
          <cell r="U656" t="str">
            <v>217417</v>
          </cell>
          <cell r="V656" t="str">
            <v>386707317</v>
          </cell>
          <cell r="W656" t="str">
            <v>-0</v>
          </cell>
        </row>
        <row r="657">
          <cell r="A657">
            <v>74717</v>
          </cell>
          <cell r="B657" t="str">
            <v>2017-12-05 00:00:00</v>
          </cell>
          <cell r="C657" t="str">
            <v>2017-12-05 14:29:00</v>
          </cell>
          <cell r="D657" t="str">
            <v>Gasto</v>
          </cell>
          <cell r="E657" t="str">
            <v>Con Compromiso</v>
          </cell>
          <cell r="F657" t="str">
            <v>000</v>
          </cell>
          <cell r="G657" t="str">
            <v>INSOR GESTION GENERAL</v>
          </cell>
          <cell r="H657" t="str">
            <v>C-2203-0700-1</v>
          </cell>
          <cell r="I657" t="str">
            <v>MEJORAMIENTO DE LA ATENCION EDUCATIVA DE LA POBLACION SORDA A NIVEL NACIONAL</v>
          </cell>
          <cell r="J657" t="str">
            <v>Propios</v>
          </cell>
          <cell r="K657" t="str">
            <v>OTROS RECURSOS DE TESORERIA</v>
          </cell>
          <cell r="L657" t="str">
            <v>CSF</v>
          </cell>
          <cell r="M657">
            <v>841683</v>
          </cell>
          <cell r="N657">
            <v>0</v>
          </cell>
          <cell r="O657">
            <v>841683</v>
          </cell>
          <cell r="P657">
            <v>0</v>
          </cell>
          <cell r="Q657" t="str">
            <v>Comisión Gestor Ana Julieth Angulo a la ciudad de Bogotá, realizar el cierre de las acciones desarrolladas en marco del proyecto PCE durante el año 2017.</v>
          </cell>
          <cell r="R657">
            <v>74717</v>
          </cell>
          <cell r="S657">
            <v>88217</v>
          </cell>
          <cell r="T657">
            <v>201117</v>
          </cell>
          <cell r="U657" t="str">
            <v>217317</v>
          </cell>
          <cell r="V657" t="str">
            <v>386693717</v>
          </cell>
          <cell r="W657" t="str">
            <v>-0</v>
          </cell>
        </row>
        <row r="658">
          <cell r="A658">
            <v>74817</v>
          </cell>
          <cell r="B658" t="str">
            <v>2017-12-06 00:00:00</v>
          </cell>
          <cell r="C658" t="str">
            <v>2017-12-06 13:56:00</v>
          </cell>
          <cell r="D658" t="str">
            <v>Gasto</v>
          </cell>
          <cell r="E658" t="str">
            <v>Con Compromiso</v>
          </cell>
          <cell r="F658" t="str">
            <v>000</v>
          </cell>
          <cell r="G658" t="str">
            <v>INSOR GESTION GENERAL</v>
          </cell>
          <cell r="H658" t="str">
            <v>C-2203-0700-3</v>
          </cell>
          <cell r="I658" t="str">
            <v>IMPLEMENTACIÓN DE TIC EN LA EDUCACION FORMAL PARA POBLACION SORDA A NIVEL NACIONAL</v>
          </cell>
          <cell r="J658" t="str">
            <v>Propios</v>
          </cell>
          <cell r="K658" t="str">
            <v>OTROS RECURSOS DE TESORERIA</v>
          </cell>
          <cell r="L658" t="str">
            <v>CSF</v>
          </cell>
          <cell r="M658">
            <v>27359660</v>
          </cell>
          <cell r="N658">
            <v>0</v>
          </cell>
          <cell r="O658">
            <v>27359660</v>
          </cell>
          <cell r="P658">
            <v>0</v>
          </cell>
          <cell r="Q658" t="str">
            <v>Adquisición, instalación y puesta en funcionamiento de equipos de visualización para el cumplimiento de los fines misionales de la entidad</v>
          </cell>
          <cell r="R658">
            <v>74817</v>
          </cell>
          <cell r="S658">
            <v>94917</v>
          </cell>
          <cell r="T658">
            <v>0</v>
          </cell>
          <cell r="U658" t="str">
            <v>-0</v>
          </cell>
          <cell r="V658" t="str">
            <v>-0</v>
          </cell>
          <cell r="W658" t="str">
            <v>-0</v>
          </cell>
        </row>
        <row r="659">
          <cell r="A659">
            <v>74917</v>
          </cell>
          <cell r="B659" t="str">
            <v>2017-12-06 00:00:00</v>
          </cell>
          <cell r="C659" t="str">
            <v>2017-12-06 13:59:00</v>
          </cell>
          <cell r="D659" t="str">
            <v>Gasto</v>
          </cell>
          <cell r="E659" t="str">
            <v>Con Compromiso</v>
          </cell>
          <cell r="F659" t="str">
            <v>000</v>
          </cell>
          <cell r="G659" t="str">
            <v>INSOR GESTION GENERAL</v>
          </cell>
          <cell r="H659" t="str">
            <v>C-2203-0700-1</v>
          </cell>
          <cell r="I659" t="str">
            <v>MEJORAMIENTO DE LA ATENCION EDUCATIVA DE LA POBLACION SORDA A NIVEL NACIONAL</v>
          </cell>
          <cell r="J659" t="str">
            <v>Nación</v>
          </cell>
          <cell r="K659" t="str">
            <v>RECURSOS CORRIENTES</v>
          </cell>
          <cell r="L659" t="str">
            <v>CSF</v>
          </cell>
          <cell r="M659">
            <v>27359660</v>
          </cell>
          <cell r="N659">
            <v>-721910.89</v>
          </cell>
          <cell r="O659">
            <v>26637749.109999999</v>
          </cell>
          <cell r="P659">
            <v>0</v>
          </cell>
          <cell r="Q659" t="str">
            <v>Adquisición, instalación y puesta en funcionamiento de equipos de visualización para el cumplimiento de los fines misionales de la entidad</v>
          </cell>
          <cell r="R659">
            <v>74917</v>
          </cell>
          <cell r="S659">
            <v>95017</v>
          </cell>
          <cell r="T659">
            <v>0</v>
          </cell>
          <cell r="U659" t="str">
            <v>-0</v>
          </cell>
          <cell r="V659" t="str">
            <v>-0</v>
          </cell>
          <cell r="W659" t="str">
            <v>-0</v>
          </cell>
        </row>
        <row r="660">
          <cell r="A660">
            <v>75017</v>
          </cell>
          <cell r="B660" t="str">
            <v>2017-12-12 00:00:00</v>
          </cell>
          <cell r="C660" t="str">
            <v>2017-12-12 16:39:00</v>
          </cell>
          <cell r="D660" t="str">
            <v>Gasto</v>
          </cell>
          <cell r="E660" t="str">
            <v>Con Compromiso</v>
          </cell>
          <cell r="F660" t="str">
            <v>000</v>
          </cell>
          <cell r="G660" t="str">
            <v>INSOR GESTION GENERAL</v>
          </cell>
          <cell r="H660" t="str">
            <v>C-2203-0700-1</v>
          </cell>
          <cell r="I660" t="str">
            <v>MEJORAMIENTO DE LA ATENCION EDUCATIVA DE LA POBLACION SORDA A NIVEL NACIONAL</v>
          </cell>
          <cell r="J660" t="str">
            <v>Propios</v>
          </cell>
          <cell r="K660" t="str">
            <v>INGRESOS CORRIENTES</v>
          </cell>
          <cell r="L660" t="str">
            <v>CSF</v>
          </cell>
          <cell r="M660">
            <v>282228</v>
          </cell>
          <cell r="N660">
            <v>0</v>
          </cell>
          <cell r="O660">
            <v>282228</v>
          </cell>
          <cell r="P660">
            <v>0</v>
          </cell>
          <cell r="Q660" t="str">
            <v>Comisión a Madrid Lina Pachón crear modelo educativo innovador y flexible que responda a las condiciones del contexto y las necesidades e intereses estudiantes sordos que viven en zonas alejadas del Dpto. Cundinamarca que facilite el goce de derechos</v>
          </cell>
          <cell r="R660">
            <v>75017</v>
          </cell>
          <cell r="S660">
            <v>89117</v>
          </cell>
          <cell r="T660">
            <v>202217</v>
          </cell>
          <cell r="U660" t="str">
            <v>218417</v>
          </cell>
          <cell r="V660" t="str">
            <v>391563517</v>
          </cell>
          <cell r="W660" t="str">
            <v>-0</v>
          </cell>
        </row>
        <row r="661">
          <cell r="A661">
            <v>75117</v>
          </cell>
          <cell r="B661" t="str">
            <v>2017-12-12 00:00:00</v>
          </cell>
          <cell r="C661" t="str">
            <v>2017-12-12 16:41:00</v>
          </cell>
          <cell r="D661" t="str">
            <v>Gasto</v>
          </cell>
          <cell r="E661" t="str">
            <v>Con Compromiso</v>
          </cell>
          <cell r="F661" t="str">
            <v>000</v>
          </cell>
          <cell r="G661" t="str">
            <v>INSOR GESTION GENERAL</v>
          </cell>
          <cell r="H661" t="str">
            <v>C-2203-0700-1</v>
          </cell>
          <cell r="I661" t="str">
            <v>MEJORAMIENTO DE LA ATENCION EDUCATIVA DE LA POBLACION SORDA A NIVEL NACIONAL</v>
          </cell>
          <cell r="J661" t="str">
            <v>Propios</v>
          </cell>
          <cell r="K661" t="str">
            <v>INGRESOS CORRIENTES</v>
          </cell>
          <cell r="L661" t="str">
            <v>CSF</v>
          </cell>
          <cell r="M661">
            <v>282228</v>
          </cell>
          <cell r="N661">
            <v>0</v>
          </cell>
          <cell r="O661">
            <v>282228</v>
          </cell>
          <cell r="P661">
            <v>0</v>
          </cell>
          <cell r="Q661" t="str">
            <v>Comisión a Madrid Roció Pérez crear modelo educativo innovador y flexible que responda a las condiciones del contexto y las necesidades e intereses estudiantes sordos que viven en zonas alejadas del Dpto. Cundinamarca que facilite el goce de derechos</v>
          </cell>
          <cell r="R661">
            <v>75117</v>
          </cell>
          <cell r="S661">
            <v>89417</v>
          </cell>
          <cell r="T661">
            <v>202517</v>
          </cell>
          <cell r="U661" t="str">
            <v>218717</v>
          </cell>
          <cell r="V661" t="str">
            <v>391500817</v>
          </cell>
          <cell r="W661" t="str">
            <v>-0</v>
          </cell>
        </row>
        <row r="662">
          <cell r="A662">
            <v>75217</v>
          </cell>
          <cell r="B662" t="str">
            <v>2017-12-12 00:00:00</v>
          </cell>
          <cell r="C662" t="str">
            <v>2017-12-12 16:43:00</v>
          </cell>
          <cell r="D662" t="str">
            <v>Gasto</v>
          </cell>
          <cell r="E662" t="str">
            <v>Con Compromiso</v>
          </cell>
          <cell r="F662" t="str">
            <v>000</v>
          </cell>
          <cell r="G662" t="str">
            <v>INSOR GESTION GENERAL</v>
          </cell>
          <cell r="H662" t="str">
            <v>C-2203-0700-1</v>
          </cell>
          <cell r="I662" t="str">
            <v>MEJORAMIENTO DE LA ATENCION EDUCATIVA DE LA POBLACION SORDA A NIVEL NACIONAL</v>
          </cell>
          <cell r="J662" t="str">
            <v>Propios</v>
          </cell>
          <cell r="K662" t="str">
            <v>INGRESOS CORRIENTES</v>
          </cell>
          <cell r="L662" t="str">
            <v>CSF</v>
          </cell>
          <cell r="M662">
            <v>202816</v>
          </cell>
          <cell r="N662">
            <v>0</v>
          </cell>
          <cell r="O662">
            <v>202816</v>
          </cell>
          <cell r="P662">
            <v>0</v>
          </cell>
          <cell r="Q662" t="str">
            <v>Comisión Madrid Nataly Fajardo crear modelo educativo innovador flexible que responda a las condiciones del contexto y las necesidades e intereses estudiantes sordos que viven en zonas alejadas del Dpto. Cundinamarca que facilite el goce de derechos</v>
          </cell>
          <cell r="R662">
            <v>75217</v>
          </cell>
          <cell r="S662">
            <v>89217</v>
          </cell>
          <cell r="T662">
            <v>202317</v>
          </cell>
          <cell r="U662" t="str">
            <v>218517</v>
          </cell>
          <cell r="V662" t="str">
            <v>391534317</v>
          </cell>
          <cell r="W662" t="str">
            <v>-0</v>
          </cell>
        </row>
        <row r="663">
          <cell r="A663">
            <v>75417</v>
          </cell>
          <cell r="B663" t="str">
            <v>2017-12-12 00:00:00</v>
          </cell>
          <cell r="C663" t="str">
            <v>2017-12-12 16:53:00</v>
          </cell>
          <cell r="D663" t="str">
            <v>Gasto</v>
          </cell>
          <cell r="E663" t="str">
            <v>Con Compromiso</v>
          </cell>
          <cell r="F663" t="str">
            <v>000</v>
          </cell>
          <cell r="G663" t="str">
            <v>INSOR GESTION GENERAL</v>
          </cell>
          <cell r="H663" t="str">
            <v>C-2203-0700-1</v>
          </cell>
          <cell r="I663" t="str">
            <v>MEJORAMIENTO DE LA ATENCION EDUCATIVA DE LA POBLACION SORDA A NIVEL NACIONAL</v>
          </cell>
          <cell r="J663" t="str">
            <v>Propios</v>
          </cell>
          <cell r="K663" t="str">
            <v>INGRESOS CORRIENTES</v>
          </cell>
          <cell r="L663" t="str">
            <v>CSF</v>
          </cell>
          <cell r="M663">
            <v>287228</v>
          </cell>
          <cell r="N663">
            <v>0</v>
          </cell>
          <cell r="O663">
            <v>287228</v>
          </cell>
          <cell r="P663">
            <v>0</v>
          </cell>
          <cell r="Q663" t="str">
            <v>Comisión Tocancipa Juliana Méndez crear modelo educativo innovador flexible que responda a las condiciones del contexto y las necesidades e intereses estudiantes sordos que viven en zonas alejadas del Dpto Cundinamarca que facilite el goce de derecho</v>
          </cell>
          <cell r="R663">
            <v>75417</v>
          </cell>
          <cell r="S663">
            <v>89717</v>
          </cell>
          <cell r="T663">
            <v>202817</v>
          </cell>
          <cell r="U663" t="str">
            <v>219017</v>
          </cell>
          <cell r="V663" t="str">
            <v>391382117</v>
          </cell>
          <cell r="W663" t="str">
            <v>-0</v>
          </cell>
        </row>
        <row r="664">
          <cell r="A664">
            <v>75517</v>
          </cell>
          <cell r="B664" t="str">
            <v>2017-12-12 00:00:00</v>
          </cell>
          <cell r="C664" t="str">
            <v>2017-12-12 16:55:00</v>
          </cell>
          <cell r="D664" t="str">
            <v>Gasto</v>
          </cell>
          <cell r="E664" t="str">
            <v>Con Compromiso</v>
          </cell>
          <cell r="F664" t="str">
            <v>000</v>
          </cell>
          <cell r="G664" t="str">
            <v>INSOR GESTION GENERAL</v>
          </cell>
          <cell r="H664" t="str">
            <v>C-2203-0700-1</v>
          </cell>
          <cell r="I664" t="str">
            <v>MEJORAMIENTO DE LA ATENCION EDUCATIVA DE LA POBLACION SORDA A NIVEL NACIONAL</v>
          </cell>
          <cell r="J664" t="str">
            <v>Propios</v>
          </cell>
          <cell r="K664" t="str">
            <v>INGRESOS CORRIENTES</v>
          </cell>
          <cell r="L664" t="str">
            <v>CSF</v>
          </cell>
          <cell r="M664">
            <v>207816</v>
          </cell>
          <cell r="N664">
            <v>0</v>
          </cell>
          <cell r="O664">
            <v>207816</v>
          </cell>
          <cell r="P664">
            <v>0</v>
          </cell>
          <cell r="Q664" t="str">
            <v>Comisión Tocancipa Yamit Torres crear modelo educativo innovador flexible que responda a las condiciones del contexto y las necesidades e intereses estudiantes sordos que viven en zonas alejadas del Dpto Cundinamarca que facilite el goce de derecho</v>
          </cell>
          <cell r="R664">
            <v>75517</v>
          </cell>
          <cell r="S664">
            <v>89317</v>
          </cell>
          <cell r="T664">
            <v>202417</v>
          </cell>
          <cell r="U664" t="str">
            <v>218617</v>
          </cell>
          <cell r="V664" t="str">
            <v>391528517</v>
          </cell>
          <cell r="W664" t="str">
            <v>-0</v>
          </cell>
        </row>
        <row r="665">
          <cell r="A665">
            <v>75617</v>
          </cell>
          <cell r="B665" t="str">
            <v>2017-12-12 00:00:00</v>
          </cell>
          <cell r="C665" t="str">
            <v>2017-12-12 16:57:00</v>
          </cell>
          <cell r="D665" t="str">
            <v>Gasto</v>
          </cell>
          <cell r="E665" t="str">
            <v>Con Compromiso</v>
          </cell>
          <cell r="F665" t="str">
            <v>000</v>
          </cell>
          <cell r="G665" t="str">
            <v>INSOR GESTION GENERAL</v>
          </cell>
          <cell r="H665" t="str">
            <v>C-2203-0700-1</v>
          </cell>
          <cell r="I665" t="str">
            <v>MEJORAMIENTO DE LA ATENCION EDUCATIVA DE LA POBLACION SORDA A NIVEL NACIONAL</v>
          </cell>
          <cell r="J665" t="str">
            <v>Propios</v>
          </cell>
          <cell r="K665" t="str">
            <v>INGRESOS CORRIENTES</v>
          </cell>
          <cell r="L665" t="str">
            <v>CSF</v>
          </cell>
          <cell r="M665">
            <v>207816</v>
          </cell>
          <cell r="N665">
            <v>0</v>
          </cell>
          <cell r="O665">
            <v>207816</v>
          </cell>
          <cell r="P665">
            <v>0</v>
          </cell>
          <cell r="Q665" t="str">
            <v>Comisión Tocancipa Jonathan González modelo educativo innovador flexible que responda a las condiciones del contexto y las necesidades e intereses estudiantes sordos que viven en zonas alejadas del Dpto Cundinamarca que facilite el goce de derecho</v>
          </cell>
          <cell r="R665">
            <v>75617</v>
          </cell>
          <cell r="S665">
            <v>89817</v>
          </cell>
          <cell r="T665">
            <v>202917</v>
          </cell>
          <cell r="U665" t="str">
            <v>219117</v>
          </cell>
          <cell r="V665" t="str">
            <v>391364817</v>
          </cell>
          <cell r="W665" t="str">
            <v>-0</v>
          </cell>
        </row>
        <row r="666">
          <cell r="A666">
            <v>75717</v>
          </cell>
          <cell r="B666" t="str">
            <v>2017-12-12 00:00:00</v>
          </cell>
          <cell r="C666" t="str">
            <v>2017-12-12 16:59:00</v>
          </cell>
          <cell r="D666" t="str">
            <v>Gasto</v>
          </cell>
          <cell r="E666" t="str">
            <v>Con Compromiso</v>
          </cell>
          <cell r="F666" t="str">
            <v>000</v>
          </cell>
          <cell r="G666" t="str">
            <v>INSOR GESTION GENERAL</v>
          </cell>
          <cell r="H666" t="str">
            <v>C-2203-0700-1</v>
          </cell>
          <cell r="I666" t="str">
            <v>MEJORAMIENTO DE LA ATENCION EDUCATIVA DE LA POBLACION SORDA A NIVEL NACIONAL</v>
          </cell>
          <cell r="J666" t="str">
            <v>Propios</v>
          </cell>
          <cell r="K666" t="str">
            <v>INGRESOS CORRIENTES</v>
          </cell>
          <cell r="L666" t="str">
            <v>CSF</v>
          </cell>
          <cell r="M666">
            <v>207816</v>
          </cell>
          <cell r="N666">
            <v>0</v>
          </cell>
          <cell r="O666">
            <v>207816</v>
          </cell>
          <cell r="P666">
            <v>0</v>
          </cell>
          <cell r="Q666" t="str">
            <v>Comisión Tocancipa Rolando Rasgo modelo educativo innovador flexible que responda a las condiciones del contexto y las necesidades e intereses estudiantes sordos que viven en zonas alejadas del Dpto Cundinamarca que facilite el goce de derecho</v>
          </cell>
          <cell r="R666">
            <v>75717</v>
          </cell>
          <cell r="S666">
            <v>89617</v>
          </cell>
          <cell r="T666">
            <v>202717</v>
          </cell>
          <cell r="U666" t="str">
            <v>218917</v>
          </cell>
          <cell r="V666" t="str">
            <v>391416917</v>
          </cell>
          <cell r="W666" t="str">
            <v>-0</v>
          </cell>
        </row>
        <row r="667">
          <cell r="A667">
            <v>75817</v>
          </cell>
          <cell r="B667" t="str">
            <v>2017-12-13 00:00:00</v>
          </cell>
          <cell r="C667" t="str">
            <v>2017-12-13 10:01:00</v>
          </cell>
          <cell r="D667" t="str">
            <v>Gasto</v>
          </cell>
          <cell r="E667" t="str">
            <v>Con Compromiso</v>
          </cell>
          <cell r="F667" t="str">
            <v>000</v>
          </cell>
          <cell r="G667" t="str">
            <v>INSOR GESTION GENERAL</v>
          </cell>
          <cell r="H667" t="str">
            <v>C-2203-0700-1</v>
          </cell>
          <cell r="I667" t="str">
            <v>MEJORAMIENTO DE LA ATENCION EDUCATIVA DE LA POBLACION SORDA A NIVEL NACIONAL</v>
          </cell>
          <cell r="J667" t="str">
            <v>Propios</v>
          </cell>
          <cell r="K667" t="str">
            <v>INGRESOS CORRIENTES</v>
          </cell>
          <cell r="L667" t="str">
            <v>CSF</v>
          </cell>
          <cell r="M667">
            <v>202816</v>
          </cell>
          <cell r="N667">
            <v>0</v>
          </cell>
          <cell r="O667">
            <v>202816</v>
          </cell>
          <cell r="P667">
            <v>0</v>
          </cell>
          <cell r="Q667" t="str">
            <v>Comisión Madrid David Cuellar crear modelo educativo innovador y flexible que responda a las condiciones del contexto y las necesidades e intereses estudiantes sordos que viven en zonas alejadas del Dpto. Cundinamarca que facilite el goce de derechos</v>
          </cell>
          <cell r="R667">
            <v>75817</v>
          </cell>
          <cell r="S667">
            <v>89517</v>
          </cell>
          <cell r="T667">
            <v>202617</v>
          </cell>
          <cell r="U667" t="str">
            <v>218817</v>
          </cell>
          <cell r="V667" t="str">
            <v>391495117</v>
          </cell>
          <cell r="W667" t="str">
            <v>-0</v>
          </cell>
        </row>
        <row r="668">
          <cell r="A668">
            <v>75917</v>
          </cell>
          <cell r="B668" t="str">
            <v>2017-12-13 00:00:00</v>
          </cell>
          <cell r="C668" t="str">
            <v>2017-12-13 13:30:00</v>
          </cell>
          <cell r="D668" t="str">
            <v>Gasto</v>
          </cell>
          <cell r="E668" t="str">
            <v>Con Compromiso</v>
          </cell>
          <cell r="F668" t="str">
            <v>000</v>
          </cell>
          <cell r="G668" t="str">
            <v>INSOR GESTION GENERAL</v>
          </cell>
          <cell r="H668" t="str">
            <v>C-2299-0700-5</v>
          </cell>
          <cell r="I668" t="str">
            <v>ADQUISICIÓN MEJORAMIENTO DE LA CAPACIDAD INSTITUCIONAL DEL INSOR A TRAVES DE LA COMPRA DE UNA PLANTA FÍSICA ADECUADA A LOS REQUERIMIENTOS DE LA ENTIDAD BOGOTÁ</v>
          </cell>
          <cell r="J668" t="str">
            <v>Propios</v>
          </cell>
          <cell r="K668" t="str">
            <v>OTROS RECURSOS DE TESORERIA</v>
          </cell>
          <cell r="L668" t="str">
            <v>CSF</v>
          </cell>
          <cell r="M668">
            <v>166990</v>
          </cell>
          <cell r="N668">
            <v>0</v>
          </cell>
          <cell r="O668">
            <v>166990</v>
          </cell>
          <cell r="P668">
            <v>0</v>
          </cell>
          <cell r="Q668" t="str">
            <v>Pago a favor de Notaría 43 Circuito de Bogotá, expedición de la aclaración de la escritura No. 2353 del 31 octubre 2017, por medio de la cual se engloba los locales propiedad del INSOR.</v>
          </cell>
          <cell r="R668">
            <v>75917</v>
          </cell>
          <cell r="S668">
            <v>88717</v>
          </cell>
          <cell r="T668">
            <v>201617</v>
          </cell>
          <cell r="U668" t="str">
            <v>217817</v>
          </cell>
          <cell r="V668" t="str">
            <v>386903317</v>
          </cell>
          <cell r="W668" t="str">
            <v>-0</v>
          </cell>
        </row>
        <row r="669">
          <cell r="A669">
            <v>76017</v>
          </cell>
          <cell r="B669" t="str">
            <v>2017-12-13 00:00:00</v>
          </cell>
          <cell r="C669" t="str">
            <v>2017-12-13 13:33:00</v>
          </cell>
          <cell r="D669" t="str">
            <v>Gasto</v>
          </cell>
          <cell r="E669" t="str">
            <v>Con Compromiso</v>
          </cell>
          <cell r="F669" t="str">
            <v>000</v>
          </cell>
          <cell r="G669" t="str">
            <v>INSOR GESTION GENERAL</v>
          </cell>
          <cell r="H669" t="str">
            <v>C-2299-0700-5</v>
          </cell>
          <cell r="I669" t="str">
            <v>ADQUISICIÓN MEJORAMIENTO DE LA CAPACIDAD INSTITUCIONAL DEL INSOR A TRAVES DE LA COMPRA DE UNA PLANTA FÍSICA ADECUADA A LOS REQUERIMIENTOS DE LA ENTIDAD BOGOTÁ</v>
          </cell>
          <cell r="J669" t="str">
            <v>Propios</v>
          </cell>
          <cell r="K669" t="str">
            <v>OTROS RECURSOS DE TESORERIA</v>
          </cell>
          <cell r="L669" t="str">
            <v>CSF</v>
          </cell>
          <cell r="M669">
            <v>667.96</v>
          </cell>
          <cell r="N669">
            <v>0</v>
          </cell>
          <cell r="O669">
            <v>667.96</v>
          </cell>
          <cell r="P669">
            <v>0</v>
          </cell>
          <cell r="Q669" t="str">
            <v>Reconocer el pago cuatro por mil por concepto de la expedición de la aclaración de la escritura No. 2353 del 31 de octubre de 2017, por medio de la cual se engloba los locales propiedad del INSOR.</v>
          </cell>
          <cell r="R669">
            <v>76017</v>
          </cell>
          <cell r="S669">
            <v>88817</v>
          </cell>
          <cell r="T669">
            <v>201717</v>
          </cell>
          <cell r="U669" t="str">
            <v>217917</v>
          </cell>
          <cell r="V669" t="str">
            <v>386954817</v>
          </cell>
          <cell r="W669" t="str">
            <v>-0</v>
          </cell>
        </row>
        <row r="670">
          <cell r="A670">
            <v>76117</v>
          </cell>
          <cell r="B670" t="str">
            <v>2017-12-15 00:00:00</v>
          </cell>
          <cell r="C670" t="str">
            <v>2017-12-15 13:50:00</v>
          </cell>
          <cell r="D670" t="str">
            <v>Gasto</v>
          </cell>
          <cell r="E670" t="str">
            <v>Con Compromiso</v>
          </cell>
          <cell r="F670" t="str">
            <v>000</v>
          </cell>
          <cell r="G670" t="str">
            <v>INSOR GESTION GENERAL</v>
          </cell>
          <cell r="H670" t="str">
            <v>C-2203-0700-1</v>
          </cell>
          <cell r="I670" t="str">
            <v>MEJORAMIENTO DE LA ATENCION EDUCATIVA DE LA POBLACION SORDA A NIVEL NACIONAL</v>
          </cell>
          <cell r="J670" t="str">
            <v>Propios</v>
          </cell>
          <cell r="K670" t="str">
            <v>INGRESOS CORRIENTES</v>
          </cell>
          <cell r="L670" t="str">
            <v>CSF</v>
          </cell>
          <cell r="M670">
            <v>1874400</v>
          </cell>
          <cell r="N670">
            <v>0</v>
          </cell>
          <cell r="O670">
            <v>1874400</v>
          </cell>
          <cell r="P670">
            <v>0</v>
          </cell>
          <cell r="Q670" t="str">
            <v>Prestar servicios profesionales para apoyar la preparación y estructuración metodológica de los materiales visuales como estrategias para el desarrollo de talleres en el marco del decreto 1421-2017</v>
          </cell>
          <cell r="R670">
            <v>76117</v>
          </cell>
          <cell r="S670">
            <v>90717</v>
          </cell>
          <cell r="T670">
            <v>217417</v>
          </cell>
          <cell r="U670" t="str">
            <v>234017</v>
          </cell>
          <cell r="V670" t="str">
            <v>414168917</v>
          </cell>
          <cell r="W670" t="str">
            <v>-0</v>
          </cell>
        </row>
        <row r="671">
          <cell r="A671">
            <v>76217</v>
          </cell>
          <cell r="B671" t="str">
            <v>2017-12-15 00:00:00</v>
          </cell>
          <cell r="C671" t="str">
            <v>2017-12-15 13:54:00</v>
          </cell>
          <cell r="D671" t="str">
            <v>Gasto</v>
          </cell>
          <cell r="E671" t="str">
            <v>Con Compromiso</v>
          </cell>
          <cell r="F671" t="str">
            <v>000</v>
          </cell>
          <cell r="G671" t="str">
            <v>INSOR GESTION GENERAL</v>
          </cell>
          <cell r="H671" t="str">
            <v>C-2203-0700-1</v>
          </cell>
          <cell r="I671" t="str">
            <v>MEJORAMIENTO DE LA ATENCION EDUCATIVA DE LA POBLACION SORDA A NIVEL NACIONAL</v>
          </cell>
          <cell r="J671" t="str">
            <v>Propios</v>
          </cell>
          <cell r="K671" t="str">
            <v>INGRESOS CORRIENTES</v>
          </cell>
          <cell r="L671" t="str">
            <v>CSF</v>
          </cell>
          <cell r="M671">
            <v>1874400</v>
          </cell>
          <cell r="N671">
            <v>0</v>
          </cell>
          <cell r="O671">
            <v>1874400</v>
          </cell>
          <cell r="P671">
            <v>0</v>
          </cell>
          <cell r="Q671" t="str">
            <v>Prestar servicios profesionales para desarrollar el sustento teórico el proceso de preproducción, producción y postproducción de la orientaciones pedagógicas y didácticas para la enseñanza de la LSC como lengua meta.</v>
          </cell>
          <cell r="R671">
            <v>76217</v>
          </cell>
          <cell r="S671">
            <v>91017</v>
          </cell>
          <cell r="T671">
            <v>217217</v>
          </cell>
          <cell r="U671" t="str">
            <v>233817</v>
          </cell>
          <cell r="V671" t="str">
            <v>414121717</v>
          </cell>
          <cell r="W671" t="str">
            <v>-0</v>
          </cell>
        </row>
        <row r="672">
          <cell r="A672">
            <v>76317</v>
          </cell>
          <cell r="B672" t="str">
            <v>2017-12-15 00:00:00</v>
          </cell>
          <cell r="C672" t="str">
            <v>2017-12-15 13:59:00</v>
          </cell>
          <cell r="D672" t="str">
            <v>Gasto</v>
          </cell>
          <cell r="E672" t="str">
            <v>Con Compromiso</v>
          </cell>
          <cell r="F672" t="str">
            <v>000</v>
          </cell>
          <cell r="G672" t="str">
            <v>INSOR GESTION GENERAL</v>
          </cell>
          <cell r="H672" t="str">
            <v>C-2203-0700-1</v>
          </cell>
          <cell r="I672" t="str">
            <v>MEJORAMIENTO DE LA ATENCION EDUCATIVA DE LA POBLACION SORDA A NIVEL NACIONAL</v>
          </cell>
          <cell r="J672" t="str">
            <v>Propios</v>
          </cell>
          <cell r="K672" t="str">
            <v>INGRESOS CORRIENTES</v>
          </cell>
          <cell r="L672" t="str">
            <v>CSF</v>
          </cell>
          <cell r="M672">
            <v>600000</v>
          </cell>
          <cell r="N672">
            <v>0</v>
          </cell>
          <cell r="O672">
            <v>600000</v>
          </cell>
          <cell r="P672">
            <v>0</v>
          </cell>
          <cell r="Q672" t="str">
            <v>Prestar servicios profesionales para cualificar agentes educativos frente a la atención a la población sordociega en la ciudad de Bogotá.</v>
          </cell>
          <cell r="R672">
            <v>76317</v>
          </cell>
          <cell r="S672">
            <v>92817</v>
          </cell>
          <cell r="T672">
            <v>218017</v>
          </cell>
          <cell r="U672" t="str">
            <v>234617</v>
          </cell>
          <cell r="V672" t="str">
            <v>414363517</v>
          </cell>
          <cell r="W672" t="str">
            <v>-0</v>
          </cell>
        </row>
        <row r="673">
          <cell r="A673">
            <v>76417</v>
          </cell>
          <cell r="B673" t="str">
            <v>2017-12-19 00:00:00</v>
          </cell>
          <cell r="C673" t="str">
            <v>2017-12-19 13:54:00</v>
          </cell>
          <cell r="D673" t="str">
            <v>Gasto</v>
          </cell>
          <cell r="E673" t="str">
            <v>Con Compromiso</v>
          </cell>
          <cell r="F673" t="str">
            <v>000</v>
          </cell>
          <cell r="G673" t="str">
            <v>INSOR GESTION GENERAL</v>
          </cell>
          <cell r="H673" t="str">
            <v>C-2299-0700-5</v>
          </cell>
          <cell r="I673" t="str">
            <v>ADQUISICIÓN MEJORAMIENTO DE LA CAPACIDAD INSTITUCIONAL DEL INSOR A TRAVES DE LA COMPRA DE UNA PLANTA FÍSICA ADECUADA A LOS REQUERIMIENTOS DE LA ENTIDAD BOGOTÁ</v>
          </cell>
          <cell r="J673" t="str">
            <v>Propios</v>
          </cell>
          <cell r="K673" t="str">
            <v>OTROS RECURSOS DE TESORERIA</v>
          </cell>
          <cell r="L673" t="str">
            <v>CSF</v>
          </cell>
          <cell r="M673">
            <v>418800</v>
          </cell>
          <cell r="N673">
            <v>0</v>
          </cell>
          <cell r="O673">
            <v>418800</v>
          </cell>
          <cell r="P673">
            <v>0</v>
          </cell>
          <cell r="Q673" t="str">
            <v>Pago por concepto de la expedición del impuesto de registro de la escritura pública aclaratoria No. 2782 del 13 de diciembre de 2017 expedido a favor del Centro Comercial Ciudadela Industrial y Comercial los Álamos del cual el INSOR es copropietario.</v>
          </cell>
          <cell r="R673">
            <v>76417</v>
          </cell>
          <cell r="S673">
            <v>91317</v>
          </cell>
          <cell r="T673">
            <v>209317</v>
          </cell>
          <cell r="U673" t="str">
            <v>224817</v>
          </cell>
          <cell r="V673" t="str">
            <v>405978617</v>
          </cell>
          <cell r="W673" t="str">
            <v>-0</v>
          </cell>
        </row>
        <row r="674">
          <cell r="A674">
            <v>76517</v>
          </cell>
          <cell r="B674" t="str">
            <v>2017-12-19 00:00:00</v>
          </cell>
          <cell r="C674" t="str">
            <v>2017-12-19 15:32:00</v>
          </cell>
          <cell r="D674" t="str">
            <v>Gasto</v>
          </cell>
          <cell r="E674" t="str">
            <v>Con Compromiso</v>
          </cell>
          <cell r="F674" t="str">
            <v>000</v>
          </cell>
          <cell r="G674" t="str">
            <v>INSOR GESTION GENERAL</v>
          </cell>
          <cell r="H674" t="str">
            <v>C-2299-0700-5</v>
          </cell>
          <cell r="I674" t="str">
            <v>ADQUISICIÓN MEJORAMIENTO DE LA CAPACIDAD INSTITUCIONAL DEL INSOR A TRAVES DE LA COMPRA DE UNA PLANTA FÍSICA ADECUADA A LOS REQUERIMIENTOS DE LA ENTIDAD BOGOTÁ</v>
          </cell>
          <cell r="J674" t="str">
            <v>Propios</v>
          </cell>
          <cell r="K674" t="str">
            <v>OTROS RECURSOS DE TESORERIA</v>
          </cell>
          <cell r="L674" t="str">
            <v>CSF</v>
          </cell>
          <cell r="M674">
            <v>1675.2</v>
          </cell>
          <cell r="N674">
            <v>0</v>
          </cell>
          <cell r="O674">
            <v>1675.2</v>
          </cell>
          <cell r="P674">
            <v>0</v>
          </cell>
          <cell r="Q674" t="str">
            <v>Pago 4x1000 correspondiente al pago por concepto de la expedición del impuesto de registro de la escritura pública No. 2782.</v>
          </cell>
          <cell r="R674">
            <v>76517</v>
          </cell>
          <cell r="S674">
            <v>91417</v>
          </cell>
          <cell r="T674">
            <v>209517</v>
          </cell>
          <cell r="U674" t="str">
            <v>224917</v>
          </cell>
          <cell r="V674" t="str">
            <v>406036017</v>
          </cell>
          <cell r="W674" t="str">
            <v>-0</v>
          </cell>
        </row>
        <row r="675">
          <cell r="A675">
            <v>76617</v>
          </cell>
          <cell r="B675" t="str">
            <v>2017-12-19 00:00:00</v>
          </cell>
          <cell r="C675" t="str">
            <v>2017-12-19 17:12:00</v>
          </cell>
          <cell r="D675" t="str">
            <v>Gasto</v>
          </cell>
          <cell r="E675" t="str">
            <v>Generado</v>
          </cell>
          <cell r="F675" t="str">
            <v>000</v>
          </cell>
          <cell r="G675" t="str">
            <v>INSOR GESTION GENERAL</v>
          </cell>
          <cell r="H675" t="str">
            <v>C-2299-0700-5</v>
          </cell>
          <cell r="I675" t="str">
            <v>ADQUISICIÓN MEJORAMIENTO DE LA CAPACIDAD INSTITUCIONAL DEL INSOR A TRAVES DE LA COMPRA DE UNA PLANTA FÍSICA ADECUADA A LOS REQUERIMIENTOS DE LA ENTIDAD BOGOTÁ</v>
          </cell>
          <cell r="J675" t="str">
            <v>Propios</v>
          </cell>
          <cell r="K675" t="str">
            <v>OTROS RECURSOS DE TESORERIA</v>
          </cell>
          <cell r="L675" t="str">
            <v>CSF</v>
          </cell>
          <cell r="M675">
            <v>7547536</v>
          </cell>
          <cell r="N675">
            <v>-7547536</v>
          </cell>
          <cell r="O675">
            <v>2651414</v>
          </cell>
          <cell r="P675">
            <v>0</v>
          </cell>
          <cell r="Q675" t="str">
            <v>Prestación del servicio de certificación digital para el correo electrónico OUTLOOK WEB ACCESS (OWA) y del subdominio (certificacioninterpretes.insor.gov.co) del INSOR, teniendo en cuenta lo estipulado en el ANEXO de la ficha técnica.</v>
          </cell>
          <cell r="R675">
            <v>76617</v>
          </cell>
          <cell r="S675">
            <v>0</v>
          </cell>
          <cell r="T675">
            <v>0</v>
          </cell>
          <cell r="U675" t="str">
            <v>-0</v>
          </cell>
          <cell r="V675" t="str">
            <v>-0</v>
          </cell>
          <cell r="W675" t="str">
            <v>-0</v>
          </cell>
        </row>
        <row r="676">
          <cell r="A676">
            <v>76717</v>
          </cell>
          <cell r="B676" t="str">
            <v>2017-12-19 00:00:00</v>
          </cell>
          <cell r="C676" t="str">
            <v>2017-12-19 17:22:00</v>
          </cell>
          <cell r="D676" t="str">
            <v>Gasto</v>
          </cell>
          <cell r="E676" t="str">
            <v>Generado</v>
          </cell>
          <cell r="F676" t="str">
            <v>000</v>
          </cell>
          <cell r="G676" t="str">
            <v>INSOR GESTION GENERAL</v>
          </cell>
          <cell r="H676" t="str">
            <v>C-2203-0700-3</v>
          </cell>
          <cell r="I676" t="str">
            <v>IMPLEMENTACIÓN DE TIC EN LA EDUCACION FORMAL PARA POBLACION SORDA A NIVEL NACIONAL</v>
          </cell>
          <cell r="J676" t="str">
            <v>Propios</v>
          </cell>
          <cell r="K676" t="str">
            <v>OTROS RECURSOS DE TESORERIA</v>
          </cell>
          <cell r="L676" t="str">
            <v>CSF</v>
          </cell>
          <cell r="M676">
            <v>10686200</v>
          </cell>
          <cell r="N676">
            <v>0</v>
          </cell>
          <cell r="O676">
            <v>10686200</v>
          </cell>
          <cell r="P676">
            <v>10686200</v>
          </cell>
          <cell r="Q676" t="str">
            <v>Renovación de licencia Nvivo y adquisición de una bolsa de 20 horas para garantizar transferencias de conocimiento del software.</v>
          </cell>
          <cell r="R676">
            <v>76717</v>
          </cell>
          <cell r="S676">
            <v>0</v>
          </cell>
          <cell r="T676">
            <v>0</v>
          </cell>
          <cell r="U676" t="str">
            <v>-0</v>
          </cell>
          <cell r="V676" t="str">
            <v>-0</v>
          </cell>
          <cell r="W676" t="str">
            <v>-0</v>
          </cell>
        </row>
        <row r="677">
          <cell r="A677">
            <v>76817</v>
          </cell>
          <cell r="B677" t="str">
            <v>2017-12-19 00:00:00</v>
          </cell>
          <cell r="C677" t="str">
            <v>2017-12-19 17:23:00</v>
          </cell>
          <cell r="D677" t="str">
            <v>Gasto</v>
          </cell>
          <cell r="E677" t="str">
            <v>Con Compromiso</v>
          </cell>
          <cell r="F677" t="str">
            <v>000</v>
          </cell>
          <cell r="G677" t="str">
            <v>INSOR GESTION GENERAL</v>
          </cell>
          <cell r="H677" t="str">
            <v>C-2203-0700-3</v>
          </cell>
          <cell r="I677" t="str">
            <v>IMPLEMENTACIÓN DE TIC EN LA EDUCACION FORMAL PARA POBLACION SORDA A NIVEL NACIONAL</v>
          </cell>
          <cell r="J677" t="str">
            <v>Propios</v>
          </cell>
          <cell r="K677" t="str">
            <v>OTROS RECURSOS DE TESORERIA</v>
          </cell>
          <cell r="L677" t="str">
            <v>CSF</v>
          </cell>
          <cell r="M677">
            <v>7000000</v>
          </cell>
          <cell r="N677">
            <v>-1764376</v>
          </cell>
          <cell r="O677">
            <v>5235624</v>
          </cell>
          <cell r="P677">
            <v>0</v>
          </cell>
          <cell r="Q677" t="str">
            <v>Renovación de licencia Adobe para el cumplimiento de los fines misionales del INSOR</v>
          </cell>
          <cell r="R677">
            <v>76817</v>
          </cell>
          <cell r="S677">
            <v>95217</v>
          </cell>
          <cell r="T677">
            <v>0</v>
          </cell>
          <cell r="U677" t="str">
            <v>-0</v>
          </cell>
          <cell r="V677" t="str">
            <v>-0</v>
          </cell>
          <cell r="W677" t="str">
            <v>-0</v>
          </cell>
        </row>
        <row r="678">
          <cell r="A678">
            <v>77017</v>
          </cell>
          <cell r="B678" t="str">
            <v>2017-12-20 00:00:00</v>
          </cell>
          <cell r="C678" t="str">
            <v>2017-12-20 16:58:00</v>
          </cell>
          <cell r="D678" t="str">
            <v>Gasto</v>
          </cell>
          <cell r="E678" t="str">
            <v>Con Compromiso</v>
          </cell>
          <cell r="F678" t="str">
            <v>000</v>
          </cell>
          <cell r="G678" t="str">
            <v>INSOR GESTION GENERAL</v>
          </cell>
          <cell r="H678" t="str">
            <v>C-2203-0700-1</v>
          </cell>
          <cell r="I678" t="str">
            <v>MEJORAMIENTO DE LA ATENCION EDUCATIVA DE LA POBLACION SORDA A NIVEL NACIONAL</v>
          </cell>
          <cell r="J678" t="str">
            <v>Propios</v>
          </cell>
          <cell r="K678" t="str">
            <v>OTROS RECURSOS DE TESORERIA</v>
          </cell>
          <cell r="L678" t="str">
            <v>CSF</v>
          </cell>
          <cell r="M678">
            <v>13062945</v>
          </cell>
          <cell r="N678">
            <v>0</v>
          </cell>
          <cell r="O678">
            <v>13062945</v>
          </cell>
          <cell r="P678">
            <v>0</v>
          </cell>
          <cell r="Q678" t="str">
            <v>Adición contrato cuyo objeto es prestar servicios como operador logístico para el desarrollo de los eventos requeridos por el INSOR.</v>
          </cell>
          <cell r="R678">
            <v>77017</v>
          </cell>
          <cell r="S678">
            <v>94017</v>
          </cell>
          <cell r="T678">
            <v>0</v>
          </cell>
          <cell r="U678" t="str">
            <v>-0</v>
          </cell>
          <cell r="V678" t="str">
            <v>-0</v>
          </cell>
          <cell r="W678" t="str">
            <v>-0</v>
          </cell>
        </row>
        <row r="679">
          <cell r="A679">
            <v>77117</v>
          </cell>
          <cell r="B679" t="str">
            <v>2017-12-20 00:00:00</v>
          </cell>
          <cell r="C679" t="str">
            <v>2017-12-20 17:00:00</v>
          </cell>
          <cell r="D679" t="str">
            <v>Gasto</v>
          </cell>
          <cell r="E679" t="str">
            <v>Con Compromiso</v>
          </cell>
          <cell r="F679" t="str">
            <v>000</v>
          </cell>
          <cell r="G679" t="str">
            <v>INSOR GESTION GENERAL</v>
          </cell>
          <cell r="H679" t="str">
            <v>C-2203-0700-1</v>
          </cell>
          <cell r="I679" t="str">
            <v>MEJORAMIENTO DE LA ATENCION EDUCATIVA DE LA POBLACION SORDA A NIVEL NACIONAL</v>
          </cell>
          <cell r="J679" t="str">
            <v>Nación</v>
          </cell>
          <cell r="K679" t="str">
            <v>RECURSOS CORRIENTES</v>
          </cell>
          <cell r="L679" t="str">
            <v>CSF</v>
          </cell>
          <cell r="M679">
            <v>12474574</v>
          </cell>
          <cell r="N679">
            <v>0</v>
          </cell>
          <cell r="O679">
            <v>12474574</v>
          </cell>
          <cell r="P679">
            <v>0</v>
          </cell>
          <cell r="Q679" t="str">
            <v>Adición contrato cuyo objeto es prestar servicios como operador logístico para el desarrollo de los eventos requeridos por el INSOR.</v>
          </cell>
          <cell r="R679">
            <v>77117</v>
          </cell>
          <cell r="S679">
            <v>94117</v>
          </cell>
          <cell r="T679">
            <v>0</v>
          </cell>
          <cell r="U679" t="str">
            <v>-0</v>
          </cell>
          <cell r="V679" t="str">
            <v>-0</v>
          </cell>
          <cell r="W679" t="str">
            <v>-0</v>
          </cell>
        </row>
        <row r="680">
          <cell r="A680">
            <v>77217</v>
          </cell>
          <cell r="B680" t="str">
            <v>2017-12-20 00:00:00</v>
          </cell>
          <cell r="C680" t="str">
            <v>2017-12-20 17:03:00</v>
          </cell>
          <cell r="D680" t="str">
            <v>Gasto</v>
          </cell>
          <cell r="E680" t="str">
            <v>Con Compromiso</v>
          </cell>
          <cell r="F680" t="str">
            <v>000</v>
          </cell>
          <cell r="G680" t="str">
            <v>INSOR GESTION GENERAL</v>
          </cell>
          <cell r="H680" t="str">
            <v>C-2203-0700-1</v>
          </cell>
          <cell r="I680" t="str">
            <v>MEJORAMIENTO DE LA ATENCION EDUCATIVA DE LA POBLACION SORDA A NIVEL NACIONAL</v>
          </cell>
          <cell r="J680" t="str">
            <v>Propios</v>
          </cell>
          <cell r="K680" t="str">
            <v>INGRESOS CORRIENTES</v>
          </cell>
          <cell r="L680" t="str">
            <v>CSF</v>
          </cell>
          <cell r="M680">
            <v>15928884</v>
          </cell>
          <cell r="N680">
            <v>0</v>
          </cell>
          <cell r="O680">
            <v>15928884</v>
          </cell>
          <cell r="P680">
            <v>0</v>
          </cell>
          <cell r="Q680" t="str">
            <v>Adición contrato cuyo objeto es prestar servicios como operador logístico para el desarrollo de los eventos requeridos por el INSOR.</v>
          </cell>
          <cell r="R680">
            <v>77217</v>
          </cell>
          <cell r="S680">
            <v>94217</v>
          </cell>
          <cell r="T680">
            <v>0</v>
          </cell>
          <cell r="U680" t="str">
            <v>-0</v>
          </cell>
          <cell r="V680" t="str">
            <v>-0</v>
          </cell>
          <cell r="W680" t="str">
            <v>-0</v>
          </cell>
        </row>
        <row r="681">
          <cell r="A681">
            <v>77317</v>
          </cell>
          <cell r="B681" t="str">
            <v>2017-12-20 00:00:00</v>
          </cell>
          <cell r="C681" t="str">
            <v>2017-12-20 17:06:00</v>
          </cell>
          <cell r="D681" t="str">
            <v>Gasto</v>
          </cell>
          <cell r="E681" t="str">
            <v>Con Compromiso</v>
          </cell>
          <cell r="F681" t="str">
            <v>000</v>
          </cell>
          <cell r="G681" t="str">
            <v>INSOR GESTION GENERAL</v>
          </cell>
          <cell r="H681" t="str">
            <v>C-2203-0700-2</v>
          </cell>
          <cell r="I681" t="str">
            <v>ESTUDIOS, HERRAMIENTAS Y ORIENTACIONES PARA MEJORAR LA CALIDAD DE VIDA DE LA POBLACION COLOMBIANA CON LIMITACION AUDITIVA NACIONAL</v>
          </cell>
          <cell r="J681" t="str">
            <v>Propios</v>
          </cell>
          <cell r="K681" t="str">
            <v>INGRESOS CORRIENTES</v>
          </cell>
          <cell r="L681" t="str">
            <v>CSF</v>
          </cell>
          <cell r="M681">
            <v>10000000</v>
          </cell>
          <cell r="N681">
            <v>0</v>
          </cell>
          <cell r="O681">
            <v>10000000</v>
          </cell>
          <cell r="P681">
            <v>0</v>
          </cell>
          <cell r="Q681" t="str">
            <v>Suministro de elementos de papelería para el cumplimiento de los fines misionales.</v>
          </cell>
          <cell r="R681">
            <v>77317</v>
          </cell>
          <cell r="S681">
            <v>94617</v>
          </cell>
          <cell r="T681">
            <v>0</v>
          </cell>
          <cell r="U681" t="str">
            <v>-0</v>
          </cell>
          <cell r="V681" t="str">
            <v>-0</v>
          </cell>
          <cell r="W681" t="str">
            <v>-0</v>
          </cell>
        </row>
        <row r="682">
          <cell r="A682">
            <v>77717</v>
          </cell>
          <cell r="B682" t="str">
            <v>2017-12-20 00:00:00</v>
          </cell>
          <cell r="C682" t="str">
            <v>2017-12-20 18:20:00</v>
          </cell>
          <cell r="D682" t="str">
            <v>Gasto</v>
          </cell>
          <cell r="E682" t="str">
            <v>Con Compromiso</v>
          </cell>
          <cell r="F682" t="str">
            <v>000</v>
          </cell>
          <cell r="G682" t="str">
            <v>INSOR GESTION GENERAL</v>
          </cell>
          <cell r="H682" t="str">
            <v>C-2203-0700-2</v>
          </cell>
          <cell r="I682" t="str">
            <v>ESTUDIOS, HERRAMIENTAS Y ORIENTACIONES PARA MEJORAR LA CALIDAD DE VIDA DE LA POBLACION COLOMBIANA CON LIMITACION AUDITIVA NACIONAL</v>
          </cell>
          <cell r="J682" t="str">
            <v>Propios</v>
          </cell>
          <cell r="K682" t="str">
            <v>INGRESOS CORRIENTES</v>
          </cell>
          <cell r="L682" t="str">
            <v>CSF</v>
          </cell>
          <cell r="M682">
            <v>25334254</v>
          </cell>
          <cell r="N682">
            <v>10000</v>
          </cell>
          <cell r="O682">
            <v>25344254</v>
          </cell>
          <cell r="P682">
            <v>0</v>
          </cell>
          <cell r="Q682" t="str">
            <v>Adición contrato cuyo objeto es prestar servicios como operador logístico para el desarrollo de los eventos requeridos por el INSOR.</v>
          </cell>
          <cell r="R682">
            <v>77717</v>
          </cell>
          <cell r="S682">
            <v>94317</v>
          </cell>
          <cell r="T682">
            <v>0</v>
          </cell>
          <cell r="U682" t="str">
            <v>-0</v>
          </cell>
          <cell r="V682" t="str">
            <v>-0</v>
          </cell>
          <cell r="W682" t="str">
            <v>-0</v>
          </cell>
        </row>
        <row r="683">
          <cell r="A683">
            <v>77817</v>
          </cell>
          <cell r="B683" t="str">
            <v>2017-12-20 00:00:00</v>
          </cell>
          <cell r="C683" t="str">
            <v>2017-12-20 18:22:00</v>
          </cell>
          <cell r="D683" t="str">
            <v>Gasto</v>
          </cell>
          <cell r="E683" t="str">
            <v>Con Compromiso</v>
          </cell>
          <cell r="F683" t="str">
            <v>000</v>
          </cell>
          <cell r="G683" t="str">
            <v>INSOR GESTION GENERAL</v>
          </cell>
          <cell r="H683" t="str">
            <v>C-2203-0700-1</v>
          </cell>
          <cell r="I683" t="str">
            <v>MEJORAMIENTO DE LA ATENCION EDUCATIVA DE LA POBLACION SORDA A NIVEL NACIONAL</v>
          </cell>
          <cell r="J683" t="str">
            <v>Propios</v>
          </cell>
          <cell r="K683" t="str">
            <v>INGRESOS CORRIENTES</v>
          </cell>
          <cell r="L683" t="str">
            <v>CSF</v>
          </cell>
          <cell r="M683">
            <v>9281944</v>
          </cell>
          <cell r="N683">
            <v>0</v>
          </cell>
          <cell r="O683">
            <v>9281944</v>
          </cell>
          <cell r="P683">
            <v>0</v>
          </cell>
          <cell r="Q683" t="str">
            <v>Adición contrato cuyo objeto es prestar servicios como operador logístico para el desarrollo de los eventos requeridos por el INSOR.</v>
          </cell>
          <cell r="R683">
            <v>77817</v>
          </cell>
          <cell r="S683">
            <v>94417</v>
          </cell>
          <cell r="T683">
            <v>0</v>
          </cell>
          <cell r="U683" t="str">
            <v>-0</v>
          </cell>
          <cell r="V683" t="str">
            <v>-0</v>
          </cell>
          <cell r="W683" t="str">
            <v>-0</v>
          </cell>
        </row>
        <row r="684">
          <cell r="A684">
            <v>77917</v>
          </cell>
          <cell r="B684" t="str">
            <v>2017-12-20 00:00:00</v>
          </cell>
          <cell r="C684" t="str">
            <v>2017-12-20 18:29:00</v>
          </cell>
          <cell r="D684" t="str">
            <v>Gasto</v>
          </cell>
          <cell r="E684" t="str">
            <v>Con Compromiso</v>
          </cell>
          <cell r="F684" t="str">
            <v>000</v>
          </cell>
          <cell r="G684" t="str">
            <v>INSOR GESTION GENERAL</v>
          </cell>
          <cell r="H684" t="str">
            <v>C-2203-0700-2</v>
          </cell>
          <cell r="I684" t="str">
            <v>ESTUDIOS, HERRAMIENTAS Y ORIENTACIONES PARA MEJORAR LA CALIDAD DE VIDA DE LA POBLACION COLOMBIANA CON LIMITACION AUDITIVA NACIONAL</v>
          </cell>
          <cell r="J684" t="str">
            <v>Nación</v>
          </cell>
          <cell r="K684" t="str">
            <v>RECURSOS CORRIENTES</v>
          </cell>
          <cell r="L684" t="str">
            <v>CSF</v>
          </cell>
          <cell r="M684">
            <v>6840205</v>
          </cell>
          <cell r="N684">
            <v>0</v>
          </cell>
          <cell r="O684">
            <v>6840205</v>
          </cell>
          <cell r="P684">
            <v>0</v>
          </cell>
          <cell r="Q684" t="str">
            <v>Adición contrato cuyo objeto es prestar servicios como operador logístico para el desarrollo de los eventos requeridos por el INSOR.</v>
          </cell>
          <cell r="R684">
            <v>77917</v>
          </cell>
          <cell r="S684">
            <v>94517</v>
          </cell>
          <cell r="T684">
            <v>0</v>
          </cell>
          <cell r="U684" t="str">
            <v>-0</v>
          </cell>
          <cell r="V684" t="str">
            <v>-0</v>
          </cell>
          <cell r="W684" t="str">
            <v>-0</v>
          </cell>
        </row>
        <row r="685">
          <cell r="A685">
            <v>78017</v>
          </cell>
          <cell r="B685" t="str">
            <v>2017-12-21 00:00:00</v>
          </cell>
          <cell r="C685" t="str">
            <v>2017-12-21 17:47:00</v>
          </cell>
          <cell r="D685" t="str">
            <v>Gasto</v>
          </cell>
          <cell r="E685" t="str">
            <v>Generado</v>
          </cell>
          <cell r="F685" t="str">
            <v>000</v>
          </cell>
          <cell r="G685" t="str">
            <v>INSOR GESTION GENERAL</v>
          </cell>
          <cell r="H685" t="str">
            <v>C-2203-0700-3</v>
          </cell>
          <cell r="I685" t="str">
            <v>IMPLEMENTACIÓN DE TIC EN LA EDUCACION FORMAL PARA POBLACION SORDA A NIVEL NACIONAL</v>
          </cell>
          <cell r="J685" t="str">
            <v>Propios</v>
          </cell>
          <cell r="K685" t="str">
            <v>OTROS RECURSOS DE TESORERIA</v>
          </cell>
          <cell r="L685" t="str">
            <v>CSF</v>
          </cell>
          <cell r="M685">
            <v>9500000</v>
          </cell>
          <cell r="N685">
            <v>0</v>
          </cell>
          <cell r="O685">
            <v>9500000</v>
          </cell>
          <cell r="P685">
            <v>9500000</v>
          </cell>
          <cell r="Q685" t="str">
            <v>Compra de kit par asistencia técnicas portables</v>
          </cell>
          <cell r="R685">
            <v>78017</v>
          </cell>
          <cell r="S685">
            <v>0</v>
          </cell>
          <cell r="T685">
            <v>0</v>
          </cell>
          <cell r="U685" t="str">
            <v>-0</v>
          </cell>
          <cell r="V685" t="str">
            <v>-0</v>
          </cell>
          <cell r="W685" t="str">
            <v>-0</v>
          </cell>
        </row>
        <row r="686">
          <cell r="A686">
            <v>78117</v>
          </cell>
          <cell r="B686" t="str">
            <v>2017-12-21 00:00:00</v>
          </cell>
          <cell r="C686" t="str">
            <v>2017-12-21 17:53:00</v>
          </cell>
          <cell r="D686" t="str">
            <v>Gasto</v>
          </cell>
          <cell r="E686" t="str">
            <v>Con Compromiso</v>
          </cell>
          <cell r="F686" t="str">
            <v>000</v>
          </cell>
          <cell r="G686" t="str">
            <v>INSOR GESTION GENERAL</v>
          </cell>
          <cell r="H686" t="str">
            <v>C-2203-0700-1</v>
          </cell>
          <cell r="I686" t="str">
            <v>MEJORAMIENTO DE LA ATENCION EDUCATIVA DE LA POBLACION SORDA A NIVEL NACIONAL</v>
          </cell>
          <cell r="J686" t="str">
            <v>Propios</v>
          </cell>
          <cell r="K686" t="str">
            <v>INGRESOS CORRIENTES</v>
          </cell>
          <cell r="L686" t="str">
            <v>CSF</v>
          </cell>
          <cell r="M686">
            <v>5000000</v>
          </cell>
          <cell r="N686">
            <v>0</v>
          </cell>
          <cell r="O686">
            <v>5000000</v>
          </cell>
          <cell r="P686">
            <v>0</v>
          </cell>
          <cell r="Q686" t="str">
            <v>Suministro de elementos de papelería para el cumplimiento de los fines misionales.</v>
          </cell>
          <cell r="R686">
            <v>78117</v>
          </cell>
          <cell r="S686">
            <v>94717</v>
          </cell>
          <cell r="T686">
            <v>0</v>
          </cell>
          <cell r="U686" t="str">
            <v>-0</v>
          </cell>
          <cell r="V686" t="str">
            <v>-0</v>
          </cell>
          <cell r="W686" t="str">
            <v>-0</v>
          </cell>
        </row>
        <row r="687">
          <cell r="A687">
            <v>78217</v>
          </cell>
          <cell r="B687" t="str">
            <v>2017-12-22 00:00:00</v>
          </cell>
          <cell r="C687" t="str">
            <v>2017-12-22 14:42:00</v>
          </cell>
          <cell r="D687" t="str">
            <v>Gasto</v>
          </cell>
          <cell r="E687" t="str">
            <v>Con Compromiso</v>
          </cell>
          <cell r="F687" t="str">
            <v>000</v>
          </cell>
          <cell r="G687" t="str">
            <v>INSOR GESTION GENERAL</v>
          </cell>
          <cell r="H687" t="str">
            <v>C-2299-0700-5</v>
          </cell>
          <cell r="I687" t="str">
            <v>ADQUISICIÓN MEJORAMIENTO DE LA CAPACIDAD INSTITUCIONAL DEL INSOR A TRAVES DE LA COMPRA DE UNA PLANTA FÍSICA ADECUADA A LOS REQUERIMIENTOS DE LA ENTIDAD BOGOTÁ</v>
          </cell>
          <cell r="J687" t="str">
            <v>Nación</v>
          </cell>
          <cell r="K687" t="str">
            <v>RECURSOS CORRIENTES</v>
          </cell>
          <cell r="L687" t="str">
            <v>CSF</v>
          </cell>
          <cell r="M687">
            <v>9659890</v>
          </cell>
          <cell r="N687">
            <v>0</v>
          </cell>
          <cell r="O687">
            <v>9659890</v>
          </cell>
          <cell r="P687">
            <v>0</v>
          </cell>
          <cell r="Q687" t="str">
            <v>Compraventa de periféricos y elementos para el mantenimiento preventivo y correctivo de los equipos de computo</v>
          </cell>
          <cell r="R687">
            <v>78217</v>
          </cell>
          <cell r="S687" t="str">
            <v>97317, 97417</v>
          </cell>
          <cell r="T687">
            <v>0</v>
          </cell>
          <cell r="U687" t="str">
            <v>-0</v>
          </cell>
          <cell r="V687" t="str">
            <v>-0</v>
          </cell>
          <cell r="W687" t="str">
            <v>-0</v>
          </cell>
        </row>
        <row r="688">
          <cell r="A688">
            <v>78217</v>
          </cell>
          <cell r="B688" t="str">
            <v>2017-12-22 00:00:00</v>
          </cell>
          <cell r="C688" t="str">
            <v>2017-12-22 14:42:00</v>
          </cell>
          <cell r="D688" t="str">
            <v>Gasto</v>
          </cell>
          <cell r="E688" t="str">
            <v>Con Compromiso</v>
          </cell>
          <cell r="F688" t="str">
            <v>000</v>
          </cell>
          <cell r="G688" t="str">
            <v>INSOR GESTION GENERAL</v>
          </cell>
          <cell r="H688" t="str">
            <v>C-2299-0700-5</v>
          </cell>
          <cell r="I688" t="str">
            <v>ADQUISICIÓN MEJORAMIENTO DE LA CAPACIDAD INSTITUCIONAL DEL INSOR A TRAVES DE LA COMPRA DE UNA PLANTA FÍSICA ADECUADA A LOS REQUERIMIENTOS DE LA ENTIDAD BOGOTÁ</v>
          </cell>
          <cell r="J688" t="str">
            <v>Propios</v>
          </cell>
          <cell r="K688" t="str">
            <v>OTROS RECURSOS DE TESORERIA</v>
          </cell>
          <cell r="L688" t="str">
            <v>CSF</v>
          </cell>
          <cell r="M688">
            <v>8157563</v>
          </cell>
          <cell r="N688">
            <v>-2098</v>
          </cell>
          <cell r="O688">
            <v>8155465</v>
          </cell>
          <cell r="P688">
            <v>0</v>
          </cell>
          <cell r="Q688" t="str">
            <v>Compraventa de periféricos y elementos para el mantenimiento preventivo y correctivo de los equipos de computo</v>
          </cell>
          <cell r="R688">
            <v>78217</v>
          </cell>
          <cell r="S688" t="str">
            <v>97317, 97417</v>
          </cell>
          <cell r="T688">
            <v>0</v>
          </cell>
          <cell r="U688" t="str">
            <v>-0</v>
          </cell>
          <cell r="V688" t="str">
            <v>-0</v>
          </cell>
          <cell r="W688" t="str">
            <v>-0</v>
          </cell>
        </row>
        <row r="689">
          <cell r="A689">
            <v>78317</v>
          </cell>
          <cell r="B689" t="str">
            <v>2017-12-22 00:00:00</v>
          </cell>
          <cell r="C689" t="str">
            <v>2017-12-22 14:46:00</v>
          </cell>
          <cell r="D689" t="str">
            <v>Gasto</v>
          </cell>
          <cell r="E689" t="str">
            <v>Con Compromiso</v>
          </cell>
          <cell r="F689" t="str">
            <v>000</v>
          </cell>
          <cell r="G689" t="str">
            <v>INSOR GESTION GENERAL</v>
          </cell>
          <cell r="H689" t="str">
            <v>C-2299-0700-5</v>
          </cell>
          <cell r="I689" t="str">
            <v>ADQUISICIÓN MEJORAMIENTO DE LA CAPACIDAD INSTITUCIONAL DEL INSOR A TRAVES DE LA COMPRA DE UNA PLANTA FÍSICA ADECUADA A LOS REQUERIMIENTOS DE LA ENTIDAD BOGOTÁ</v>
          </cell>
          <cell r="J689" t="str">
            <v>Propios</v>
          </cell>
          <cell r="K689" t="str">
            <v>OTROS RECURSOS DE TESORERIA</v>
          </cell>
          <cell r="L689" t="str">
            <v>CSF</v>
          </cell>
          <cell r="M689">
            <v>19773403</v>
          </cell>
          <cell r="N689">
            <v>-1</v>
          </cell>
          <cell r="O689">
            <v>19773402</v>
          </cell>
          <cell r="P689">
            <v>0</v>
          </cell>
          <cell r="Q689" t="str">
            <v>Compra almacenamiento tipo NAS para el fortalecimiento del componente del modelo de seguridad y privacidad de la información.</v>
          </cell>
          <cell r="R689">
            <v>78317</v>
          </cell>
          <cell r="S689">
            <v>97517</v>
          </cell>
          <cell r="T689">
            <v>0</v>
          </cell>
          <cell r="U689" t="str">
            <v>-0</v>
          </cell>
          <cell r="V689" t="str">
            <v>-0</v>
          </cell>
          <cell r="W689" t="str">
            <v>-0</v>
          </cell>
        </row>
        <row r="690">
          <cell r="A690">
            <v>78417</v>
          </cell>
          <cell r="B690" t="str">
            <v>2017-12-22 00:00:00</v>
          </cell>
          <cell r="C690" t="str">
            <v>2017-12-22 14:53:00</v>
          </cell>
          <cell r="D690" t="str">
            <v>Gasto</v>
          </cell>
          <cell r="E690" t="str">
            <v>Con Compromiso</v>
          </cell>
          <cell r="F690" t="str">
            <v>000</v>
          </cell>
          <cell r="G690" t="str">
            <v>INSOR GESTION GENERAL</v>
          </cell>
          <cell r="H690" t="str">
            <v>C-2299-0700-5</v>
          </cell>
          <cell r="I690" t="str">
            <v>ADQUISICIÓN MEJORAMIENTO DE LA CAPACIDAD INSTITUCIONAL DEL INSOR A TRAVES DE LA COMPRA DE UNA PLANTA FÍSICA ADECUADA A LOS REQUERIMIENTOS DE LA ENTIDAD BOGOTÁ</v>
          </cell>
          <cell r="J690" t="str">
            <v>Propios</v>
          </cell>
          <cell r="K690" t="str">
            <v>OTROS RECURSOS DE TESORERIA</v>
          </cell>
          <cell r="L690" t="str">
            <v>CSF</v>
          </cell>
          <cell r="M690">
            <v>25500000</v>
          </cell>
          <cell r="N690">
            <v>0</v>
          </cell>
          <cell r="O690">
            <v>25500000</v>
          </cell>
          <cell r="P690">
            <v>0</v>
          </cell>
          <cell r="Q690" t="str">
            <v>Prestar el servicio de traslado de los equipos activos del centro de computo el cual consiste en embalaje, cargue, traslado y descargue de bienes muebles, requeridos entre las sedes temporal y propia del INSOR.</v>
          </cell>
          <cell r="R690">
            <v>78417</v>
          </cell>
          <cell r="S690">
            <v>95117</v>
          </cell>
          <cell r="T690">
            <v>224817</v>
          </cell>
          <cell r="U690" t="str">
            <v>241017</v>
          </cell>
          <cell r="V690" t="str">
            <v>-0</v>
          </cell>
          <cell r="W690" t="str">
            <v>-0</v>
          </cell>
        </row>
      </sheetData>
      <sheetData sheetId="10">
        <row r="1">
          <cell r="A1" t="str">
            <v>Numero Documento</v>
          </cell>
          <cell r="B1" t="str">
            <v>Fecha de Registro</v>
          </cell>
          <cell r="C1" t="str">
            <v>Fecha de Creacion</v>
          </cell>
          <cell r="D1" t="str">
            <v>Estado</v>
          </cell>
          <cell r="E1" t="str">
            <v>Dependencia</v>
          </cell>
          <cell r="F1" t="str">
            <v>Dependencia Descripcion</v>
          </cell>
          <cell r="G1" t="str">
            <v>Rubro</v>
          </cell>
          <cell r="H1" t="str">
            <v>Descripcion</v>
          </cell>
          <cell r="I1" t="str">
            <v>Fuente</v>
          </cell>
          <cell r="J1" t="str">
            <v>Recurso</v>
          </cell>
          <cell r="K1" t="str">
            <v>Situacion</v>
          </cell>
          <cell r="L1" t="str">
            <v>Valor Inicial</v>
          </cell>
          <cell r="M1" t="str">
            <v>Valor Operaciones</v>
          </cell>
          <cell r="N1" t="str">
            <v>Valor Actual</v>
          </cell>
          <cell r="O1" t="str">
            <v>Saldo por Utilizar</v>
          </cell>
          <cell r="P1" t="str">
            <v>obligado</v>
          </cell>
          <cell r="Q1" t="str">
            <v>Tipo Identificacion</v>
          </cell>
          <cell r="R1" t="str">
            <v>Identificacion</v>
          </cell>
          <cell r="S1" t="str">
            <v>Nombre Razon Social</v>
          </cell>
          <cell r="T1" t="str">
            <v>Medio de Pago</v>
          </cell>
          <cell r="U1" t="str">
            <v>Tipo Cuenta</v>
          </cell>
          <cell r="V1" t="str">
            <v>Numero Cuenta</v>
          </cell>
          <cell r="W1" t="str">
            <v>Estado Cuenta</v>
          </cell>
          <cell r="X1" t="str">
            <v>Entidad Nit</v>
          </cell>
          <cell r="Y1" t="str">
            <v>Entidad Descripcion</v>
          </cell>
          <cell r="Z1" t="str">
            <v>Solicitud CDP</v>
          </cell>
          <cell r="AA1" t="str">
            <v>CDP</v>
          </cell>
          <cell r="AB1" t="str">
            <v>Compromisos</v>
          </cell>
          <cell r="AC1" t="str">
            <v>Cuentas por Pagar</v>
          </cell>
          <cell r="AD1" t="str">
            <v>Obligaciones</v>
          </cell>
          <cell r="AE1" t="str">
            <v>Ordenes de Pago</v>
          </cell>
          <cell r="AF1" t="str">
            <v>Reintegros</v>
          </cell>
          <cell r="AG1" t="str">
            <v>Fecha Documento Soporte</v>
          </cell>
          <cell r="AH1" t="str">
            <v>Tipo Documento Soporte</v>
          </cell>
          <cell r="AI1" t="str">
            <v>Numero Documento Soporte</v>
          </cell>
          <cell r="AJ1" t="str">
            <v>Observaciones</v>
          </cell>
        </row>
        <row r="2">
          <cell r="A2">
            <v>117</v>
          </cell>
          <cell r="B2" t="str">
            <v>2017-01-02 00:00:00</v>
          </cell>
          <cell r="C2" t="str">
            <v>2017-01-02 08:31:54</v>
          </cell>
          <cell r="D2" t="str">
            <v>Con Obligacion</v>
          </cell>
          <cell r="E2" t="str">
            <v>000</v>
          </cell>
          <cell r="F2" t="str">
            <v>INSOR GESTION GENERAL</v>
          </cell>
          <cell r="G2" t="str">
            <v>C-2299-0700-5</v>
          </cell>
          <cell r="H2" t="str">
            <v>ADQUISICIÓN MEJORAMIENTO DE LA CAPACIDAD INSTITUCIONAL DEL INSOR A TRAVES DE LA COMPRA DE UNA PLANTA FÍSICA ADECUADA A LOS REQUERIMIENTOS DE LA ENTIDAD BOGOTÁ</v>
          </cell>
          <cell r="I2" t="str">
            <v>Propios</v>
          </cell>
          <cell r="J2" t="str">
            <v>OTROS RECURSOS DE TESORERIA</v>
          </cell>
          <cell r="K2" t="str">
            <v>CSF</v>
          </cell>
          <cell r="L2">
            <v>136081920</v>
          </cell>
          <cell r="M2">
            <v>10546348</v>
          </cell>
          <cell r="N2">
            <v>146628268</v>
          </cell>
          <cell r="O2">
            <v>0</v>
          </cell>
          <cell r="P2">
            <v>146628268</v>
          </cell>
          <cell r="Q2" t="str">
            <v>NIT</v>
          </cell>
          <cell r="R2" t="str">
            <v>900348595</v>
          </cell>
          <cell r="S2" t="str">
            <v>BUSSINES CENTER OFFICE SOLUTIONS SOCIEDAD POR ACCIONES SIMPLIFICADA</v>
          </cell>
          <cell r="T2" t="str">
            <v>Abono en cuenta</v>
          </cell>
          <cell r="U2" t="str">
            <v>Corriente</v>
          </cell>
          <cell r="V2" t="str">
            <v>20170206918</v>
          </cell>
          <cell r="W2" t="str">
            <v>Activa</v>
          </cell>
          <cell r="X2" t="str">
            <v>890903938</v>
          </cell>
          <cell r="Y2" t="str">
            <v>BANCOLOMBIA S.A.</v>
          </cell>
          <cell r="Z2">
            <v>117</v>
          </cell>
          <cell r="AA2">
            <v>117</v>
          </cell>
          <cell r="AB2">
            <v>117</v>
          </cell>
          <cell r="AC2" t="str">
            <v>4417, 17117</v>
          </cell>
          <cell r="AD2" t="str">
            <v>6317, 20317</v>
          </cell>
          <cell r="AE2" t="str">
            <v>16127917, 51067517</v>
          </cell>
          <cell r="AG2" t="str">
            <v>2017-01-02 00:00:00</v>
          </cell>
          <cell r="AH2" t="str">
            <v>CONTRATO DE ARRENDAMIENTO</v>
          </cell>
          <cell r="AI2" t="str">
            <v>OTROSI 002 C.A. 024-2016</v>
          </cell>
          <cell r="AJ2" t="str">
            <v>Otrosí modificatorio No. 002-2016, Contrato de arrendamiento 024/2016. Arrendamiento de inmueble ubicado en la carrera 19a No. 78 - 80 Piso 5 y 6 de la Ciudad de Bogotá según contrato arrendamiento 024</v>
          </cell>
        </row>
        <row r="3">
          <cell r="A3">
            <v>217</v>
          </cell>
          <cell r="B3" t="str">
            <v>2017-01-02 00:00:00</v>
          </cell>
          <cell r="C3" t="str">
            <v>2017-01-02 08:35:23</v>
          </cell>
          <cell r="D3" t="str">
            <v>Con Obligacion</v>
          </cell>
          <cell r="E3" t="str">
            <v>000</v>
          </cell>
          <cell r="F3" t="str">
            <v>INSOR GESTION GENERAL</v>
          </cell>
          <cell r="G3" t="str">
            <v>C-2299-0700-5</v>
          </cell>
          <cell r="H3" t="str">
            <v>ADQUISICIÓN MEJORAMIENTO DE LA CAPACIDAD INSTITUCIONAL DEL INSOR A TRAVES DE LA COMPRA DE UNA PLANTA FÍSICA ADECUADA A LOS REQUERIMIENTOS DE LA ENTIDAD BOGOTÁ</v>
          </cell>
          <cell r="I3" t="str">
            <v>Propios</v>
          </cell>
          <cell r="J3" t="str">
            <v>OTROS RECURSOS DE TESORERIA</v>
          </cell>
          <cell r="K3" t="str">
            <v>CSF</v>
          </cell>
          <cell r="L3">
            <v>1134000</v>
          </cell>
          <cell r="M3">
            <v>0</v>
          </cell>
          <cell r="N3">
            <v>1134000</v>
          </cell>
          <cell r="O3">
            <v>0</v>
          </cell>
          <cell r="P3">
            <v>1134000</v>
          </cell>
          <cell r="Q3" t="str">
            <v>NIT</v>
          </cell>
          <cell r="R3" t="str">
            <v>900706439</v>
          </cell>
          <cell r="S3" t="str">
            <v>EXTRA ESPACIO BODEGAS PERSONALES S.A.S</v>
          </cell>
          <cell r="T3" t="str">
            <v>Abono en cuenta</v>
          </cell>
          <cell r="U3" t="str">
            <v>Ahorro</v>
          </cell>
          <cell r="V3" t="str">
            <v>24043059579</v>
          </cell>
          <cell r="W3" t="str">
            <v>Activa</v>
          </cell>
          <cell r="X3" t="str">
            <v>860007335</v>
          </cell>
          <cell r="Y3" t="str">
            <v>BCSC S A</v>
          </cell>
          <cell r="Z3">
            <v>217</v>
          </cell>
          <cell r="AA3">
            <v>217</v>
          </cell>
          <cell r="AB3">
            <v>217</v>
          </cell>
          <cell r="AC3" t="str">
            <v>4717, 23917</v>
          </cell>
          <cell r="AD3" t="str">
            <v>6417, 27217</v>
          </cell>
          <cell r="AE3" t="str">
            <v>16136917, 65240017</v>
          </cell>
          <cell r="AG3" t="str">
            <v>2017-01-02 00:00:00</v>
          </cell>
          <cell r="AH3" t="str">
            <v>CONTRATO DE ARRENDAMIENTO</v>
          </cell>
          <cell r="AI3" t="str">
            <v>OTROSI 001 C.A. 128-2016</v>
          </cell>
          <cell r="AJ3" t="str">
            <v>Otrosí modificatorio No. 001 Contrato de arrendamiento 128-2016 "Arrendamiento de un bien inmueble destinado al bodegaje de los bienes muebles del INSOR".</v>
          </cell>
        </row>
        <row r="4">
          <cell r="A4">
            <v>417</v>
          </cell>
          <cell r="B4" t="str">
            <v>2017-01-02 00:00:00</v>
          </cell>
          <cell r="C4" t="str">
            <v>2017-01-02 11:00:57</v>
          </cell>
          <cell r="D4" t="str">
            <v>Con Obligacion</v>
          </cell>
          <cell r="E4" t="str">
            <v>000</v>
          </cell>
          <cell r="F4" t="str">
            <v>INSOR GESTION GENERAL</v>
          </cell>
          <cell r="G4" t="str">
            <v>C-2203-0700-2</v>
          </cell>
          <cell r="H4" t="str">
            <v>ESTUDIOS, HERRAMIENTAS Y ORIENTACIONES PARA MEJORAR LA CALIDAD DE VIDA DE LA POBLACION COLOMBIANA CON LIMITACION AUDITIVA NACIONAL</v>
          </cell>
          <cell r="I4" t="str">
            <v>Nación</v>
          </cell>
          <cell r="J4" t="str">
            <v>RECURSOS CORRIENTES</v>
          </cell>
          <cell r="K4" t="str">
            <v>CSF</v>
          </cell>
          <cell r="L4">
            <v>24000000</v>
          </cell>
          <cell r="M4">
            <v>0</v>
          </cell>
          <cell r="N4">
            <v>24000000</v>
          </cell>
          <cell r="O4">
            <v>0</v>
          </cell>
          <cell r="P4">
            <v>24000000</v>
          </cell>
          <cell r="Q4" t="str">
            <v>Cédula de Ciudadanía</v>
          </cell>
          <cell r="R4" t="str">
            <v>1020761216</v>
          </cell>
          <cell r="S4" t="str">
            <v>LARGO MORALES MONICA ROCIO</v>
          </cell>
          <cell r="T4" t="str">
            <v>Abono en cuenta</v>
          </cell>
          <cell r="U4" t="str">
            <v>Ahorro</v>
          </cell>
          <cell r="V4" t="str">
            <v>04843930901</v>
          </cell>
          <cell r="W4" t="str">
            <v>Activa</v>
          </cell>
          <cell r="X4" t="str">
            <v>890903938</v>
          </cell>
          <cell r="Y4" t="str">
            <v>BANCOLOMBIA S.A.</v>
          </cell>
          <cell r="Z4">
            <v>417</v>
          </cell>
          <cell r="AA4">
            <v>417</v>
          </cell>
          <cell r="AB4">
            <v>417</v>
          </cell>
          <cell r="AC4" t="str">
            <v>5917, 15617, 35917, 50217, 70017, 89317, 107617, 131917, 143817, 179817, 196117, 218217</v>
          </cell>
          <cell r="AD4" t="str">
            <v>7417, 18917, 40717, 56817, 77917, 100717, 120317, 145417, 158817, 196617, 212417, 234817</v>
          </cell>
          <cell r="AE4" t="str">
            <v>20298617, 50059617, 82675517, 112772717, 155634517, 189661117, 225684817, 268563417, 295286017, 355709917, 372735017, 414519917</v>
          </cell>
          <cell r="AG4" t="str">
            <v>2017-01-02 00:00:00</v>
          </cell>
          <cell r="AH4" t="str">
            <v>CONTRATO DE PRESTACION DE SERVICIOS</v>
          </cell>
          <cell r="AI4" t="str">
            <v>001-2017</v>
          </cell>
          <cell r="AJ4" t="str">
            <v>Prestar los servicios de apoyo a la gestión para la realización del Closed Caption en vivo y pregrabado de acuerdo a los requerimientos del INSOR.</v>
          </cell>
        </row>
        <row r="5">
          <cell r="A5">
            <v>517</v>
          </cell>
          <cell r="B5" t="str">
            <v>2017-01-02 00:00:00</v>
          </cell>
          <cell r="C5" t="str">
            <v>2017-01-02 11:04:34</v>
          </cell>
          <cell r="D5" t="str">
            <v>Con Obligacion</v>
          </cell>
          <cell r="E5" t="str">
            <v>000</v>
          </cell>
          <cell r="F5" t="str">
            <v>INSOR GESTION GENERAL</v>
          </cell>
          <cell r="G5" t="str">
            <v>C-2203-0700-2</v>
          </cell>
          <cell r="H5" t="str">
            <v>ESTUDIOS, HERRAMIENTAS Y ORIENTACIONES PARA MEJORAR LA CALIDAD DE VIDA DE LA POBLACION COLOMBIANA CON LIMITACION AUDITIVA NACIONAL</v>
          </cell>
          <cell r="I5" t="str">
            <v>Nación</v>
          </cell>
          <cell r="J5" t="str">
            <v>RECURSOS CORRIENTES</v>
          </cell>
          <cell r="K5" t="str">
            <v>CSF</v>
          </cell>
          <cell r="L5">
            <v>24000000</v>
          </cell>
          <cell r="M5">
            <v>0</v>
          </cell>
          <cell r="N5">
            <v>24000000</v>
          </cell>
          <cell r="O5">
            <v>0</v>
          </cell>
          <cell r="P5">
            <v>24000000</v>
          </cell>
          <cell r="Q5" t="str">
            <v>Cédula de Ciudadanía</v>
          </cell>
          <cell r="R5" t="str">
            <v>79722170</v>
          </cell>
          <cell r="S5" t="str">
            <v>GUZMAN CASTILLO ARCADIO</v>
          </cell>
          <cell r="T5" t="str">
            <v>Abono en cuenta</v>
          </cell>
          <cell r="U5" t="str">
            <v>Ahorro</v>
          </cell>
          <cell r="V5" t="str">
            <v>23728073306</v>
          </cell>
          <cell r="W5" t="str">
            <v>Activa</v>
          </cell>
          <cell r="X5" t="str">
            <v>890903938</v>
          </cell>
          <cell r="Y5" t="str">
            <v>BANCOLOMBIA S.A.</v>
          </cell>
          <cell r="Z5">
            <v>517</v>
          </cell>
          <cell r="AA5">
            <v>517</v>
          </cell>
          <cell r="AB5">
            <v>517</v>
          </cell>
          <cell r="AC5" t="str">
            <v>8017, 15717, 30117, 50317, 70317, 84617, 103317, 125217, 146017, 179617, 196217, 219017</v>
          </cell>
          <cell r="AD5" t="str">
            <v>9417, 19017, 35117, 56917, 78217, 96017, 116117, 138717, 161017, 196417, 212517, 235617</v>
          </cell>
          <cell r="AE5" t="str">
            <v>25271917, 50674017, 81814117, 112781617, 155689017, 185190117, 220030217, 258309617, 295982417, 355351217, 372705917, 414716117</v>
          </cell>
          <cell r="AG5" t="str">
            <v>2017-01-02 00:00:00</v>
          </cell>
          <cell r="AH5" t="str">
            <v>CONTRATO DE PRESTACION DE SERVICIOS</v>
          </cell>
          <cell r="AI5" t="str">
            <v>002-2017</v>
          </cell>
          <cell r="AJ5" t="str">
            <v>Prestar los servicios de apoyo a la gestión para la realización del Closed Caption en vivo y pregrabado de acuerdo a los requerimientos del INSOR.</v>
          </cell>
        </row>
        <row r="6">
          <cell r="A6">
            <v>617</v>
          </cell>
          <cell r="B6" t="str">
            <v>2017-01-02 00:00:00</v>
          </cell>
          <cell r="C6" t="str">
            <v>2017-01-02 11:09:29</v>
          </cell>
          <cell r="D6" t="str">
            <v>Con Obligacion</v>
          </cell>
          <cell r="E6" t="str">
            <v>000</v>
          </cell>
          <cell r="F6" t="str">
            <v>INSOR GESTION GENERAL</v>
          </cell>
          <cell r="G6" t="str">
            <v>C-2203-0700-2</v>
          </cell>
          <cell r="H6" t="str">
            <v>ESTUDIOS, HERRAMIENTAS Y ORIENTACIONES PARA MEJORAR LA CALIDAD DE VIDA DE LA POBLACION COLOMBIANA CON LIMITACION AUDITIVA NACIONAL</v>
          </cell>
          <cell r="I6" t="str">
            <v>Nación</v>
          </cell>
          <cell r="J6" t="str">
            <v>RECURSOS CORRIENTES</v>
          </cell>
          <cell r="K6" t="str">
            <v>CSF</v>
          </cell>
          <cell r="L6">
            <v>24000000</v>
          </cell>
          <cell r="M6">
            <v>-2066667</v>
          </cell>
          <cell r="N6">
            <v>21933333</v>
          </cell>
          <cell r="O6">
            <v>0</v>
          </cell>
          <cell r="P6">
            <v>21933333</v>
          </cell>
          <cell r="Q6" t="str">
            <v>Cédula de Ciudadanía</v>
          </cell>
          <cell r="R6" t="str">
            <v>79747450</v>
          </cell>
          <cell r="S6" t="str">
            <v>Charry Ramirez Fausto Alejandro</v>
          </cell>
          <cell r="T6" t="str">
            <v>Abono en cuenta</v>
          </cell>
          <cell r="U6" t="str">
            <v>Ahorro</v>
          </cell>
          <cell r="V6" t="str">
            <v>03148143233</v>
          </cell>
          <cell r="W6" t="str">
            <v>Activa</v>
          </cell>
          <cell r="X6" t="str">
            <v>890903938</v>
          </cell>
          <cell r="Y6" t="str">
            <v>BANCOLOMBIA S.A.</v>
          </cell>
          <cell r="Z6">
            <v>617</v>
          </cell>
          <cell r="AA6">
            <v>617</v>
          </cell>
          <cell r="AB6">
            <v>617</v>
          </cell>
          <cell r="AC6" t="str">
            <v>5717, 5817, 15817, 34117, 50117, 70217, 84517, 101417, 125317, 143917, 180317, 201817</v>
          </cell>
          <cell r="AD6" t="str">
            <v>7317, 19117, 39117, 56717, 78117, 95917, 114217, 138817, 158917, 197117, 218017</v>
          </cell>
          <cell r="AE6" t="str">
            <v>20292217, 50684317, 82669317, 112762017, 155673717, 185152517, 216542317, 258325017, 295274717, 355499117, 387002817</v>
          </cell>
          <cell r="AG6" t="str">
            <v>2017-01-02 00:00:00</v>
          </cell>
          <cell r="AH6" t="str">
            <v>CONTRATO DE PRESTACION DE SERVICIOS</v>
          </cell>
          <cell r="AI6" t="str">
            <v>003-2017</v>
          </cell>
          <cell r="AJ6" t="str">
            <v>Prestar los servicios de apoyo a la gestión para la realización del Closed Caption en vivo y pregrabado de acuerdo a los requerimientos del INSOR.</v>
          </cell>
        </row>
        <row r="7">
          <cell r="A7">
            <v>717</v>
          </cell>
          <cell r="B7" t="str">
            <v>2017-01-03 00:00:00</v>
          </cell>
          <cell r="C7" t="str">
            <v>2017-01-03 18:04:34</v>
          </cell>
          <cell r="D7" t="str">
            <v>Con Obligacion</v>
          </cell>
          <cell r="E7" t="str">
            <v>000</v>
          </cell>
          <cell r="F7" t="str">
            <v>INSOR GESTION GENERAL</v>
          </cell>
          <cell r="G7" t="str">
            <v>C-2299-0700-5</v>
          </cell>
          <cell r="H7" t="str">
            <v>ADQUISICIÓN MEJORAMIENTO DE LA CAPACIDAD INSTITUCIONAL DEL INSOR A TRAVES DE LA COMPRA DE UNA PLANTA FÍSICA ADECUADA A LOS REQUERIMIENTOS DE LA ENTIDAD BOGOTÁ</v>
          </cell>
          <cell r="I7" t="str">
            <v>Propios</v>
          </cell>
          <cell r="J7" t="str">
            <v>OTROS RECURSOS DE TESORERIA</v>
          </cell>
          <cell r="K7" t="str">
            <v>CSF</v>
          </cell>
          <cell r="L7">
            <v>12000000</v>
          </cell>
          <cell r="M7">
            <v>0</v>
          </cell>
          <cell r="N7">
            <v>12000000</v>
          </cell>
          <cell r="O7">
            <v>0</v>
          </cell>
          <cell r="P7">
            <v>12000000</v>
          </cell>
          <cell r="Q7" t="str">
            <v>Cédula de Ciudadanía</v>
          </cell>
          <cell r="R7" t="str">
            <v>79488048</v>
          </cell>
          <cell r="S7" t="str">
            <v>ROA ROJAS JUAN CARLOS</v>
          </cell>
          <cell r="T7" t="str">
            <v>Abono en cuenta</v>
          </cell>
          <cell r="U7" t="str">
            <v>Ahorro</v>
          </cell>
          <cell r="V7" t="str">
            <v>009378316</v>
          </cell>
          <cell r="W7" t="str">
            <v>Activa</v>
          </cell>
          <cell r="X7" t="str">
            <v>860002964</v>
          </cell>
          <cell r="Y7" t="str">
            <v>BANCO DE BOGOTA S. A.</v>
          </cell>
          <cell r="Z7">
            <v>717</v>
          </cell>
          <cell r="AA7">
            <v>717</v>
          </cell>
          <cell r="AB7">
            <v>717</v>
          </cell>
          <cell r="AC7" t="str">
            <v>24517, 35617, 56517</v>
          </cell>
          <cell r="AD7" t="str">
            <v>27817, 40817, 62917</v>
          </cell>
          <cell r="AE7" t="str">
            <v>70125017, 82713017, 122513417</v>
          </cell>
          <cell r="AG7" t="str">
            <v>2017-01-03 00:00:00</v>
          </cell>
          <cell r="AH7" t="str">
            <v>CONTRATO DE PRESTACION DE SERVICIOS</v>
          </cell>
          <cell r="AI7" t="str">
            <v>004-2017</v>
          </cell>
          <cell r="AJ7" t="str">
            <v>Prestar sus servicios profesionales altamente calificados para apoyar la supervisión técnica, administrativa, financiera, contable, predial y ambiental, a la ejecución del Contrato de Compraventa 002 de 2013.</v>
          </cell>
        </row>
        <row r="8">
          <cell r="A8">
            <v>917</v>
          </cell>
          <cell r="B8" t="str">
            <v>2017-01-12 00:00:00</v>
          </cell>
          <cell r="C8" t="str">
            <v>2017-01-12 14:02:30</v>
          </cell>
          <cell r="D8" t="str">
            <v>Con Obligacion</v>
          </cell>
          <cell r="E8" t="str">
            <v>000</v>
          </cell>
          <cell r="F8" t="str">
            <v>INSOR GESTION GENERAL</v>
          </cell>
          <cell r="G8" t="str">
            <v>C-2299-0700-1</v>
          </cell>
          <cell r="H8" t="str">
            <v>IMPLANTACION DE UN MODELO DE MODERNIZACION Y GESTION PUBLICA APLICADO AL INSOR A NIVEL NACIONAL</v>
          </cell>
          <cell r="I8" t="str">
            <v>Nación</v>
          </cell>
          <cell r="J8" t="str">
            <v>RECURSOS CORRIENTES</v>
          </cell>
          <cell r="K8" t="str">
            <v>CSF</v>
          </cell>
          <cell r="L8">
            <v>21875000</v>
          </cell>
          <cell r="M8">
            <v>0</v>
          </cell>
          <cell r="N8">
            <v>21875000</v>
          </cell>
          <cell r="O8">
            <v>0</v>
          </cell>
          <cell r="P8">
            <v>21875000</v>
          </cell>
          <cell r="Q8" t="str">
            <v>Cédula de Ciudadanía</v>
          </cell>
          <cell r="R8" t="str">
            <v>53004890</v>
          </cell>
          <cell r="S8" t="str">
            <v>GARCIA SURET LADY BIBIANA</v>
          </cell>
          <cell r="T8" t="str">
            <v>Abono en cuenta</v>
          </cell>
          <cell r="U8" t="str">
            <v>Ahorro</v>
          </cell>
          <cell r="V8" t="str">
            <v>010455103</v>
          </cell>
          <cell r="W8" t="str">
            <v>Activa</v>
          </cell>
          <cell r="X8" t="str">
            <v>860002964</v>
          </cell>
          <cell r="Y8" t="str">
            <v>BANCO DE BOGOTA S. A.</v>
          </cell>
          <cell r="Z8">
            <v>1417</v>
          </cell>
          <cell r="AA8">
            <v>1417</v>
          </cell>
          <cell r="AB8">
            <v>917</v>
          </cell>
          <cell r="AC8" t="str">
            <v>5617, 17317, 31217, 52017, 65117, 87117, 97217, 124717, 142517, 182117, 184717, 184817, 205517</v>
          </cell>
          <cell r="AD8" t="str">
            <v>7217, 20617, 36317, 58617, 73117, 98517, 109917, 138217, 157517, 198917, 201617, 221417</v>
          </cell>
          <cell r="AE8" t="str">
            <v>20283017, 52178817, 81821317, 112916517, 147607717, 187211417, 214870017, 258246817, 294857317, 355870917, 360191717, 395423117</v>
          </cell>
          <cell r="AG8" t="str">
            <v>2017-01-12 00:00:00</v>
          </cell>
          <cell r="AH8" t="str">
            <v>CONTRATO DE PRESTACION DE SERVICIOS</v>
          </cell>
          <cell r="AI8" t="str">
            <v>005-2017</v>
          </cell>
          <cell r="AJ8" t="str">
            <v>Prestar los servicios de apoyo a la gestión, en las actividades de recepción de la entidad y ventanilla única.</v>
          </cell>
        </row>
        <row r="9">
          <cell r="A9">
            <v>1017</v>
          </cell>
          <cell r="B9" t="str">
            <v>2017-01-12 00:00:00</v>
          </cell>
          <cell r="C9" t="str">
            <v>2017-01-12 14:09:49</v>
          </cell>
          <cell r="D9" t="str">
            <v>Con Obligacion</v>
          </cell>
          <cell r="E9" t="str">
            <v>000</v>
          </cell>
          <cell r="F9" t="str">
            <v>INSOR GESTION GENERAL</v>
          </cell>
          <cell r="G9" t="str">
            <v>C-2299-0700-1</v>
          </cell>
          <cell r="H9" t="str">
            <v>IMPLANTACION DE UN MODELO DE MODERNIZACION Y GESTION PUBLICA APLICADO AL INSOR A NIVEL NACIONAL</v>
          </cell>
          <cell r="I9" t="str">
            <v>Nación</v>
          </cell>
          <cell r="J9" t="str">
            <v>RECURSOS CORRIENTES</v>
          </cell>
          <cell r="K9" t="str">
            <v>CSF</v>
          </cell>
          <cell r="L9">
            <v>56000000</v>
          </cell>
          <cell r="M9">
            <v>0</v>
          </cell>
          <cell r="N9">
            <v>56000000</v>
          </cell>
          <cell r="O9">
            <v>0</v>
          </cell>
          <cell r="P9">
            <v>56000000</v>
          </cell>
          <cell r="Q9" t="str">
            <v>Cédula de Ciudadanía</v>
          </cell>
          <cell r="R9" t="str">
            <v>1018440407</v>
          </cell>
          <cell r="S9" t="str">
            <v>VARGAS COTRINO DIANA LIZETH</v>
          </cell>
          <cell r="T9" t="str">
            <v>Abono en cuenta</v>
          </cell>
          <cell r="U9" t="str">
            <v>Ahorro</v>
          </cell>
          <cell r="V9" t="str">
            <v>475300008038</v>
          </cell>
          <cell r="W9" t="str">
            <v>Activa</v>
          </cell>
          <cell r="X9" t="str">
            <v>860034313</v>
          </cell>
          <cell r="Y9" t="str">
            <v>BANCO DAVIVIENDA S.A.</v>
          </cell>
          <cell r="Z9">
            <v>1517</v>
          </cell>
          <cell r="AA9">
            <v>1517</v>
          </cell>
          <cell r="AB9">
            <v>1017</v>
          </cell>
          <cell r="AC9" t="str">
            <v>5117, 5217, 10917, 32817, 44717, 65417, 81417, 99117, 121517, 140617, 158617, 194017, 208717</v>
          </cell>
          <cell r="AD9" t="str">
            <v>6817, 14117, 37817, 51417, 73417, 92717, 111917, 135217, 155517, 174417, 210317, 224217</v>
          </cell>
          <cell r="AE9" t="str">
            <v>19002517, 46911917, 81835817, 108989417, 147439217, 181826517, 215757817, 252537217, 291251817, 327423217, 369815117, 405824117</v>
          </cell>
          <cell r="AG9" t="str">
            <v>2017-01-12 00:00:00</v>
          </cell>
          <cell r="AH9" t="str">
            <v>CONTRATO DE PRESTACION DE SERVICIOS</v>
          </cell>
          <cell r="AI9" t="str">
            <v>006-2017</v>
          </cell>
          <cell r="AJ9" t="str">
            <v>Prestar servicios profesionales al grupo de contratación de la Secretaria General, para el adelantamiento de todos los procesos de selección, contratación directa y demás procedimientos contractuales.</v>
          </cell>
        </row>
        <row r="10">
          <cell r="A10">
            <v>1117</v>
          </cell>
          <cell r="B10" t="str">
            <v>2017-01-12 00:00:00</v>
          </cell>
          <cell r="C10" t="str">
            <v>2017-01-12 14:13:59</v>
          </cell>
          <cell r="D10" t="str">
            <v>Con Obligacion</v>
          </cell>
          <cell r="E10" t="str">
            <v>000</v>
          </cell>
          <cell r="F10" t="str">
            <v>INSOR GESTION GENERAL</v>
          </cell>
          <cell r="G10" t="str">
            <v>C-2299-0700-1</v>
          </cell>
          <cell r="H10" t="str">
            <v>IMPLANTACION DE UN MODELO DE MODERNIZACION Y GESTION PUBLICA APLICADO AL INSOR A NIVEL NACIONAL</v>
          </cell>
          <cell r="I10" t="str">
            <v>Nación</v>
          </cell>
          <cell r="J10" t="str">
            <v>RECURSOS CORRIENTES</v>
          </cell>
          <cell r="K10" t="str">
            <v>CSF</v>
          </cell>
          <cell r="L10">
            <v>49000000</v>
          </cell>
          <cell r="M10">
            <v>-37240000</v>
          </cell>
          <cell r="N10">
            <v>11760000</v>
          </cell>
          <cell r="O10">
            <v>560000</v>
          </cell>
          <cell r="P10">
            <v>11200000</v>
          </cell>
          <cell r="Q10" t="str">
            <v>Cédula de Ciudadanía</v>
          </cell>
          <cell r="R10" t="str">
            <v>1047380383</v>
          </cell>
          <cell r="S10" t="str">
            <v>ARROYO LEON ANIBAL ANDRES</v>
          </cell>
          <cell r="T10" t="str">
            <v>Abono en cuenta</v>
          </cell>
          <cell r="U10" t="str">
            <v>Ahorro</v>
          </cell>
          <cell r="V10" t="str">
            <v>057700099781</v>
          </cell>
          <cell r="W10" t="str">
            <v>Activa</v>
          </cell>
          <cell r="X10" t="str">
            <v>860034313</v>
          </cell>
          <cell r="Y10" t="str">
            <v>BANCO DAVIVIENDA S.A.</v>
          </cell>
          <cell r="Z10">
            <v>1617</v>
          </cell>
          <cell r="AA10">
            <v>1617</v>
          </cell>
          <cell r="AB10">
            <v>1117</v>
          </cell>
          <cell r="AC10" t="str">
            <v>8517, 23617, 57117</v>
          </cell>
          <cell r="AD10" t="str">
            <v>9917, 26917, 63517</v>
          </cell>
          <cell r="AE10" t="str">
            <v>31739617, 63388717, 124785717</v>
          </cell>
          <cell r="AG10" t="str">
            <v>2017-01-12 00:00:00</v>
          </cell>
          <cell r="AH10" t="str">
            <v>CONTRATO DE PRESTACION DE SERVICIOS</v>
          </cell>
          <cell r="AI10" t="str">
            <v>007-2017</v>
          </cell>
          <cell r="AJ10" t="str">
            <v>Prestar servicios profesionales al grupo de contratación de la Secretaria General, para el adelantamiento de todos los procesos de selección, contratación directa y demás procedimientos contractuales.</v>
          </cell>
        </row>
        <row r="11">
          <cell r="A11">
            <v>1217</v>
          </cell>
          <cell r="B11" t="str">
            <v>2017-01-12 00:00:00</v>
          </cell>
          <cell r="C11" t="str">
            <v>2017-01-12 17:04:14</v>
          </cell>
          <cell r="D11" t="str">
            <v>Con Obligacion</v>
          </cell>
          <cell r="E11" t="str">
            <v>000</v>
          </cell>
          <cell r="F11" t="str">
            <v>INSOR GESTION GENERAL</v>
          </cell>
          <cell r="G11" t="str">
            <v>C-2299-0700-1</v>
          </cell>
          <cell r="H11" t="str">
            <v>IMPLANTACION DE UN MODELO DE MODERNIZACION Y GESTION PUBLICA APLICADO AL INSOR A NIVEL NACIONAL</v>
          </cell>
          <cell r="I11" t="str">
            <v>Propios</v>
          </cell>
          <cell r="J11" t="str">
            <v>OTROS RECURSOS DE TESORERIA</v>
          </cell>
          <cell r="K11" t="str">
            <v>CSF</v>
          </cell>
          <cell r="L11">
            <v>61656666</v>
          </cell>
          <cell r="M11">
            <v>0</v>
          </cell>
          <cell r="N11">
            <v>61656666</v>
          </cell>
          <cell r="O11">
            <v>0</v>
          </cell>
          <cell r="P11">
            <v>61656666</v>
          </cell>
          <cell r="Q11" t="str">
            <v>Cédula de Ciudadanía</v>
          </cell>
          <cell r="R11" t="str">
            <v>80001263</v>
          </cell>
          <cell r="S11" t="str">
            <v>HORTUA RAMOS WILSON ORLANDO</v>
          </cell>
          <cell r="T11" t="str">
            <v>Abono en cuenta</v>
          </cell>
          <cell r="U11" t="str">
            <v>Ahorro</v>
          </cell>
          <cell r="V11" t="str">
            <v>270865868</v>
          </cell>
          <cell r="W11" t="str">
            <v>Activa</v>
          </cell>
          <cell r="X11" t="str">
            <v>890300279</v>
          </cell>
          <cell r="Y11" t="str">
            <v>BANCO DE OCCIDENTE</v>
          </cell>
          <cell r="Z11">
            <v>1717</v>
          </cell>
          <cell r="AA11">
            <v>1717</v>
          </cell>
          <cell r="AB11">
            <v>1217</v>
          </cell>
          <cell r="AC11" t="str">
            <v>6817, 20617, 34617, 51817, 66317, 87017, 103417, 120117, 146617, 164117, 191617, 210117</v>
          </cell>
          <cell r="AD11" t="str">
            <v>8317, 23917, 39617, 58417, 74317, 98417, 116217, 134017, 161617, 179717, 207917, 225517</v>
          </cell>
          <cell r="AE11" t="str">
            <v>21920517, 58580917, 82607817, 112899217, 148121517, 187189917, 220093417, 253169517, 296550717, 332717417, 367760017, 406231617</v>
          </cell>
          <cell r="AG11" t="str">
            <v>2017-01-12 00:00:00</v>
          </cell>
          <cell r="AH11" t="str">
            <v>CONTRATO DE PRESTACION DE SERVICIOS</v>
          </cell>
          <cell r="AI11" t="str">
            <v>008-2017</v>
          </cell>
          <cell r="AJ11" t="str">
            <v>Prestar servicios profesionales como Ingeniero de Sistemas para apoyar a la oficina de planeación y sistemas del INSOR en temas relacionados con la administración de la plataforma tecnológica, planeación ejecución y seguimiento de proyectos TI.</v>
          </cell>
        </row>
        <row r="12">
          <cell r="A12">
            <v>1417</v>
          </cell>
          <cell r="B12" t="str">
            <v>2017-01-13 00:00:00</v>
          </cell>
          <cell r="C12" t="str">
            <v>2017-01-13 15:55:18</v>
          </cell>
          <cell r="D12" t="str">
            <v>Con Obligacion</v>
          </cell>
          <cell r="E12" t="str">
            <v>000</v>
          </cell>
          <cell r="F12" t="str">
            <v>INSOR GESTION GENERAL</v>
          </cell>
          <cell r="G12" t="str">
            <v>C-2203-0700-2</v>
          </cell>
          <cell r="H12" t="str">
            <v>ESTUDIOS, HERRAMIENTAS Y ORIENTACIONES PARA MEJORAR LA CALIDAD DE VIDA DE LA POBLACION COLOMBIANA CON LIMITACION AUDITIVA NACIONAL</v>
          </cell>
          <cell r="I12" t="str">
            <v>Propios</v>
          </cell>
          <cell r="J12" t="str">
            <v>OTROS RECURSOS DE TESORERIA</v>
          </cell>
          <cell r="K12" t="str">
            <v>CSF</v>
          </cell>
          <cell r="L12">
            <v>49500000</v>
          </cell>
          <cell r="M12">
            <v>2700000</v>
          </cell>
          <cell r="N12">
            <v>52200000</v>
          </cell>
          <cell r="O12">
            <v>0</v>
          </cell>
          <cell r="P12">
            <v>52200000</v>
          </cell>
          <cell r="Q12" t="str">
            <v>Cédula de Ciudadanía</v>
          </cell>
          <cell r="R12" t="str">
            <v>52991791</v>
          </cell>
          <cell r="S12" t="str">
            <v>MIRANDA BALLESTEROS SOFIA</v>
          </cell>
          <cell r="T12" t="str">
            <v>Abono en cuenta</v>
          </cell>
          <cell r="U12" t="str">
            <v>Ahorro</v>
          </cell>
          <cell r="V12" t="str">
            <v>007870149783</v>
          </cell>
          <cell r="W12" t="str">
            <v>Activa</v>
          </cell>
          <cell r="X12" t="str">
            <v>860034313</v>
          </cell>
          <cell r="Y12" t="str">
            <v>BANCO DAVIVIENDA S.A.</v>
          </cell>
          <cell r="Z12">
            <v>2417</v>
          </cell>
          <cell r="AA12">
            <v>2417</v>
          </cell>
          <cell r="AB12">
            <v>1417</v>
          </cell>
          <cell r="AC12" t="str">
            <v>6217, 12917, 28917, 48317, 62317, 78217, 97517, 121417, 140717, 164017, 193117, 213017</v>
          </cell>
          <cell r="AD12" t="str">
            <v>7717, 16217, 33917, 55017, 70517, 89517, 110217, 135117, 155617, 179617, 209417, 229817</v>
          </cell>
          <cell r="AE12" t="str">
            <v>20891917, 49791017, 81639917, 111115317, 146627117, 179564917, 214860417, 252568117, 291198217, 332706817, 369656917, 411230517</v>
          </cell>
          <cell r="AG12" t="str">
            <v>2017-01-13 00:00:00</v>
          </cell>
          <cell r="AH12" t="str">
            <v>CONTRATO DE PRESTACION DE SERVICIOS - PROFESIONALES</v>
          </cell>
          <cell r="AI12" t="str">
            <v>010 del 13 enero de 2016</v>
          </cell>
          <cell r="AJ12" t="str">
            <v>Prestar servicios profesionales como abogada para apoyar los asuntos jurídicos que requiera la Subdirección de Promoción y Desarrollo</v>
          </cell>
        </row>
        <row r="13">
          <cell r="A13">
            <v>2017</v>
          </cell>
          <cell r="B13" t="str">
            <v>2017-01-17 00:00:00</v>
          </cell>
          <cell r="C13" t="str">
            <v>2017-01-17 16:50:25</v>
          </cell>
          <cell r="D13" t="str">
            <v>Con Obligacion</v>
          </cell>
          <cell r="E13" t="str">
            <v>000</v>
          </cell>
          <cell r="F13" t="str">
            <v>INSOR GESTION GENERAL</v>
          </cell>
          <cell r="G13" t="str">
            <v>C-2203-0700-1</v>
          </cell>
          <cell r="H13" t="str">
            <v>MEJORAMIENTO DE LA ATENCION EDUCATIVA DE LA POBLACION SORDA A NIVEL NACIONAL</v>
          </cell>
          <cell r="I13" t="str">
            <v>Nación</v>
          </cell>
          <cell r="J13" t="str">
            <v>RECURSOS CORRIENTES</v>
          </cell>
          <cell r="K13" t="str">
            <v>CSF</v>
          </cell>
          <cell r="L13">
            <v>60773333</v>
          </cell>
          <cell r="M13">
            <v>0</v>
          </cell>
          <cell r="N13">
            <v>60773333</v>
          </cell>
          <cell r="O13">
            <v>0</v>
          </cell>
          <cell r="P13">
            <v>60773333</v>
          </cell>
          <cell r="Q13" t="str">
            <v>Cédula de Ciudadanía</v>
          </cell>
          <cell r="R13" t="str">
            <v>81741491</v>
          </cell>
          <cell r="S13" t="str">
            <v>FLOREZ ORTEGON ANDRES SANTIAGO</v>
          </cell>
          <cell r="T13" t="str">
            <v>Abono en cuenta</v>
          </cell>
          <cell r="U13" t="str">
            <v>Ahorro</v>
          </cell>
          <cell r="V13" t="str">
            <v>17850811415</v>
          </cell>
          <cell r="W13" t="str">
            <v>Activa</v>
          </cell>
          <cell r="X13" t="str">
            <v>890903938</v>
          </cell>
          <cell r="Y13" t="str">
            <v>BANCOLOMBIA S.A.</v>
          </cell>
          <cell r="Z13">
            <v>2917</v>
          </cell>
          <cell r="AA13">
            <v>2917</v>
          </cell>
          <cell r="AB13">
            <v>2017</v>
          </cell>
          <cell r="AC13" t="str">
            <v>6417, 14817, 27617, 44617, 63017, 78117, 99217, 122017, 137117, 182017, 188617, 208817</v>
          </cell>
          <cell r="AD13" t="str">
            <v>7917, 18117, 32617, 51317, 71217, 89417, 112017, 135717, 152017, 198617, 205417, 224317</v>
          </cell>
          <cell r="AE13" t="str">
            <v>21910417, 50067017, 80895917, 108983817, 145996617, 179559317, 215734217, 253453317, 287815817, 355825917, 361573117, 405845517</v>
          </cell>
          <cell r="AG13" t="str">
            <v>2017-01-17 00:00:00</v>
          </cell>
          <cell r="AH13" t="str">
            <v>CONTRATO DE PRESTACION DE SERVICIOS - PROFESIONALES</v>
          </cell>
          <cell r="AI13" t="str">
            <v>011 del 17 de Enero de 2017</v>
          </cell>
          <cell r="AJ13" t="str">
            <v>Prestar los servicios profesionales para adelanta la gestión contractual de la Subdirección de Gestión Educativa del INSOR</v>
          </cell>
        </row>
        <row r="14">
          <cell r="A14">
            <v>2117</v>
          </cell>
          <cell r="B14" t="str">
            <v>2017-01-17 00:00:00</v>
          </cell>
          <cell r="C14" t="str">
            <v>2017-01-17 17:03:14</v>
          </cell>
          <cell r="D14" t="str">
            <v>Con Obligacion</v>
          </cell>
          <cell r="E14" t="str">
            <v>000</v>
          </cell>
          <cell r="F14" t="str">
            <v>INSOR GESTION GENERAL</v>
          </cell>
          <cell r="G14" t="str">
            <v>C-2203-0700-1</v>
          </cell>
          <cell r="H14" t="str">
            <v>MEJORAMIENTO DE LA ATENCION EDUCATIVA DE LA POBLACION SORDA A NIVEL NACIONAL</v>
          </cell>
          <cell r="I14" t="str">
            <v>Nación</v>
          </cell>
          <cell r="J14" t="str">
            <v>RECURSOS CORRIENTES</v>
          </cell>
          <cell r="K14" t="str">
            <v>CSF</v>
          </cell>
          <cell r="L14">
            <v>45866666</v>
          </cell>
          <cell r="M14">
            <v>0</v>
          </cell>
          <cell r="N14">
            <v>45866666</v>
          </cell>
          <cell r="O14">
            <v>0</v>
          </cell>
          <cell r="P14">
            <v>45866666</v>
          </cell>
          <cell r="Q14" t="str">
            <v>Cédula de Ciudadanía</v>
          </cell>
          <cell r="R14" t="str">
            <v>1032417870</v>
          </cell>
          <cell r="S14" t="str">
            <v>BELTRAN ORTEGA ANGELA MARIA</v>
          </cell>
          <cell r="T14" t="str">
            <v>Abono en cuenta</v>
          </cell>
          <cell r="U14" t="str">
            <v>Ahorro</v>
          </cell>
          <cell r="V14" t="str">
            <v>58695117297</v>
          </cell>
          <cell r="W14" t="str">
            <v>Activa</v>
          </cell>
          <cell r="X14" t="str">
            <v>890903938</v>
          </cell>
          <cell r="Y14" t="str">
            <v>BANCOLOMBIA S.A.</v>
          </cell>
          <cell r="Z14">
            <v>3017</v>
          </cell>
          <cell r="AA14">
            <v>3017</v>
          </cell>
          <cell r="AB14">
            <v>2117</v>
          </cell>
          <cell r="AC14" t="str">
            <v>8617, 16317, 33317, 53217, 67817, 88617, 109517, 123817, 147717, 160717, 187217, 211717</v>
          </cell>
          <cell r="AD14" t="str">
            <v>10017, 19617, 38317, 59617, 75717, 100017, 122217, 137417, 162717, 176417, 203917, 228717</v>
          </cell>
          <cell r="AE14" t="str">
            <v>31743317, 50224917, 81834217, 116690717, 152457517, 188041717, 233410117, 253838417, 296584817, 330044017, 360814217, 410327517</v>
          </cell>
          <cell r="AG14" t="str">
            <v>2017-01-17 00:00:00</v>
          </cell>
          <cell r="AH14" t="str">
            <v>CONTRATO DE PRESTACION DE SERVICIOS - PROFESIONALES</v>
          </cell>
          <cell r="AI14" t="str">
            <v>012 del 17 de Enero de 2017</v>
          </cell>
          <cell r="AJ14" t="str">
            <v>Prestar servicios profesionales apoyar subdirección gestión educativa producción de insumos políticos y técnicos que contribuyan a articulación y cualificación de diferentes componentes y producciones proyecto Colombia Primera en Educación para</v>
          </cell>
        </row>
        <row r="15">
          <cell r="A15">
            <v>2217</v>
          </cell>
          <cell r="B15" t="str">
            <v>2017-01-18 00:00:00</v>
          </cell>
          <cell r="C15" t="str">
            <v>2017-01-18 12:22:50</v>
          </cell>
          <cell r="D15" t="str">
            <v>Con Obligacion</v>
          </cell>
          <cell r="E15" t="str">
            <v>000</v>
          </cell>
          <cell r="F15" t="str">
            <v>INSOR GESTION GENERAL</v>
          </cell>
          <cell r="G15" t="str">
            <v>C-2203-0700-1</v>
          </cell>
          <cell r="H15" t="str">
            <v>MEJORAMIENTO DE LA ATENCION EDUCATIVA DE LA POBLACION SORDA A NIVEL NACIONAL</v>
          </cell>
          <cell r="I15" t="str">
            <v>Nación</v>
          </cell>
          <cell r="J15" t="str">
            <v>RECURSOS CORRIENTES</v>
          </cell>
          <cell r="K15" t="str">
            <v>CSF</v>
          </cell>
          <cell r="L15">
            <v>24353000</v>
          </cell>
          <cell r="M15">
            <v>0</v>
          </cell>
          <cell r="N15">
            <v>24353000</v>
          </cell>
          <cell r="O15">
            <v>0</v>
          </cell>
          <cell r="P15">
            <v>24353000</v>
          </cell>
          <cell r="Q15" t="str">
            <v>Cédula de Ciudadanía</v>
          </cell>
          <cell r="R15" t="str">
            <v>1032369652</v>
          </cell>
          <cell r="S15" t="str">
            <v>PORTILLA ROMERO NATALIA</v>
          </cell>
          <cell r="T15" t="str">
            <v>Abono en cuenta</v>
          </cell>
          <cell r="U15" t="str">
            <v>Ahorro</v>
          </cell>
          <cell r="V15" t="str">
            <v>4752006855</v>
          </cell>
          <cell r="W15" t="str">
            <v>Activa</v>
          </cell>
          <cell r="X15" t="str">
            <v>860034594</v>
          </cell>
          <cell r="Y15" t="str">
            <v>BANCO COLPATRIA RED MULTIBANCA COLPATRIA S.A.</v>
          </cell>
          <cell r="Z15">
            <v>3117</v>
          </cell>
          <cell r="AA15">
            <v>3117</v>
          </cell>
          <cell r="AB15">
            <v>2217</v>
          </cell>
          <cell r="AC15" t="str">
            <v>5017, 11217, 29417, 44517, 62517, 77417, 96017, 115517, 137317, 160917, 187717, 208617</v>
          </cell>
          <cell r="AD15" t="str">
            <v>6717, 14417, 34417, 51217, 70717, 88717, 108717, 129517, 152217, 176717, 204517, 224117</v>
          </cell>
          <cell r="AE15" t="str">
            <v>20270217, 46952217, 81743517, 108973017, 146748917, 180180717, 214804217, 249865017, 288245317, 330046017, 361115017, 405435717</v>
          </cell>
          <cell r="AG15" t="str">
            <v>2017-01-18 00:00:00</v>
          </cell>
          <cell r="AH15" t="str">
            <v>CONTRATO DE PRESTACION DE SERVICIOS - PROFESIONALES</v>
          </cell>
          <cell r="AI15" t="str">
            <v>013</v>
          </cell>
          <cell r="AJ15" t="str">
            <v>Prestar servicios de apoyo administrativo para el desarrollo de los proyectos y acciones planificadas en al subdirección de gestión educativa</v>
          </cell>
        </row>
        <row r="16">
          <cell r="A16">
            <v>2317</v>
          </cell>
          <cell r="B16" t="str">
            <v>2017-01-18 00:00:00</v>
          </cell>
          <cell r="C16" t="str">
            <v>2017-01-18 14:50:28</v>
          </cell>
          <cell r="D16" t="str">
            <v>Con Obligacion</v>
          </cell>
          <cell r="E16" t="str">
            <v>000</v>
          </cell>
          <cell r="F16" t="str">
            <v>INSOR GESTION GENERAL</v>
          </cell>
          <cell r="G16" t="str">
            <v>C-2299-0700-1</v>
          </cell>
          <cell r="H16" t="str">
            <v>IMPLANTACION DE UN MODELO DE MODERNIZACION Y GESTION PUBLICA APLICADO AL INSOR A NIVEL NACIONAL</v>
          </cell>
          <cell r="I16" t="str">
            <v>Nación</v>
          </cell>
          <cell r="J16" t="str">
            <v>RECURSOS CORRIENTES</v>
          </cell>
          <cell r="K16" t="str">
            <v>CSF</v>
          </cell>
          <cell r="L16">
            <v>24200000</v>
          </cell>
          <cell r="M16">
            <v>0</v>
          </cell>
          <cell r="N16">
            <v>24200000</v>
          </cell>
          <cell r="O16">
            <v>0</v>
          </cell>
          <cell r="P16">
            <v>24200000</v>
          </cell>
          <cell r="Q16" t="str">
            <v>Cédula de Ciudadanía</v>
          </cell>
          <cell r="R16" t="str">
            <v>1020802183</v>
          </cell>
          <cell r="S16" t="str">
            <v>ALZATE VIRVIESCAS JORGE HERNAN</v>
          </cell>
          <cell r="T16" t="str">
            <v>Abono en cuenta</v>
          </cell>
          <cell r="U16" t="str">
            <v>Ahorro</v>
          </cell>
          <cell r="V16" t="str">
            <v>03045493996</v>
          </cell>
          <cell r="W16" t="str">
            <v>Activa</v>
          </cell>
          <cell r="X16" t="str">
            <v>890903938</v>
          </cell>
          <cell r="Y16" t="str">
            <v>BANCOLOMBIA S.A.</v>
          </cell>
          <cell r="Z16">
            <v>3417</v>
          </cell>
          <cell r="AA16">
            <v>3417</v>
          </cell>
          <cell r="AB16">
            <v>2317</v>
          </cell>
          <cell r="AC16" t="str">
            <v>7917, 13917, 29317, 45217, 60817, 78017, 95217, 115817, 141717, 141817, 179917, 201917, 218717</v>
          </cell>
          <cell r="AD16" t="str">
            <v>9317, 17317, 34317, 51917, 69117, 89317, 107817, 129817, 156617, 156717, 196817, 218117, 235317</v>
          </cell>
          <cell r="AE16" t="str">
            <v>21973117, 49920617, 81734517, 109038717, 144681717, 179553217, 214260017, 249999317, 291828017, 291833917, 355708717, 388897417, 414648617</v>
          </cell>
          <cell r="AG16" t="str">
            <v>2017-01-18 00:00:00</v>
          </cell>
          <cell r="AH16" t="str">
            <v>CONTRATO DE PRESTACION DE SERVICIOS - PROFESIONALES</v>
          </cell>
          <cell r="AI16" t="str">
            <v>014</v>
          </cell>
          <cell r="AJ16" t="str">
            <v>Prestar servicios de apoyo a la gestión a la coordinación de servicios administrativos del INSOR para apoyar el seguimiento y revisión del plan de acción administrativo así como elaboración de estudios previos seguimiento control de la en entidad</v>
          </cell>
        </row>
        <row r="17">
          <cell r="A17">
            <v>2417</v>
          </cell>
          <cell r="B17" t="str">
            <v>2017-01-18 00:00:00</v>
          </cell>
          <cell r="C17" t="str">
            <v>2017-01-18 15:00:35</v>
          </cell>
          <cell r="D17" t="str">
            <v>Con Obligacion</v>
          </cell>
          <cell r="E17" t="str">
            <v>000</v>
          </cell>
          <cell r="F17" t="str">
            <v>INSOR GESTION GENERAL</v>
          </cell>
          <cell r="G17" t="str">
            <v>C-2299-0700-1</v>
          </cell>
          <cell r="H17" t="str">
            <v>IMPLANTACION DE UN MODELO DE MODERNIZACION Y GESTION PUBLICA APLICADO AL INSOR A NIVEL NACIONAL</v>
          </cell>
          <cell r="I17" t="str">
            <v>Nación</v>
          </cell>
          <cell r="J17" t="str">
            <v>RECURSOS CORRIENTES</v>
          </cell>
          <cell r="K17" t="str">
            <v>CSF</v>
          </cell>
          <cell r="L17">
            <v>23650000</v>
          </cell>
          <cell r="M17">
            <v>0</v>
          </cell>
          <cell r="N17">
            <v>23650000</v>
          </cell>
          <cell r="O17">
            <v>0</v>
          </cell>
          <cell r="P17">
            <v>23650000</v>
          </cell>
          <cell r="Q17" t="str">
            <v>Cédula de Ciudadanía</v>
          </cell>
          <cell r="R17" t="str">
            <v>1077972489</v>
          </cell>
          <cell r="S17" t="str">
            <v>RUIZ GUTIERREZ MARISOL</v>
          </cell>
          <cell r="T17" t="str">
            <v>Abono en cuenta</v>
          </cell>
          <cell r="U17" t="str">
            <v>Ahorro</v>
          </cell>
          <cell r="V17" t="str">
            <v>38549937630</v>
          </cell>
          <cell r="W17" t="str">
            <v>Activa</v>
          </cell>
          <cell r="X17" t="str">
            <v>890903938</v>
          </cell>
          <cell r="Y17" t="str">
            <v>BANCOLOMBIA S.A.</v>
          </cell>
          <cell r="Z17">
            <v>3217</v>
          </cell>
          <cell r="AA17">
            <v>3217</v>
          </cell>
          <cell r="AB17">
            <v>2417</v>
          </cell>
          <cell r="AC17" t="str">
            <v>7417, 16017, 33917, 49317, 65917, 86817, 100917, 122717, 140417, 177517, 187417, 209717</v>
          </cell>
          <cell r="AD17" t="str">
            <v>8917, 19317, 38917, 55917, 73917, 98217, 113717, 136417, 155317, 194317, 204117, 225117</v>
          </cell>
          <cell r="AE17" t="str">
            <v>21940817, 50702617, 82508517, 111860517, 148075417, 187122717, 216260717, 253701617, 291168717, 355021917, 361165417, 406151417</v>
          </cell>
          <cell r="AG17" t="str">
            <v>2017-01-18 00:00:00</v>
          </cell>
          <cell r="AH17" t="str">
            <v>CONTRATO DE PRESTACION DE SERVICIOS - PROFESIONALES</v>
          </cell>
          <cell r="AI17" t="str">
            <v>015</v>
          </cell>
          <cell r="AJ17" t="str">
            <v>Prestar servicios de apoyo a la gestión en las actividades asistenciales que requiera la oficina Asesora de Planeación</v>
          </cell>
        </row>
        <row r="18">
          <cell r="A18">
            <v>2517</v>
          </cell>
          <cell r="B18" t="str">
            <v>2017-01-18 00:00:00</v>
          </cell>
          <cell r="C18" t="str">
            <v>2017-01-18 15:54:12</v>
          </cell>
          <cell r="D18" t="str">
            <v>Con Obligacion</v>
          </cell>
          <cell r="E18" t="str">
            <v>000</v>
          </cell>
          <cell r="F18" t="str">
            <v>INSOR GESTION GENERAL</v>
          </cell>
          <cell r="G18" t="str">
            <v>C-2203-0700-2</v>
          </cell>
          <cell r="H18" t="str">
            <v>ESTUDIOS, HERRAMIENTAS Y ORIENTACIONES PARA MEJORAR LA CALIDAD DE VIDA DE LA POBLACION COLOMBIANA CON LIMITACION AUDITIVA NACIONAL</v>
          </cell>
          <cell r="I18" t="str">
            <v>Nación</v>
          </cell>
          <cell r="J18" t="str">
            <v>RECURSOS CORRIENTES</v>
          </cell>
          <cell r="K18" t="str">
            <v>CSF</v>
          </cell>
          <cell r="L18">
            <v>30870000</v>
          </cell>
          <cell r="M18">
            <v>0</v>
          </cell>
          <cell r="N18">
            <v>30870000</v>
          </cell>
          <cell r="O18">
            <v>0</v>
          </cell>
          <cell r="P18">
            <v>30870000</v>
          </cell>
          <cell r="Q18" t="str">
            <v>Cédula de Ciudadanía</v>
          </cell>
          <cell r="R18" t="str">
            <v>1085267592</v>
          </cell>
          <cell r="S18" t="str">
            <v>BELLO RAMIREZ CINDY VALENTINA</v>
          </cell>
          <cell r="T18" t="str">
            <v>Abono en cuenta</v>
          </cell>
          <cell r="U18" t="str">
            <v>Ahorro</v>
          </cell>
          <cell r="V18" t="str">
            <v>299088708</v>
          </cell>
          <cell r="W18" t="str">
            <v>Activa</v>
          </cell>
          <cell r="X18" t="str">
            <v>860002964</v>
          </cell>
          <cell r="Y18" t="str">
            <v>BANCO DE BOGOTA S. A.</v>
          </cell>
          <cell r="Z18">
            <v>2817</v>
          </cell>
          <cell r="AA18">
            <v>2817</v>
          </cell>
          <cell r="AB18">
            <v>2517</v>
          </cell>
          <cell r="AC18" t="str">
            <v>6917, 16217, 31317, 50417, 67317, 84917, 105617, 118417, 142617, 177617, 186917, 215617</v>
          </cell>
          <cell r="AD18" t="str">
            <v>8417, 19517, 36217, 57017, 75217, 96317, 118417, 132317, 157617, 194417, 204417, 232217</v>
          </cell>
          <cell r="AE18" t="str">
            <v>21922817, 50222017, 81833417, 112795717, 150322917, 185243717, 221422717, 251865517, 294843117, 355023417, 361103217, 412921517</v>
          </cell>
          <cell r="AG18" t="str">
            <v>2017-01-18 00:00:00</v>
          </cell>
          <cell r="AH18" t="str">
            <v>CONTRATO DE PRESTACION DE SERVICIOS - PROFESIONALES</v>
          </cell>
          <cell r="AI18" t="str">
            <v>016</v>
          </cell>
          <cell r="AJ18" t="str">
            <v>Prestar servicios de apoyo a la gestión para el acompañamiento en los proyectos de promoción de derechos de las personas con discapacidad auditiva adelantados por el INSOR</v>
          </cell>
        </row>
        <row r="19">
          <cell r="A19">
            <v>2617</v>
          </cell>
          <cell r="B19" t="str">
            <v>2017-01-18 00:00:00</v>
          </cell>
          <cell r="C19" t="str">
            <v>2017-01-18 17:29:37</v>
          </cell>
          <cell r="D19" t="str">
            <v>Con Obligacion</v>
          </cell>
          <cell r="E19" t="str">
            <v>000</v>
          </cell>
          <cell r="F19" t="str">
            <v>INSOR GESTION GENERAL</v>
          </cell>
          <cell r="G19" t="str">
            <v>C-2299-0700-1</v>
          </cell>
          <cell r="H19" t="str">
            <v>IMPLANTACION DE UN MODELO DE MODERNIZACION Y GESTION PUBLICA APLICADO AL INSOR A NIVEL NACIONAL</v>
          </cell>
          <cell r="I19" t="str">
            <v>Propios</v>
          </cell>
          <cell r="J19" t="str">
            <v>OTROS RECURSOS DE TESORERIA</v>
          </cell>
          <cell r="K19" t="str">
            <v>CSF</v>
          </cell>
          <cell r="L19">
            <v>41800000</v>
          </cell>
          <cell r="M19">
            <v>0</v>
          </cell>
          <cell r="N19">
            <v>41800000</v>
          </cell>
          <cell r="O19">
            <v>0</v>
          </cell>
          <cell r="P19">
            <v>41800000</v>
          </cell>
          <cell r="Q19" t="str">
            <v>Cédula de Ciudadanía</v>
          </cell>
          <cell r="R19" t="str">
            <v>1070005695</v>
          </cell>
          <cell r="S19" t="str">
            <v>GUERRERO LADINO ADRIANA MARIA</v>
          </cell>
          <cell r="T19" t="str">
            <v>Abono en cuenta</v>
          </cell>
          <cell r="U19" t="str">
            <v>Ahorro</v>
          </cell>
          <cell r="V19" t="str">
            <v>33514267907</v>
          </cell>
          <cell r="W19" t="str">
            <v>Activa</v>
          </cell>
          <cell r="X19" t="str">
            <v>890903938</v>
          </cell>
          <cell r="Y19" t="str">
            <v>BANCOLOMBIA S.A.</v>
          </cell>
          <cell r="Z19">
            <v>4017</v>
          </cell>
          <cell r="AA19">
            <v>4017</v>
          </cell>
          <cell r="AB19">
            <v>2617</v>
          </cell>
          <cell r="AC19" t="str">
            <v>7217, 16517, 34417, 49417, 66017, 86717, 102517, 121217, 139117, 163917, 191917, 210017</v>
          </cell>
          <cell r="AD19" t="str">
            <v>8717, 19817, 39417, 56017, 74017, 98117, 115317, 134917, 154017, 179517, 208217, 225417</v>
          </cell>
          <cell r="AE19" t="str">
            <v>21931917, 50764517, 82583017, 112702217, 148106117, 187103517, 219955817, 253152117, 289229917, 331363717, 368928617, 406218617</v>
          </cell>
          <cell r="AG19" t="str">
            <v>2017-01-18 00:00:00</v>
          </cell>
          <cell r="AH19" t="str">
            <v>CONTRATO DE PRESTACION DE SERVICIOS - PROFESIONALES</v>
          </cell>
          <cell r="AI19" t="str">
            <v>017</v>
          </cell>
          <cell r="AJ19" t="str">
            <v>Prestar servicios profesionales como ingeniero de sistemas para el sostenimiento de la plataforma en servicios web el apoyo de la estrategia de gobierno en línea y apoyo técnico a la administración de los proales web del INSOR</v>
          </cell>
        </row>
        <row r="20">
          <cell r="A20">
            <v>2917</v>
          </cell>
          <cell r="B20" t="str">
            <v>2017-01-20 00:00:00</v>
          </cell>
          <cell r="C20" t="str">
            <v>2017-01-20 16:07:19</v>
          </cell>
          <cell r="D20" t="str">
            <v>Con Obligacion</v>
          </cell>
          <cell r="E20" t="str">
            <v>000</v>
          </cell>
          <cell r="F20" t="str">
            <v>INSOR GESTION GENERAL</v>
          </cell>
          <cell r="G20" t="str">
            <v>C-2299-0700-1</v>
          </cell>
          <cell r="H20" t="str">
            <v>IMPLANTACION DE UN MODELO DE MODERNIZACION Y GESTION PUBLICA APLICADO AL INSOR A NIVEL NACIONAL</v>
          </cell>
          <cell r="I20" t="str">
            <v>Propios</v>
          </cell>
          <cell r="J20" t="str">
            <v>OTROS RECURSOS DE TESORERIA</v>
          </cell>
          <cell r="K20" t="str">
            <v>CSF</v>
          </cell>
          <cell r="L20">
            <v>38500000</v>
          </cell>
          <cell r="M20">
            <v>0</v>
          </cell>
          <cell r="N20">
            <v>38500000</v>
          </cell>
          <cell r="O20">
            <v>0</v>
          </cell>
          <cell r="P20">
            <v>38500000</v>
          </cell>
          <cell r="Q20" t="str">
            <v>Cédula de Ciudadanía</v>
          </cell>
          <cell r="R20" t="str">
            <v>79663070</v>
          </cell>
          <cell r="S20" t="str">
            <v>MAYORGA GOMEZ JOHN FREDDY</v>
          </cell>
          <cell r="T20" t="str">
            <v>Abono en cuenta</v>
          </cell>
          <cell r="U20" t="str">
            <v>Ahorro</v>
          </cell>
          <cell r="V20" t="str">
            <v>23770629519</v>
          </cell>
          <cell r="W20" t="str">
            <v>Activa</v>
          </cell>
          <cell r="X20" t="str">
            <v>890903938</v>
          </cell>
          <cell r="Y20" t="str">
            <v>BANCOLOMBIA S.A.</v>
          </cell>
          <cell r="Z20">
            <v>4217</v>
          </cell>
          <cell r="AA20">
            <v>4217</v>
          </cell>
          <cell r="AB20">
            <v>2917</v>
          </cell>
          <cell r="AC20" t="str">
            <v>7817, 16717, 34817, 49517, 66217, 86917, 100617, 119917, 138917, 164417, 164517, 190217, 210217</v>
          </cell>
          <cell r="AD20" t="str">
            <v>9217, 20017, 39817, 56117, 74217, 98317, 113417, 133617, 153817, 179917, 206617, 225617</v>
          </cell>
          <cell r="AE20" t="str">
            <v>21969817, 50728517, 82496817, 112720617, 147869017, 187169217, 216218517, 252455117, 289202317, 332674317, 367532117, 406321117</v>
          </cell>
          <cell r="AG20" t="str">
            <v>2017-01-20 00:00:00</v>
          </cell>
          <cell r="AH20" t="str">
            <v>CONTRATO DE PRESTACION DE SERVICIOS - PROFESIONALES</v>
          </cell>
          <cell r="AI20" t="str">
            <v>018</v>
          </cell>
          <cell r="AJ20" t="str">
            <v>Prestar servicios profesionales como Ingeniero de Sistemas a la Oficina Asesora de Planeación y Sistemas en temas relacionados con la administración y sostenimiento de las aplicación de la entidad (ITS y Software de servicios), así como el ac</v>
          </cell>
        </row>
        <row r="21">
          <cell r="A21">
            <v>3017</v>
          </cell>
          <cell r="B21" t="str">
            <v>2017-01-20 00:00:00</v>
          </cell>
          <cell r="C21" t="str">
            <v>2017-01-20 16:27:56</v>
          </cell>
          <cell r="D21" t="str">
            <v>Con Obligacion</v>
          </cell>
          <cell r="E21" t="str">
            <v>000</v>
          </cell>
          <cell r="F21" t="str">
            <v>INSOR GESTION GENERAL</v>
          </cell>
          <cell r="G21" t="str">
            <v>C-2299-0700-1</v>
          </cell>
          <cell r="H21" t="str">
            <v>IMPLANTACION DE UN MODELO DE MODERNIZACION Y GESTION PUBLICA APLICADO AL INSOR A NIVEL NACIONAL</v>
          </cell>
          <cell r="I21" t="str">
            <v>Propios</v>
          </cell>
          <cell r="J21" t="str">
            <v>OTROS RECURSOS DE TESORERIA</v>
          </cell>
          <cell r="K21" t="str">
            <v>CSF</v>
          </cell>
          <cell r="L21">
            <v>46200000</v>
          </cell>
          <cell r="M21">
            <v>0</v>
          </cell>
          <cell r="N21">
            <v>46200000</v>
          </cell>
          <cell r="O21">
            <v>0</v>
          </cell>
          <cell r="P21">
            <v>46200000</v>
          </cell>
          <cell r="Q21" t="str">
            <v>Cédula de Ciudadanía</v>
          </cell>
          <cell r="R21" t="str">
            <v>1022946703</v>
          </cell>
          <cell r="S21" t="str">
            <v>DIAZ GONZALEZ YULIETH</v>
          </cell>
          <cell r="T21" t="str">
            <v>Abono en cuenta</v>
          </cell>
          <cell r="U21" t="str">
            <v>Ahorro</v>
          </cell>
          <cell r="V21" t="str">
            <v>58935085487</v>
          </cell>
          <cell r="W21" t="str">
            <v>Activa</v>
          </cell>
          <cell r="X21" t="str">
            <v>890903938</v>
          </cell>
          <cell r="Y21" t="str">
            <v>BANCOLOMBIA S.A.</v>
          </cell>
          <cell r="Z21">
            <v>4117</v>
          </cell>
          <cell r="AA21">
            <v>4117</v>
          </cell>
          <cell r="AB21">
            <v>3017</v>
          </cell>
          <cell r="AC21" t="str">
            <v>7317, 16617, 34517, 49617, 66417, 86417, 101217, 121317, 139017, 162417, 190417, 213117</v>
          </cell>
          <cell r="AD21" t="str">
            <v>8817, 19917, 39517, 56217, 74417, 97817, 114017, 135017, 153917, 178017, 206817, 229917</v>
          </cell>
          <cell r="AE21" t="str">
            <v>21936217, 50754317, 82597017, 112734917, 148405917, 187059817, 216571217, 253150517, 289214417, 330131217, 367551517, 411242317</v>
          </cell>
          <cell r="AG21" t="str">
            <v>2017-01-20 00:00:00</v>
          </cell>
          <cell r="AH21" t="str">
            <v>CONTRATO DE PRESTACION DE SERVICIOS - PROFESIONALES</v>
          </cell>
          <cell r="AI21" t="str">
            <v>019</v>
          </cell>
          <cell r="AJ21" t="str">
            <v>Prestar servicios profesionales para el apoyo de la implementación seguimiento socialización y mejora del sistema de Gestión del INSOR en el marco del MECI y el sistema integrado de planeación y gestión en los procesos misionales gestión Tics y m</v>
          </cell>
        </row>
        <row r="22">
          <cell r="A22">
            <v>3117</v>
          </cell>
          <cell r="B22" t="str">
            <v>2017-01-20 00:00:00</v>
          </cell>
          <cell r="C22" t="str">
            <v>2017-01-20 16:54:42</v>
          </cell>
          <cell r="D22" t="str">
            <v>Con Obligacion</v>
          </cell>
          <cell r="E22" t="str">
            <v>000</v>
          </cell>
          <cell r="F22" t="str">
            <v>INSOR GESTION GENERAL</v>
          </cell>
          <cell r="G22" t="str">
            <v>C-2203-0700-2</v>
          </cell>
          <cell r="H22" t="str">
            <v>ESTUDIOS, HERRAMIENTAS Y ORIENTACIONES PARA MEJORAR LA CALIDAD DE VIDA DE LA POBLACION COLOMBIANA CON LIMITACION AUDITIVA NACIONAL</v>
          </cell>
          <cell r="I22" t="str">
            <v>Propios</v>
          </cell>
          <cell r="J22" t="str">
            <v>OTROS RECURSOS DE TESORERIA</v>
          </cell>
          <cell r="K22" t="str">
            <v>CSF</v>
          </cell>
          <cell r="L22">
            <v>21360000</v>
          </cell>
          <cell r="M22">
            <v>983551</v>
          </cell>
          <cell r="N22">
            <v>22343551</v>
          </cell>
          <cell r="O22">
            <v>0</v>
          </cell>
          <cell r="P22">
            <v>22343551</v>
          </cell>
          <cell r="Q22" t="str">
            <v>Cédula de Extranjería</v>
          </cell>
          <cell r="R22" t="str">
            <v>588365</v>
          </cell>
          <cell r="S22" t="str">
            <v>Armeloni Carolina Andrea</v>
          </cell>
          <cell r="T22" t="str">
            <v>Abono en cuenta</v>
          </cell>
          <cell r="U22" t="str">
            <v>Ahorro</v>
          </cell>
          <cell r="V22" t="str">
            <v>69861293696</v>
          </cell>
          <cell r="W22" t="str">
            <v>Activa</v>
          </cell>
          <cell r="X22" t="str">
            <v>890903938</v>
          </cell>
          <cell r="Y22" t="str">
            <v>BANCOLOMBIA S.A.</v>
          </cell>
          <cell r="Z22">
            <v>5217</v>
          </cell>
          <cell r="AA22">
            <v>5217</v>
          </cell>
          <cell r="AB22">
            <v>3117</v>
          </cell>
          <cell r="AC22" t="str">
            <v>46317, 80517, 116317, 138717, 163717, 202117, 214817</v>
          </cell>
          <cell r="AD22" t="str">
            <v>53017, 91817, 130017, 153617, 179317, 218317, 231417</v>
          </cell>
          <cell r="AE22" t="str">
            <v>110691517, 182271417, 249989317, 288241617, 331339417, 388923617, 412692417</v>
          </cell>
          <cell r="AG22" t="str">
            <v>2017-01-20 00:00:00</v>
          </cell>
          <cell r="AH22" t="str">
            <v>CONTRATO DE PRESTACION DE SERVICIOS - PROFESIONALES</v>
          </cell>
          <cell r="AI22" t="str">
            <v>020</v>
          </cell>
          <cell r="AJ22" t="str">
            <v>Prestar servicios profesionales para apoyar a la dirección General en acciones actividades y funciones misionales</v>
          </cell>
        </row>
        <row r="23">
          <cell r="A23">
            <v>3117</v>
          </cell>
          <cell r="B23" t="str">
            <v>2017-01-20 00:00:00</v>
          </cell>
          <cell r="C23" t="str">
            <v>2017-01-20 16:54:42</v>
          </cell>
          <cell r="D23" t="str">
            <v>Con Obligacion</v>
          </cell>
          <cell r="E23" t="str">
            <v>000</v>
          </cell>
          <cell r="F23" t="str">
            <v>INSOR GESTION GENERAL</v>
          </cell>
          <cell r="G23" t="str">
            <v>C-2203-0700-2</v>
          </cell>
          <cell r="H23" t="str">
            <v>ESTUDIOS, HERRAMIENTAS Y ORIENTACIONES PARA MEJORAR LA CALIDAD DE VIDA DE LA POBLACION COLOMBIANA CON LIMITACION AUDITIVA NACIONAL</v>
          </cell>
          <cell r="I23" t="str">
            <v>Propios</v>
          </cell>
          <cell r="J23" t="str">
            <v>INGRESOS CORRIENTES</v>
          </cell>
          <cell r="K23" t="str">
            <v>CSF</v>
          </cell>
          <cell r="L23">
            <v>395115</v>
          </cell>
          <cell r="M23">
            <v>0</v>
          </cell>
          <cell r="N23">
            <v>395115</v>
          </cell>
          <cell r="O23">
            <v>0</v>
          </cell>
          <cell r="P23">
            <v>395115</v>
          </cell>
          <cell r="Q23" t="str">
            <v>Cédula de Extranjería</v>
          </cell>
          <cell r="R23" t="str">
            <v>588365</v>
          </cell>
          <cell r="S23" t="str">
            <v>Armeloni Carolina Andrea</v>
          </cell>
          <cell r="T23" t="str">
            <v>Abono en cuenta</v>
          </cell>
          <cell r="U23" t="str">
            <v>Ahorro</v>
          </cell>
          <cell r="V23" t="str">
            <v>69861293696</v>
          </cell>
          <cell r="W23" t="str">
            <v>Activa</v>
          </cell>
          <cell r="X23" t="str">
            <v>890903938</v>
          </cell>
          <cell r="Y23" t="str">
            <v>BANCOLOMBIA S.A.</v>
          </cell>
          <cell r="Z23">
            <v>5217</v>
          </cell>
          <cell r="AA23">
            <v>5217</v>
          </cell>
          <cell r="AB23">
            <v>3117</v>
          </cell>
          <cell r="AC23" t="str">
            <v>46317, 80517, 116317, 138717, 163717, 202117, 214817</v>
          </cell>
          <cell r="AD23" t="str">
            <v>53017, 91817, 130017, 153617, 179317, 218317, 231417</v>
          </cell>
          <cell r="AE23" t="str">
            <v>110691517, 182271417, 249989317, 288241617, 331339417, 388923617, 412692417</v>
          </cell>
          <cell r="AG23" t="str">
            <v>2017-01-20 00:00:00</v>
          </cell>
          <cell r="AH23" t="str">
            <v>CONTRATO DE PRESTACION DE SERVICIOS - PROFESIONALES</v>
          </cell>
          <cell r="AI23" t="str">
            <v>020</v>
          </cell>
          <cell r="AJ23" t="str">
            <v>Prestar servicios profesionales para apoyar a la dirección General en acciones actividades y funciones misionales</v>
          </cell>
        </row>
        <row r="24">
          <cell r="A24">
            <v>3217</v>
          </cell>
          <cell r="B24" t="str">
            <v>2017-01-20 00:00:00</v>
          </cell>
          <cell r="C24" t="str">
            <v>2017-01-20 17:01:56</v>
          </cell>
          <cell r="D24" t="str">
            <v>Con Obligacion</v>
          </cell>
          <cell r="E24" t="str">
            <v>000</v>
          </cell>
          <cell r="F24" t="str">
            <v>INSOR GESTION GENERAL</v>
          </cell>
          <cell r="G24" t="str">
            <v>C-2203-0700-1</v>
          </cell>
          <cell r="H24" t="str">
            <v>MEJORAMIENTO DE LA ATENCION EDUCATIVA DE LA POBLACION SORDA A NIVEL NACIONAL</v>
          </cell>
          <cell r="I24" t="str">
            <v>Nación</v>
          </cell>
          <cell r="J24" t="str">
            <v>RECURSOS CORRIENTES</v>
          </cell>
          <cell r="K24" t="str">
            <v>CSF</v>
          </cell>
          <cell r="L24">
            <v>20000000</v>
          </cell>
          <cell r="M24">
            <v>0</v>
          </cell>
          <cell r="N24">
            <v>20000000</v>
          </cell>
          <cell r="O24">
            <v>0</v>
          </cell>
          <cell r="P24">
            <v>20000000</v>
          </cell>
          <cell r="Q24" t="str">
            <v>Cédula de Extranjería</v>
          </cell>
          <cell r="R24" t="str">
            <v>588365</v>
          </cell>
          <cell r="S24" t="str">
            <v>Armeloni Carolina Andrea</v>
          </cell>
          <cell r="T24" t="str">
            <v>Abono en cuenta</v>
          </cell>
          <cell r="U24" t="str">
            <v>Ahorro</v>
          </cell>
          <cell r="V24" t="str">
            <v>69861293696</v>
          </cell>
          <cell r="W24" t="str">
            <v>Activa</v>
          </cell>
          <cell r="X24" t="str">
            <v>890903938</v>
          </cell>
          <cell r="Y24" t="str">
            <v>BANCOLOMBIA S.A.</v>
          </cell>
          <cell r="Z24">
            <v>5317</v>
          </cell>
          <cell r="AA24">
            <v>5317</v>
          </cell>
          <cell r="AB24">
            <v>3217</v>
          </cell>
          <cell r="AC24" t="str">
            <v>8217, 11317, 33617, 68117, 99317, 202017</v>
          </cell>
          <cell r="AD24" t="str">
            <v>9617, 14517, 38617, 76017, 112117, 218217</v>
          </cell>
          <cell r="AE24" t="str">
            <v>25276917, 46959117, 81983217, 152483417, 215710517, 388911717</v>
          </cell>
          <cell r="AG24" t="str">
            <v>2017-01-20 00:00:00</v>
          </cell>
          <cell r="AH24" t="str">
            <v>CONTRATO DE PRESTACION DE SERVICIOS - PROFESIONALES</v>
          </cell>
          <cell r="AI24" t="str">
            <v>020</v>
          </cell>
          <cell r="AJ24" t="str">
            <v>Prestación de servicios profesionales para apoyar a la Dirección General en acciones actividades y funciones misionales</v>
          </cell>
        </row>
        <row r="25">
          <cell r="A25">
            <v>3317</v>
          </cell>
          <cell r="B25" t="str">
            <v>2017-01-23 00:00:00</v>
          </cell>
          <cell r="C25" t="str">
            <v>2017-01-23 16:03:07</v>
          </cell>
          <cell r="D25" t="str">
            <v>Con Obligacion</v>
          </cell>
          <cell r="E25" t="str">
            <v>000</v>
          </cell>
          <cell r="F25" t="str">
            <v>INSOR GESTION GENERAL</v>
          </cell>
          <cell r="G25" t="str">
            <v>C-2299-0700-1</v>
          </cell>
          <cell r="H25" t="str">
            <v>IMPLANTACION DE UN MODELO DE MODERNIZACION Y GESTION PUBLICA APLICADO AL INSOR A NIVEL NACIONAL</v>
          </cell>
          <cell r="I25" t="str">
            <v>Propios</v>
          </cell>
          <cell r="J25" t="str">
            <v>OTROS RECURSOS DE TESORERIA</v>
          </cell>
          <cell r="K25" t="str">
            <v>CSF</v>
          </cell>
          <cell r="L25">
            <v>47300000</v>
          </cell>
          <cell r="M25">
            <v>0</v>
          </cell>
          <cell r="N25">
            <v>47300000</v>
          </cell>
          <cell r="O25">
            <v>3153334</v>
          </cell>
          <cell r="P25">
            <v>44146666</v>
          </cell>
          <cell r="Q25" t="str">
            <v>Cédula de Ciudadanía</v>
          </cell>
          <cell r="R25" t="str">
            <v>7171685</v>
          </cell>
          <cell r="S25" t="str">
            <v>ESPINOSA ESPITIA JORGE ALBERTO</v>
          </cell>
          <cell r="T25" t="str">
            <v>Abono en cuenta</v>
          </cell>
          <cell r="U25" t="str">
            <v>Ahorro</v>
          </cell>
          <cell r="V25" t="str">
            <v>390300226</v>
          </cell>
          <cell r="W25" t="str">
            <v>Activa</v>
          </cell>
          <cell r="X25" t="str">
            <v>860003020</v>
          </cell>
          <cell r="Y25" t="str">
            <v>BANCO BILBAO VIZCAYA ARGENTARIA COLOMBIA S.A. BBVA</v>
          </cell>
          <cell r="Z25">
            <v>5417</v>
          </cell>
          <cell r="AA25">
            <v>5417</v>
          </cell>
          <cell r="AB25">
            <v>3317</v>
          </cell>
          <cell r="AC25" t="str">
            <v>9517, 23817, 42317, 60117, 76417, 96717, 119217, 139217, 158117, 175017, 194517</v>
          </cell>
          <cell r="AD25" t="str">
            <v>10917, 27117, 49017, 68417, 87917, 109417, 133117, 154117, 174017, 190217, 210817</v>
          </cell>
          <cell r="AE25" t="str">
            <v>33516617, 63376217, 97889717, 134530817, 174346617, 214665017, 252277417, 289240417, 324034417, 348351017, 369922717</v>
          </cell>
          <cell r="AG25" t="str">
            <v>2017-01-23 00:00:00</v>
          </cell>
          <cell r="AH25" t="str">
            <v>CONTRATO DE PRESTACION DE SERVICIOS - PROFESIONALES</v>
          </cell>
          <cell r="AI25" t="str">
            <v>021</v>
          </cell>
          <cell r="AJ25" t="str">
            <v>Prestar servicios profesionales de apoyo a la secretaria general para la implementación, seguimiento y mejora del Sistema Integrado de Gestión del INSOR</v>
          </cell>
        </row>
        <row r="26">
          <cell r="A26">
            <v>3417</v>
          </cell>
          <cell r="B26" t="str">
            <v>2017-01-24 00:00:00</v>
          </cell>
          <cell r="C26" t="str">
            <v>2017-01-24 11:58:27</v>
          </cell>
          <cell r="D26" t="str">
            <v>Con Obligacion</v>
          </cell>
          <cell r="E26" t="str">
            <v>000</v>
          </cell>
          <cell r="F26" t="str">
            <v>INSOR GESTION GENERAL</v>
          </cell>
          <cell r="G26" t="str">
            <v>C-2299-0700-1</v>
          </cell>
          <cell r="H26" t="str">
            <v>IMPLANTACION DE UN MODELO DE MODERNIZACION Y GESTION PUBLICA APLICADO AL INSOR A NIVEL NACIONAL</v>
          </cell>
          <cell r="I26" t="str">
            <v>Nación</v>
          </cell>
          <cell r="J26" t="str">
            <v>RECURSOS CORRIENTES</v>
          </cell>
          <cell r="K26" t="str">
            <v>CSF</v>
          </cell>
          <cell r="L26">
            <v>33000000</v>
          </cell>
          <cell r="M26">
            <v>0</v>
          </cell>
          <cell r="N26">
            <v>33000000</v>
          </cell>
          <cell r="O26">
            <v>0</v>
          </cell>
          <cell r="P26">
            <v>33000000</v>
          </cell>
          <cell r="Q26" t="str">
            <v>Cédula de Ciudadanía</v>
          </cell>
          <cell r="R26" t="str">
            <v>1075650642</v>
          </cell>
          <cell r="S26" t="str">
            <v>BALAGUERA VARGAS JOHANNA</v>
          </cell>
          <cell r="T26" t="str">
            <v>Abono en cuenta</v>
          </cell>
          <cell r="U26" t="str">
            <v>Ahorro</v>
          </cell>
          <cell r="V26" t="str">
            <v>356076042</v>
          </cell>
          <cell r="W26" t="str">
            <v>Activa</v>
          </cell>
          <cell r="X26" t="str">
            <v>860003020</v>
          </cell>
          <cell r="Y26" t="str">
            <v>BANCO BILBAO VIZCAYA ARGENTARIA COLOMBIA S.A. BBVA</v>
          </cell>
          <cell r="Z26">
            <v>4617</v>
          </cell>
          <cell r="AA26">
            <v>4617</v>
          </cell>
          <cell r="AB26">
            <v>3417</v>
          </cell>
          <cell r="AC26" t="str">
            <v>6017, 13217, 30517, 46717, 61017, 78417, 96617, 118617, 136917, 160817, 185417, 205317</v>
          </cell>
          <cell r="AD26" t="str">
            <v>7517, 16517, 35517, 53417, 69217, 89717, 109317, 132517, 151817, 176517, 202217, 221217</v>
          </cell>
          <cell r="AE26" t="str">
            <v>20302017, 49819217, 81182917, 110764017, 144693217, 179597617, 214758117, 252160517, 287785017, 330098517, 360218417, 395351217</v>
          </cell>
          <cell r="AG26" t="str">
            <v>2017-01-24 00:00:00</v>
          </cell>
          <cell r="AH26" t="str">
            <v>CONTRATO DE PRESTACION DE SERVICIOS - PROFESIONALES</v>
          </cell>
          <cell r="AI26" t="str">
            <v>022</v>
          </cell>
          <cell r="AJ26" t="str">
            <v>Prestación de servicios profesionales a la Secretaria General para apoyar las actividades de atención a los usuarios del INSOR, con el fin de lograr el fortalecimiento de los diferentes canales de atención del INSOR</v>
          </cell>
        </row>
        <row r="27">
          <cell r="A27">
            <v>3617</v>
          </cell>
          <cell r="B27" t="str">
            <v>2017-01-24 00:00:00</v>
          </cell>
          <cell r="C27" t="str">
            <v>2017-01-24 17:07:53</v>
          </cell>
          <cell r="D27" t="str">
            <v>Con Obligacion</v>
          </cell>
          <cell r="E27" t="str">
            <v>000</v>
          </cell>
          <cell r="F27" t="str">
            <v>INSOR GESTION GENERAL</v>
          </cell>
          <cell r="G27" t="str">
            <v>C-2203-0700-1</v>
          </cell>
          <cell r="H27" t="str">
            <v>MEJORAMIENTO DE LA ATENCION EDUCATIVA DE LA POBLACION SORDA A NIVEL NACIONAL</v>
          </cell>
          <cell r="I27" t="str">
            <v>Nación</v>
          </cell>
          <cell r="J27" t="str">
            <v>RECURSOS CORRIENTES</v>
          </cell>
          <cell r="K27" t="str">
            <v>CSF</v>
          </cell>
          <cell r="L27">
            <v>30330000</v>
          </cell>
          <cell r="M27">
            <v>0</v>
          </cell>
          <cell r="N27">
            <v>30330000</v>
          </cell>
          <cell r="O27">
            <v>0</v>
          </cell>
          <cell r="P27">
            <v>30330000</v>
          </cell>
          <cell r="Q27" t="str">
            <v>Cédula de Ciudadanía</v>
          </cell>
          <cell r="R27" t="str">
            <v>53037336</v>
          </cell>
          <cell r="S27" t="str">
            <v>FAJARDO VERA NATHALIE</v>
          </cell>
          <cell r="T27" t="str">
            <v>Abono en cuenta</v>
          </cell>
          <cell r="U27" t="str">
            <v>Ahorro</v>
          </cell>
          <cell r="V27" t="str">
            <v>040648693</v>
          </cell>
          <cell r="W27" t="str">
            <v>Activa</v>
          </cell>
          <cell r="X27" t="str">
            <v>860002964</v>
          </cell>
          <cell r="Y27" t="str">
            <v>BANCO DE BOGOTA S. A.</v>
          </cell>
          <cell r="Z27">
            <v>5717</v>
          </cell>
          <cell r="AA27">
            <v>5717</v>
          </cell>
          <cell r="AB27">
            <v>3617</v>
          </cell>
          <cell r="AC27" t="str">
            <v>7517, 7617, 13017, 31417, 50517, 62917, 81917, 97917, 119617, 142917, 159817, 185217, 205017</v>
          </cell>
          <cell r="AD27" t="str">
            <v>9017, 16317, 36417, 57117, 71117, 93217, 110717, 133517, 157917, 175617, 202017, 221017</v>
          </cell>
          <cell r="AE27" t="str">
            <v>21943217, 49799817, 81264917, 112805117, 146788917, 183673117, 214912317, 252182117, 294828917, 329988117, 360210317, 395267817</v>
          </cell>
          <cell r="AG27" t="str">
            <v>2017-01-24 00:00:00</v>
          </cell>
          <cell r="AH27" t="str">
            <v>CONTRATO DE PRESTACION DE SERVICIOS - PROFESIONALES</v>
          </cell>
          <cell r="AI27" t="str">
            <v>023</v>
          </cell>
          <cell r="AJ27" t="str">
            <v>prestar los servicios de interpretación en LSC Español según las necesidades del INSOR</v>
          </cell>
        </row>
        <row r="28">
          <cell r="A28">
            <v>3717</v>
          </cell>
          <cell r="B28" t="str">
            <v>2017-01-25 00:00:00</v>
          </cell>
          <cell r="C28" t="str">
            <v>2017-01-25 12:21:32</v>
          </cell>
          <cell r="D28" t="str">
            <v>Con Obligacion</v>
          </cell>
          <cell r="E28" t="str">
            <v>000</v>
          </cell>
          <cell r="F28" t="str">
            <v>INSOR GESTION GENERAL</v>
          </cell>
          <cell r="G28" t="str">
            <v>C-2203-0700-1</v>
          </cell>
          <cell r="H28" t="str">
            <v>MEJORAMIENTO DE LA ATENCION EDUCATIVA DE LA POBLACION SORDA A NIVEL NACIONAL</v>
          </cell>
          <cell r="I28" t="str">
            <v>Nación</v>
          </cell>
          <cell r="J28" t="str">
            <v>RECURSOS CORRIENTES</v>
          </cell>
          <cell r="K28" t="str">
            <v>CSF</v>
          </cell>
          <cell r="L28">
            <v>30240000</v>
          </cell>
          <cell r="M28">
            <v>0</v>
          </cell>
          <cell r="N28">
            <v>30240000</v>
          </cell>
          <cell r="O28">
            <v>0</v>
          </cell>
          <cell r="P28">
            <v>30240000</v>
          </cell>
          <cell r="Q28" t="str">
            <v>Cédula de Ciudadanía</v>
          </cell>
          <cell r="R28" t="str">
            <v>1140830056</v>
          </cell>
          <cell r="S28" t="str">
            <v>CUELLAR MORALES DAVID</v>
          </cell>
          <cell r="T28" t="str">
            <v>Abono en cuenta</v>
          </cell>
          <cell r="U28" t="str">
            <v>Ahorro</v>
          </cell>
          <cell r="V28" t="str">
            <v>051261931</v>
          </cell>
          <cell r="W28" t="str">
            <v>Activa</v>
          </cell>
          <cell r="X28" t="str">
            <v>860002964</v>
          </cell>
          <cell r="Y28" t="str">
            <v>BANCO DE BOGOTA S. A.</v>
          </cell>
          <cell r="Z28">
            <v>5617</v>
          </cell>
          <cell r="AA28">
            <v>5617</v>
          </cell>
          <cell r="AB28">
            <v>3717</v>
          </cell>
          <cell r="AC28" t="str">
            <v>5517, 12217, 28717, 47317, 61217, 78517, 98017, 118217, 142717, 161017, 185017, 204717</v>
          </cell>
          <cell r="AD28" t="str">
            <v>7117, 15517, 33717, 54017, 69417, 89817, 110817, 132117, 157717, 176617, 201817, 220717</v>
          </cell>
          <cell r="AE28" t="str">
            <v>19115017, 47489117, 81616117, 110861617, 144733517, 179621817, 214889517, 251957617, 294849017, 330101717, 360201917, 395156617</v>
          </cell>
          <cell r="AG28" t="str">
            <v>2017-01-25 00:00:00</v>
          </cell>
          <cell r="AH28" t="str">
            <v>CONTRATO DE PRESTACION DE SERVICIOS - PROFESIONALES</v>
          </cell>
          <cell r="AI28" t="str">
            <v>024</v>
          </cell>
          <cell r="AJ28" t="str">
            <v>Prestar los servicios de interpretación en LSC Español según necesidades del INSOR</v>
          </cell>
        </row>
        <row r="29">
          <cell r="A29">
            <v>3817</v>
          </cell>
          <cell r="B29" t="str">
            <v>2017-01-25 00:00:00</v>
          </cell>
          <cell r="C29" t="str">
            <v>2017-01-25 12:27:26</v>
          </cell>
          <cell r="D29" t="str">
            <v>Con Obligacion</v>
          </cell>
          <cell r="E29" t="str">
            <v>000</v>
          </cell>
          <cell r="F29" t="str">
            <v>INSOR GESTION GENERAL</v>
          </cell>
          <cell r="G29" t="str">
            <v>C-2203-0700-2</v>
          </cell>
          <cell r="H29" t="str">
            <v>ESTUDIOS, HERRAMIENTAS Y ORIENTACIONES PARA MEJORAR LA CALIDAD DE VIDA DE LA POBLACION COLOMBIANA CON LIMITACION AUDITIVA NACIONAL</v>
          </cell>
          <cell r="I29" t="str">
            <v>Nación</v>
          </cell>
          <cell r="J29" t="str">
            <v>RECURSOS CORRIENTES</v>
          </cell>
          <cell r="K29" t="str">
            <v>CSF</v>
          </cell>
          <cell r="L29">
            <v>31360000</v>
          </cell>
          <cell r="M29">
            <v>0</v>
          </cell>
          <cell r="N29">
            <v>31360000</v>
          </cell>
          <cell r="O29">
            <v>0</v>
          </cell>
          <cell r="P29">
            <v>31360000</v>
          </cell>
          <cell r="Q29" t="str">
            <v>Cédula de Ciudadanía</v>
          </cell>
          <cell r="R29" t="str">
            <v>52429340</v>
          </cell>
          <cell r="S29" t="str">
            <v>GAMBA CRUZ ELIZABETH</v>
          </cell>
          <cell r="T29" t="str">
            <v>Abono en cuenta</v>
          </cell>
          <cell r="U29" t="str">
            <v>Ahorro</v>
          </cell>
          <cell r="V29" t="str">
            <v>008600663606</v>
          </cell>
          <cell r="W29" t="str">
            <v>Activa</v>
          </cell>
          <cell r="X29" t="str">
            <v>860034313</v>
          </cell>
          <cell r="Y29" t="str">
            <v>BANCO DAVIVIENDA S.A.</v>
          </cell>
          <cell r="Z29">
            <v>3717</v>
          </cell>
          <cell r="AA29">
            <v>3717</v>
          </cell>
          <cell r="AB29">
            <v>3817</v>
          </cell>
          <cell r="AC29" t="str">
            <v>6517, 12517, 30217, 49017, 69517, 89117, 101317, 120817, 143417, 180517, 197017, 216417</v>
          </cell>
          <cell r="AD29" t="str">
            <v>8017, 15817, 35217, 55617, 77417, 100517, 114117, 134517, 158417, 197417, 213317, 233017</v>
          </cell>
          <cell r="AE29" t="str">
            <v>21914217, 49763717, 81815717, 111880717, 154096217, 189627417, 216554317, 253175217, 295327117, 355535817, 372542917, 413160117</v>
          </cell>
          <cell r="AG29" t="str">
            <v>2017-01-25 00:00:00</v>
          </cell>
          <cell r="AH29" t="str">
            <v>CONTRATO DE PRESTACION DE SERVICIOS - PROFESIONALES</v>
          </cell>
          <cell r="AI29" t="str">
            <v>025</v>
          </cell>
          <cell r="AJ29" t="str">
            <v>Prestar servicios de apoyo a la gestión en la postproducción de piezas audiovisuales a nivel de comunicación interna y externa requeridas por el INSOR</v>
          </cell>
        </row>
        <row r="30">
          <cell r="A30">
            <v>3917</v>
          </cell>
          <cell r="B30" t="str">
            <v>2017-01-25 00:00:00</v>
          </cell>
          <cell r="C30" t="str">
            <v>2017-01-25 12:38:46</v>
          </cell>
          <cell r="D30" t="str">
            <v>Con Obligacion</v>
          </cell>
          <cell r="E30" t="str">
            <v>000</v>
          </cell>
          <cell r="F30" t="str">
            <v>INSOR GESTION GENERAL</v>
          </cell>
          <cell r="G30" t="str">
            <v>C-2203-0700-2</v>
          </cell>
          <cell r="H30" t="str">
            <v>ESTUDIOS, HERRAMIENTAS Y ORIENTACIONES PARA MEJORAR LA CALIDAD DE VIDA DE LA POBLACION COLOMBIANA CON LIMITACION AUDITIVA NACIONAL</v>
          </cell>
          <cell r="I30" t="str">
            <v>Nación</v>
          </cell>
          <cell r="J30" t="str">
            <v>RECURSOS CORRIENTES</v>
          </cell>
          <cell r="K30" t="str">
            <v>CSF</v>
          </cell>
          <cell r="L30">
            <v>30240000</v>
          </cell>
          <cell r="M30">
            <v>0</v>
          </cell>
          <cell r="N30">
            <v>30240000</v>
          </cell>
          <cell r="O30">
            <v>0</v>
          </cell>
          <cell r="P30">
            <v>30240000</v>
          </cell>
          <cell r="Q30" t="str">
            <v>Cédula de Ciudadanía</v>
          </cell>
          <cell r="R30" t="str">
            <v>79902394</v>
          </cell>
          <cell r="S30" t="str">
            <v>CLAROS PATIÑO EDGAR VLADIMIR</v>
          </cell>
          <cell r="T30" t="str">
            <v>Abono en cuenta</v>
          </cell>
          <cell r="U30" t="str">
            <v>Ahorro</v>
          </cell>
          <cell r="V30" t="str">
            <v>003900124839</v>
          </cell>
          <cell r="W30" t="str">
            <v>Activa</v>
          </cell>
          <cell r="X30" t="str">
            <v>860034313</v>
          </cell>
          <cell r="Y30" t="str">
            <v>BANCO DAVIVIENDA S.A.</v>
          </cell>
          <cell r="Z30">
            <v>2717</v>
          </cell>
          <cell r="AA30">
            <v>2717</v>
          </cell>
          <cell r="AB30">
            <v>3917</v>
          </cell>
          <cell r="AC30" t="str">
            <v>6117, 15317, 36017, 50017, 69317, 84717, 101517, 125017, 144117, 179317, 196817, 215817</v>
          </cell>
          <cell r="AD30" t="str">
            <v>7617, 18617, 40917, 56617, 77217, 96117, 114317, 138517, 159117, 196217, 213117, 232417</v>
          </cell>
          <cell r="AE30" t="str">
            <v>20887617, 50053317, 82726617, 114202617, 154080717, 185251817, 216525317, 258271617, 295239917, 355159217, 372583117, 412988717</v>
          </cell>
          <cell r="AG30" t="str">
            <v>2017-01-25 00:00:00</v>
          </cell>
          <cell r="AH30" t="str">
            <v>CONTRATO DE PRESTACION DE SERVICIOS - PROFESIONALES</v>
          </cell>
          <cell r="AI30" t="str">
            <v>026</v>
          </cell>
          <cell r="AJ30" t="str">
            <v>Prestar servicios de apoyo a la gestión por parte de una persona sorda para la traducción de información del castellano a la LSC presentación de información en LSC apropiación de la LSC por parte de personas oyentes de acuerdo necesidades de INSOR</v>
          </cell>
        </row>
        <row r="31">
          <cell r="A31">
            <v>4117</v>
          </cell>
          <cell r="B31" t="str">
            <v>2017-01-26 00:00:00</v>
          </cell>
          <cell r="C31" t="str">
            <v>2017-01-26 18:18:33</v>
          </cell>
          <cell r="D31" t="str">
            <v>Con Obligacion</v>
          </cell>
          <cell r="E31" t="str">
            <v>000</v>
          </cell>
          <cell r="F31" t="str">
            <v>INSOR GESTION GENERAL</v>
          </cell>
          <cell r="G31" t="str">
            <v>C-2203-0700-2</v>
          </cell>
          <cell r="H31" t="str">
            <v>ESTUDIOS, HERRAMIENTAS Y ORIENTACIONES PARA MEJORAR LA CALIDAD DE VIDA DE LA POBLACION COLOMBIANA CON LIMITACION AUDITIVA NACIONAL</v>
          </cell>
          <cell r="I31" t="str">
            <v>Propios</v>
          </cell>
          <cell r="J31" t="str">
            <v>OTROS RECURSOS DE TESORERIA</v>
          </cell>
          <cell r="K31" t="str">
            <v>CSF</v>
          </cell>
          <cell r="L31">
            <v>29700000</v>
          </cell>
          <cell r="M31">
            <v>0</v>
          </cell>
          <cell r="N31">
            <v>29700000</v>
          </cell>
          <cell r="O31">
            <v>0</v>
          </cell>
          <cell r="P31">
            <v>29700000</v>
          </cell>
          <cell r="Q31" t="str">
            <v>Cédula de Ciudadanía</v>
          </cell>
          <cell r="R31" t="str">
            <v>1085275116</v>
          </cell>
          <cell r="S31" t="str">
            <v>BURGOS DELGADO DAVID EFRAIN</v>
          </cell>
          <cell r="T31" t="str">
            <v>Abono en cuenta</v>
          </cell>
          <cell r="U31" t="str">
            <v>Ahorro</v>
          </cell>
          <cell r="V31" t="str">
            <v>07480079561</v>
          </cell>
          <cell r="W31" t="str">
            <v>Activa</v>
          </cell>
          <cell r="X31" t="str">
            <v>890903938</v>
          </cell>
          <cell r="Y31" t="str">
            <v>BANCOLOMBIA S.A.</v>
          </cell>
          <cell r="Z31">
            <v>5917</v>
          </cell>
          <cell r="AA31">
            <v>5917</v>
          </cell>
          <cell r="AB31">
            <v>4117</v>
          </cell>
          <cell r="AC31" t="str">
            <v>8117, 12117, 30917, 47417, 61417, 81817, 96117, 116717, 137917, 160317, 191117, 206117</v>
          </cell>
          <cell r="AD31" t="str">
            <v>9517, 15417, 35917, 54117, 69617, 93117, 108817, 130417, 152817, 176017, 207517, 222017</v>
          </cell>
          <cell r="AE31" t="str">
            <v>25274517, 47487517, 81217317, 110799417, 144743917, 183668517, 214776517, 249952817, 288251217, 330082017, 367600417, 395668717</v>
          </cell>
          <cell r="AG31" t="str">
            <v>2017-01-26 00:00:00</v>
          </cell>
          <cell r="AH31" t="str">
            <v>CONTRATO DE PRESTACION DE SERVICIOS - PROFESIONALES</v>
          </cell>
          <cell r="AI31" t="str">
            <v>027</v>
          </cell>
          <cell r="AJ31" t="str">
            <v>prestar los servicios de interpretación en LSC y español según las necesidades del INSOR</v>
          </cell>
        </row>
        <row r="32">
          <cell r="A32">
            <v>4217</v>
          </cell>
          <cell r="B32" t="str">
            <v>2017-01-26 00:00:00</v>
          </cell>
          <cell r="C32" t="str">
            <v>2017-01-26 18:24:23</v>
          </cell>
          <cell r="D32" t="str">
            <v>Con Obligacion</v>
          </cell>
          <cell r="E32" t="str">
            <v>000</v>
          </cell>
          <cell r="F32" t="str">
            <v>INSOR GESTION GENERAL</v>
          </cell>
          <cell r="G32" t="str">
            <v>C-2203-0700-2</v>
          </cell>
          <cell r="H32" t="str">
            <v>ESTUDIOS, HERRAMIENTAS Y ORIENTACIONES PARA MEJORAR LA CALIDAD DE VIDA DE LA POBLACION COLOMBIANA CON LIMITACION AUDITIVA NACIONAL</v>
          </cell>
          <cell r="I32" t="str">
            <v>Nación</v>
          </cell>
          <cell r="J32" t="str">
            <v>RECURSOS CORRIENTES</v>
          </cell>
          <cell r="K32" t="str">
            <v>CSF</v>
          </cell>
          <cell r="L32">
            <v>30150000</v>
          </cell>
          <cell r="M32">
            <v>0</v>
          </cell>
          <cell r="N32">
            <v>30150000</v>
          </cell>
          <cell r="O32">
            <v>0</v>
          </cell>
          <cell r="P32">
            <v>30150000</v>
          </cell>
          <cell r="Q32" t="str">
            <v>Cédula de Ciudadanía</v>
          </cell>
          <cell r="R32" t="str">
            <v>1014188951</v>
          </cell>
          <cell r="S32" t="str">
            <v>GUERRERO PULIDO MIGUEL ADOLFO</v>
          </cell>
          <cell r="T32" t="str">
            <v>Abono en cuenta</v>
          </cell>
          <cell r="U32" t="str">
            <v>Ahorro</v>
          </cell>
          <cell r="V32" t="str">
            <v>417212982</v>
          </cell>
          <cell r="W32" t="str">
            <v>Activa</v>
          </cell>
          <cell r="X32" t="str">
            <v>860003020</v>
          </cell>
          <cell r="Y32" t="str">
            <v>BANCO BILBAO VIZCAYA ARGENTARIA COLOMBIA S.A. BBVA</v>
          </cell>
          <cell r="Z32">
            <v>2617</v>
          </cell>
          <cell r="AA32">
            <v>2617</v>
          </cell>
          <cell r="AB32">
            <v>4217</v>
          </cell>
          <cell r="AC32" t="str">
            <v>6717, 12417, 32917, 51517, 69417, 88217, 101017, 124917, 144217, 179017, 196717, 215917</v>
          </cell>
          <cell r="AD32" t="str">
            <v>8217, 15717, 37917, 58117, 77317, 99617, 113817, 138417, 159217, 195817, 213017, 232517</v>
          </cell>
          <cell r="AE32" t="str">
            <v>21918617, 49757417, 81448417, 112892717, 154106817, 188084217, 216600717, 258263017, 295227917, 355118517, 372597517, 412998517</v>
          </cell>
          <cell r="AG32" t="str">
            <v>2017-01-26 00:00:00</v>
          </cell>
          <cell r="AH32" t="str">
            <v>CONTRATO DE PRESTACION DE SERVICIOS - PROFESIONALES</v>
          </cell>
          <cell r="AI32" t="str">
            <v>028</v>
          </cell>
          <cell r="AJ32" t="str">
            <v>Prestar servicios de apoyo a la gestión por parte de una persona sorda para la traducción de información del castellano a la LSC, presentación de información en LSC y la apropiación de la LSC por parte de persona sordas oyentes de acuerdo a las</v>
          </cell>
        </row>
        <row r="33">
          <cell r="A33">
            <v>4417</v>
          </cell>
          <cell r="B33" t="str">
            <v>2017-01-27 00:00:00</v>
          </cell>
          <cell r="C33" t="str">
            <v>2017-01-27 15:18:32</v>
          </cell>
          <cell r="D33" t="str">
            <v>Con Obligacion</v>
          </cell>
          <cell r="E33" t="str">
            <v>000</v>
          </cell>
          <cell r="F33" t="str">
            <v>INSOR GESTION GENERAL</v>
          </cell>
          <cell r="G33" t="str">
            <v>C-2203-0700-1</v>
          </cell>
          <cell r="H33" t="str">
            <v>MEJORAMIENTO DE LA ATENCION EDUCATIVA DE LA POBLACION SORDA A NIVEL NACIONAL</v>
          </cell>
          <cell r="I33" t="str">
            <v>Nación</v>
          </cell>
          <cell r="J33" t="str">
            <v>RECURSOS CORRIENTES</v>
          </cell>
          <cell r="K33" t="str">
            <v>CSF</v>
          </cell>
          <cell r="L33">
            <v>37400000</v>
          </cell>
          <cell r="M33">
            <v>0</v>
          </cell>
          <cell r="N33">
            <v>37400000</v>
          </cell>
          <cell r="O33">
            <v>0</v>
          </cell>
          <cell r="P33">
            <v>37400000</v>
          </cell>
          <cell r="Q33" t="str">
            <v>Cédula de Ciudadanía</v>
          </cell>
          <cell r="R33" t="str">
            <v>52734492</v>
          </cell>
          <cell r="S33" t="str">
            <v>CHAMORRO MEDINA DIANA MARIA</v>
          </cell>
          <cell r="T33" t="str">
            <v>Abono en cuenta</v>
          </cell>
          <cell r="U33" t="str">
            <v>Ahorro</v>
          </cell>
          <cell r="V33" t="str">
            <v>009365065</v>
          </cell>
          <cell r="W33" t="str">
            <v>Activa</v>
          </cell>
          <cell r="X33" t="str">
            <v>860002964</v>
          </cell>
          <cell r="Y33" t="str">
            <v>BANCO DE BOGOTA S. A.</v>
          </cell>
          <cell r="Z33">
            <v>6317</v>
          </cell>
          <cell r="AA33">
            <v>6317</v>
          </cell>
          <cell r="AB33">
            <v>4417</v>
          </cell>
          <cell r="AC33" t="str">
            <v>7117, 15417, 29117, 51117, 68617, 91617, 101817, 130217, 152217, 180817, 187017, 212517</v>
          </cell>
          <cell r="AD33" t="str">
            <v>8617, 18717, 34117, 57717, 76517, 102817, 114617, 143617, 166817, 197817, 203717, 229417</v>
          </cell>
          <cell r="AE33" t="str">
            <v>21928617, 50054517, 81705717, 112866817, 152742317, 192099517, 216863617, 266534917, 305266517, 355701917, 360797517, 410537217</v>
          </cell>
          <cell r="AG33" t="str">
            <v>2017-01-27 00:00:00</v>
          </cell>
          <cell r="AH33" t="str">
            <v>CONTRATO DE PRESTACION DE SERVICIOS - PROFESIONALES</v>
          </cell>
          <cell r="AI33" t="str">
            <v>029</v>
          </cell>
          <cell r="AJ33" t="str">
            <v>Prestar servicios profesionales para organizar implementar seguimiento al desarrollo de acciones requeridas para implementación segunda fase componente piloto educación para sordos proyecto Colombia Primera en Educación en 3 entidades focalizad</v>
          </cell>
        </row>
        <row r="34">
          <cell r="A34">
            <v>4517</v>
          </cell>
          <cell r="B34" t="str">
            <v>2017-01-27 00:00:00</v>
          </cell>
          <cell r="C34" t="str">
            <v>2017-01-27 15:25:59</v>
          </cell>
          <cell r="D34" t="str">
            <v>Con Obligacion</v>
          </cell>
          <cell r="E34" t="str">
            <v>000</v>
          </cell>
          <cell r="F34" t="str">
            <v>INSOR GESTION GENERAL</v>
          </cell>
          <cell r="G34" t="str">
            <v>C-2203-0700-1</v>
          </cell>
          <cell r="H34" t="str">
            <v>MEJORAMIENTO DE LA ATENCION EDUCATIVA DE LA POBLACION SORDA A NIVEL NACIONAL</v>
          </cell>
          <cell r="I34" t="str">
            <v>Nación</v>
          </cell>
          <cell r="J34" t="str">
            <v>RECURSOS CORRIENTES</v>
          </cell>
          <cell r="K34" t="str">
            <v>CSF</v>
          </cell>
          <cell r="L34">
            <v>37400000</v>
          </cell>
          <cell r="M34">
            <v>-19946667</v>
          </cell>
          <cell r="N34">
            <v>17453333</v>
          </cell>
          <cell r="O34">
            <v>0</v>
          </cell>
          <cell r="P34">
            <v>17453333</v>
          </cell>
          <cell r="Q34" t="str">
            <v>Cédula de Ciudadanía</v>
          </cell>
          <cell r="R34" t="str">
            <v>52725500</v>
          </cell>
          <cell r="S34" t="str">
            <v>PARRADO AVELLANEDA CLAUDIA JOHANNA</v>
          </cell>
          <cell r="T34" t="str">
            <v>Abono en cuenta</v>
          </cell>
          <cell r="U34" t="str">
            <v>Ahorro</v>
          </cell>
          <cell r="V34" t="str">
            <v>455000062337</v>
          </cell>
          <cell r="W34" t="str">
            <v>Activa</v>
          </cell>
          <cell r="X34" t="str">
            <v>860034313</v>
          </cell>
          <cell r="Y34" t="str">
            <v>BANCO DAVIVIENDA S.A.</v>
          </cell>
          <cell r="Z34">
            <v>6417</v>
          </cell>
          <cell r="AA34">
            <v>6417</v>
          </cell>
          <cell r="AB34">
            <v>4517</v>
          </cell>
          <cell r="AC34" t="str">
            <v>7717, 15217, 29217, 51217, 69017, 88717</v>
          </cell>
          <cell r="AD34" t="str">
            <v>9117, 18517, 34217, 57817, 76917, 100117</v>
          </cell>
          <cell r="AE34" t="str">
            <v>21945917, 50061617, 81725317, 112875217, 152916917, 188037817</v>
          </cell>
          <cell r="AG34" t="str">
            <v>2017-07-07 00:00:00</v>
          </cell>
          <cell r="AH34" t="str">
            <v>CONTRATO DE PRESTACION DE SERVICIOS</v>
          </cell>
          <cell r="AI34" t="str">
            <v>030-2017</v>
          </cell>
          <cell r="AJ34" t="str">
            <v>Prestar servicios profesionales para organizar implementar hacer seguimiento desarrollo acciones requeridas implementación de la 2 fase componente pilotos en Educación para sordos Proyecto Colombia Primera Educación en 3 entidades focalizadas</v>
          </cell>
        </row>
        <row r="35">
          <cell r="A35">
            <v>4617</v>
          </cell>
          <cell r="B35" t="str">
            <v>2017-01-27 00:00:00</v>
          </cell>
          <cell r="C35" t="str">
            <v>2017-01-27 15:35:34</v>
          </cell>
          <cell r="D35" t="str">
            <v>Con Obligacion</v>
          </cell>
          <cell r="E35" t="str">
            <v>000</v>
          </cell>
          <cell r="F35" t="str">
            <v>INSOR GESTION GENERAL</v>
          </cell>
          <cell r="G35" t="str">
            <v>C-2203-0700-2</v>
          </cell>
          <cell r="H35" t="str">
            <v>ESTUDIOS, HERRAMIENTAS Y ORIENTACIONES PARA MEJORAR LA CALIDAD DE VIDA DE LA POBLACION COLOMBIANA CON LIMITACION AUDITIVA NACIONAL</v>
          </cell>
          <cell r="I35" t="str">
            <v>Nación</v>
          </cell>
          <cell r="J35" t="str">
            <v>RECURSOS CORRIENTES</v>
          </cell>
          <cell r="K35" t="str">
            <v>CSF</v>
          </cell>
          <cell r="L35">
            <v>30060000</v>
          </cell>
          <cell r="M35">
            <v>0</v>
          </cell>
          <cell r="N35">
            <v>30060000</v>
          </cell>
          <cell r="O35">
            <v>0</v>
          </cell>
          <cell r="P35">
            <v>30060000</v>
          </cell>
          <cell r="Q35" t="str">
            <v>Cédula de Ciudadanía</v>
          </cell>
          <cell r="R35" t="str">
            <v>12746463</v>
          </cell>
          <cell r="S35" t="str">
            <v>SANTACRUZ PABON MARIO ALEJANDRO</v>
          </cell>
          <cell r="T35" t="str">
            <v>Abono en cuenta</v>
          </cell>
          <cell r="U35" t="str">
            <v>Ahorro</v>
          </cell>
          <cell r="V35" t="str">
            <v>014164024</v>
          </cell>
          <cell r="W35" t="str">
            <v>Activa</v>
          </cell>
          <cell r="X35" t="str">
            <v>860002964</v>
          </cell>
          <cell r="Y35" t="str">
            <v>BANCO DE BOGOTA S. A.</v>
          </cell>
          <cell r="Z35">
            <v>5017</v>
          </cell>
          <cell r="AA35">
            <v>5017</v>
          </cell>
          <cell r="AB35">
            <v>4617</v>
          </cell>
          <cell r="AC35" t="str">
            <v>7017, 13517, 32717, 51617, 69617, 84817, 101117, 124817, 145817, 181417, 186617, 213717</v>
          </cell>
          <cell r="AD35" t="str">
            <v>8517, 16817, 37717, 58217, 77517, 96217, 113917, 138317, 160817, 198117, 203317, 230417</v>
          </cell>
          <cell r="AE35" t="str">
            <v>21925917, 49883617, 81410617, 112896317, 154060817, 185201217, 216582117, 258254617, 295975517, 355757717, 360341517, 412523317</v>
          </cell>
          <cell r="AG35" t="str">
            <v>2017-01-27 00:00:00</v>
          </cell>
          <cell r="AH35" t="str">
            <v>CONTRATO DE PRESTACION DE SERVICIOS - PROFESIONALES</v>
          </cell>
          <cell r="AI35" t="str">
            <v>031</v>
          </cell>
          <cell r="AJ35" t="str">
            <v>Prestar servicio de apoyo a la gestión por parte de una persona sorda para la traducción de información del castellano a la LSC presentación de información en LSC apropiación de la LSC por parte de personas oyentes de acuerdo a necesidades INSOR</v>
          </cell>
        </row>
        <row r="36">
          <cell r="A36">
            <v>4717</v>
          </cell>
          <cell r="B36" t="str">
            <v>2017-01-27 00:00:00</v>
          </cell>
          <cell r="C36" t="str">
            <v>2017-01-27 16:44:34</v>
          </cell>
          <cell r="D36" t="str">
            <v>Con Obligacion</v>
          </cell>
          <cell r="E36" t="str">
            <v>000</v>
          </cell>
          <cell r="F36" t="str">
            <v>INSOR GESTION GENERAL</v>
          </cell>
          <cell r="G36" t="str">
            <v>C-2203-0700-1</v>
          </cell>
          <cell r="H36" t="str">
            <v>MEJORAMIENTO DE LA ATENCION EDUCATIVA DE LA POBLACION SORDA A NIVEL NACIONAL</v>
          </cell>
          <cell r="I36" t="str">
            <v>Nación</v>
          </cell>
          <cell r="J36" t="str">
            <v>RECURSOS CORRIENTES</v>
          </cell>
          <cell r="K36" t="str">
            <v>CSF</v>
          </cell>
          <cell r="L36">
            <v>29700000</v>
          </cell>
          <cell r="M36">
            <v>0</v>
          </cell>
          <cell r="N36">
            <v>29700000</v>
          </cell>
          <cell r="O36">
            <v>0</v>
          </cell>
          <cell r="P36">
            <v>29700000</v>
          </cell>
          <cell r="Q36" t="str">
            <v>Cédula de Ciudadanía</v>
          </cell>
          <cell r="R36" t="str">
            <v>1098658135</v>
          </cell>
          <cell r="S36" t="str">
            <v>RODRIGUEZ CORREA JHON EDINSON</v>
          </cell>
          <cell r="T36" t="str">
            <v>Abono en cuenta</v>
          </cell>
          <cell r="U36" t="str">
            <v>Ahorro</v>
          </cell>
          <cell r="V36" t="str">
            <v>79315076809</v>
          </cell>
          <cell r="W36" t="str">
            <v>Activa</v>
          </cell>
          <cell r="X36" t="str">
            <v>890903938</v>
          </cell>
          <cell r="Y36" t="str">
            <v>BANCOLOMBIA S.A.</v>
          </cell>
          <cell r="Z36">
            <v>7017</v>
          </cell>
          <cell r="AA36">
            <v>7017</v>
          </cell>
          <cell r="AB36">
            <v>4717</v>
          </cell>
          <cell r="AC36" t="str">
            <v>6317, 11917, 30717, 47017, 62817, 80217, 97317, 120517, 137817, 160417, 185117, 205417</v>
          </cell>
          <cell r="AD36" t="str">
            <v>7817, 15217, 35717, 53717, 71017, 91517, 110017, 134217, 152717, 176117, 201917, 221317</v>
          </cell>
          <cell r="AE36" t="str">
            <v>21906417, 47481417, 81195117, 110812817, 146777017, 182263517, 214796217, 252432817, 287714617, 330086417, 360206017, 395374517</v>
          </cell>
          <cell r="AG36" t="str">
            <v>2017-01-27 00:00:00</v>
          </cell>
          <cell r="AH36" t="str">
            <v>CONTRATO DE PRESTACION DE SERVICIOS - PROFESIONALES</v>
          </cell>
          <cell r="AI36" t="str">
            <v>032</v>
          </cell>
          <cell r="AJ36" t="str">
            <v>Prestar servicios de interpretación en LSC Español según necesidades del INSOR</v>
          </cell>
        </row>
        <row r="37">
          <cell r="A37">
            <v>4817</v>
          </cell>
          <cell r="B37" t="str">
            <v>2017-01-27 00:00:00</v>
          </cell>
          <cell r="C37" t="str">
            <v>2017-01-27 16:53:17</v>
          </cell>
          <cell r="D37" t="str">
            <v>Con Obligacion</v>
          </cell>
          <cell r="E37" t="str">
            <v>000</v>
          </cell>
          <cell r="F37" t="str">
            <v>INSOR GESTION GENERAL</v>
          </cell>
          <cell r="G37" t="str">
            <v>C-2203-0700-2</v>
          </cell>
          <cell r="H37" t="str">
            <v>ESTUDIOS, HERRAMIENTAS Y ORIENTACIONES PARA MEJORAR LA CALIDAD DE VIDA DE LA POBLACION COLOMBIANA CON LIMITACION AUDITIVA NACIONAL</v>
          </cell>
          <cell r="I37" t="str">
            <v>Nación</v>
          </cell>
          <cell r="J37" t="str">
            <v>RECURSOS CORRIENTES</v>
          </cell>
          <cell r="K37" t="str">
            <v>CSF</v>
          </cell>
          <cell r="L37">
            <v>29700000</v>
          </cell>
          <cell r="M37">
            <v>0</v>
          </cell>
          <cell r="N37">
            <v>29700000</v>
          </cell>
          <cell r="O37">
            <v>0</v>
          </cell>
          <cell r="P37">
            <v>29700000</v>
          </cell>
          <cell r="Q37" t="str">
            <v>Cédula de Ciudadanía</v>
          </cell>
          <cell r="R37" t="str">
            <v>1023905538</v>
          </cell>
          <cell r="S37" t="str">
            <v>BARAHONA MENDEZ NATALY MARCELA</v>
          </cell>
          <cell r="T37" t="str">
            <v>Abono en cuenta</v>
          </cell>
          <cell r="U37" t="str">
            <v>Ahorro</v>
          </cell>
          <cell r="V37" t="str">
            <v>021370739</v>
          </cell>
          <cell r="W37" t="str">
            <v>Activa</v>
          </cell>
          <cell r="X37" t="str">
            <v>860002964</v>
          </cell>
          <cell r="Y37" t="str">
            <v>BANCO DE BOGOTA S. A.</v>
          </cell>
          <cell r="Z37">
            <v>3917</v>
          </cell>
          <cell r="AA37">
            <v>3917</v>
          </cell>
          <cell r="AB37">
            <v>4817</v>
          </cell>
          <cell r="AC37" t="str">
            <v>6617, 14917, 35517, 51717, 69717, 89417, 100417, 121017, 144017, 178617, 198617, 213817</v>
          </cell>
          <cell r="AD37" t="str">
            <v>8117, 18217, 40417, 58317, 77617, 100817, 113217, 134717, 159017, 195517, 214917, 230517</v>
          </cell>
          <cell r="AE37" t="str">
            <v>21917117, 50048317, 82708617, 112966117, 154115517, 189693017, 216201017, 253158717, 295262817, 355081217, 379270717, 412531017</v>
          </cell>
          <cell r="AG37" t="str">
            <v>2017-01-27 00:00:00</v>
          </cell>
          <cell r="AH37" t="str">
            <v>CONTRATO DE PRESTACION DE SERVICIOS - PROFESIONALES</v>
          </cell>
          <cell r="AI37" t="str">
            <v>033</v>
          </cell>
          <cell r="AJ37" t="str">
            <v>Prestar servicios de apoyo a la gestión por parte de un apersona sorda para la traducción de información del castellanos a LSC presentación de información en LSC apropiación de la LSC por parte de personas oyentes de acuerdo necesidades INSOR</v>
          </cell>
        </row>
        <row r="38">
          <cell r="A38">
            <v>4917</v>
          </cell>
          <cell r="B38" t="str">
            <v>2017-02-01 00:00:00</v>
          </cell>
          <cell r="C38" t="str">
            <v>2017-02-01 09:02:30</v>
          </cell>
          <cell r="D38" t="str">
            <v>Con Obligacion</v>
          </cell>
          <cell r="E38" t="str">
            <v>000</v>
          </cell>
          <cell r="F38" t="str">
            <v>INSOR GESTION GENERAL</v>
          </cell>
          <cell r="G38" t="str">
            <v>C-2203-0700-2</v>
          </cell>
          <cell r="H38" t="str">
            <v>ESTUDIOS, HERRAMIENTAS Y ORIENTACIONES PARA MEJORAR LA CALIDAD DE VIDA DE LA POBLACION COLOMBIANA CON LIMITACION AUDITIVA NACIONAL</v>
          </cell>
          <cell r="I38" t="str">
            <v>Propios</v>
          </cell>
          <cell r="J38" t="str">
            <v>OTROS RECURSOS DE TESORERIA</v>
          </cell>
          <cell r="K38" t="str">
            <v>CSF</v>
          </cell>
          <cell r="L38">
            <v>35000000</v>
          </cell>
          <cell r="M38">
            <v>0</v>
          </cell>
          <cell r="N38">
            <v>35000000</v>
          </cell>
          <cell r="O38">
            <v>0</v>
          </cell>
          <cell r="P38">
            <v>35000000</v>
          </cell>
          <cell r="Q38" t="str">
            <v>Cédula de Ciudadanía</v>
          </cell>
          <cell r="R38" t="str">
            <v>98642018</v>
          </cell>
          <cell r="S38" t="str">
            <v>DE LA OSSA JARAMILLO DIEGO FERNANDO</v>
          </cell>
          <cell r="T38" t="str">
            <v>Abono en cuenta</v>
          </cell>
          <cell r="U38" t="str">
            <v>Ahorro</v>
          </cell>
          <cell r="V38" t="str">
            <v>20375816822</v>
          </cell>
          <cell r="W38" t="str">
            <v>Activa</v>
          </cell>
          <cell r="X38" t="str">
            <v>890903938</v>
          </cell>
          <cell r="Y38" t="str">
            <v>BANCOLOMBIA S.A.</v>
          </cell>
          <cell r="Z38">
            <v>4917</v>
          </cell>
          <cell r="AA38">
            <v>4917</v>
          </cell>
          <cell r="AB38">
            <v>4917</v>
          </cell>
          <cell r="AC38" t="str">
            <v>11417, 33017, 48417, 65617, 83917, 98117, 119017, 141317, 165917, 192117</v>
          </cell>
          <cell r="AD38" t="str">
            <v>14717, 38017, 55117, 73617, 95217, 110917, 132917, 156217, 181517, 208417</v>
          </cell>
          <cell r="AE38" t="str">
            <v>46976617, 81835617, 111129917, 147573017, 183814617, 215616017, 252223417, 291756117, 334669817, 369381917</v>
          </cell>
          <cell r="AG38" t="str">
            <v>2017-02-01 00:00:00</v>
          </cell>
          <cell r="AH38" t="str">
            <v>CONTRATO DE PRESTACION DE SERVICIOS - PROFESIONALES</v>
          </cell>
          <cell r="AI38" t="str">
            <v>036</v>
          </cell>
          <cell r="AJ38" t="str">
            <v>Prestar los servicios profesionales de acompañamiento relacionamiento seguimiento y monitoreo en la Gestión y relaciones Institucionales con los actores estáteles de producción de normas concernientes a la discapacidad así como con diferentes entes</v>
          </cell>
        </row>
        <row r="39">
          <cell r="A39">
            <v>5017</v>
          </cell>
          <cell r="B39" t="str">
            <v>2017-02-01 00:00:00</v>
          </cell>
          <cell r="C39" t="str">
            <v>2017-02-01 10:56:04</v>
          </cell>
          <cell r="D39" t="str">
            <v>Con Obligacion</v>
          </cell>
          <cell r="E39" t="str">
            <v>000</v>
          </cell>
          <cell r="F39" t="str">
            <v>INSOR GESTION GENERAL</v>
          </cell>
          <cell r="G39" t="str">
            <v>C-2203-0700-1</v>
          </cell>
          <cell r="H39" t="str">
            <v>MEJORAMIENTO DE LA ATENCION EDUCATIVA DE LA POBLACION SORDA A NIVEL NACIONAL</v>
          </cell>
          <cell r="I39" t="str">
            <v>Nación</v>
          </cell>
          <cell r="J39" t="str">
            <v>RECURSOS CORRIENTES</v>
          </cell>
          <cell r="K39" t="str">
            <v>CSF</v>
          </cell>
          <cell r="L39">
            <v>58575000</v>
          </cell>
          <cell r="M39">
            <v>0</v>
          </cell>
          <cell r="N39">
            <v>58575000</v>
          </cell>
          <cell r="O39">
            <v>0</v>
          </cell>
          <cell r="P39">
            <v>58575000</v>
          </cell>
          <cell r="Q39" t="str">
            <v>Cédula de Ciudadanía</v>
          </cell>
          <cell r="R39" t="str">
            <v>79461220</v>
          </cell>
          <cell r="S39" t="str">
            <v>CASTILLO VARELA ANDRES MAURICIO</v>
          </cell>
          <cell r="T39" t="str">
            <v>Abono en cuenta</v>
          </cell>
          <cell r="U39" t="str">
            <v>Corriente</v>
          </cell>
          <cell r="V39" t="str">
            <v>946400017</v>
          </cell>
          <cell r="W39" t="str">
            <v>Activa</v>
          </cell>
          <cell r="X39" t="str">
            <v>860051135</v>
          </cell>
          <cell r="Y39" t="str">
            <v>CITIBANK COLOMBIA</v>
          </cell>
          <cell r="Z39">
            <v>6217</v>
          </cell>
          <cell r="AA39">
            <v>6217</v>
          </cell>
          <cell r="AB39">
            <v>5017</v>
          </cell>
          <cell r="AC39" t="str">
            <v>35117, 55217, 55317, 76517, 109317, 109417, 132417, 159517, 195717, 203417, 211417</v>
          </cell>
          <cell r="AD39" t="str">
            <v>40117, 61617, 61717, 88017, 122017, 122117, 145917, 175417, 212017, 219517, 228417</v>
          </cell>
          <cell r="AE39" t="str">
            <v>82453517, 121906217, 139158817, 174441317, 233385217, 233393317, 275923417, 330162017, 373005517, 391885517, 410249717</v>
          </cell>
          <cell r="AG39" t="str">
            <v>2017-02-01 00:00:00</v>
          </cell>
          <cell r="AH39" t="str">
            <v>CONTRATO DE PRESTACION DE SERVICIOS - PROFESIONALES</v>
          </cell>
          <cell r="AI39" t="str">
            <v>035</v>
          </cell>
          <cell r="AJ39" t="str">
            <v>Prestar servicios profesionales para apoyar a la Subdirección de Gestión educativa en la Coordinación y Gestión de alianzas territoriales para la implementación de un modelo de educación pertinente en territorio nacional</v>
          </cell>
        </row>
        <row r="40">
          <cell r="A40">
            <v>5117</v>
          </cell>
          <cell r="B40" t="str">
            <v>2017-02-01 00:00:00</v>
          </cell>
          <cell r="C40" t="str">
            <v>2017-02-01 11:10:39</v>
          </cell>
          <cell r="D40" t="str">
            <v>Con Obligacion</v>
          </cell>
          <cell r="E40" t="str">
            <v>000</v>
          </cell>
          <cell r="F40" t="str">
            <v>INSOR GESTION GENERAL</v>
          </cell>
          <cell r="G40" t="str">
            <v>C-2299-0700-1</v>
          </cell>
          <cell r="H40" t="str">
            <v>IMPLANTACION DE UN MODELO DE MODERNIZACION Y GESTION PUBLICA APLICADO AL INSOR A NIVEL NACIONAL</v>
          </cell>
          <cell r="I40" t="str">
            <v>Propios</v>
          </cell>
          <cell r="J40" t="str">
            <v>OTROS RECURSOS DE TESORERIA</v>
          </cell>
          <cell r="K40" t="str">
            <v>CSF</v>
          </cell>
          <cell r="L40">
            <v>38500000</v>
          </cell>
          <cell r="M40">
            <v>0</v>
          </cell>
          <cell r="N40">
            <v>38500000</v>
          </cell>
          <cell r="O40">
            <v>0</v>
          </cell>
          <cell r="P40">
            <v>38500000</v>
          </cell>
          <cell r="Q40" t="str">
            <v>Cédula de Ciudadanía</v>
          </cell>
          <cell r="R40" t="str">
            <v>1118539740</v>
          </cell>
          <cell r="S40" t="str">
            <v>BECERRA CASTRO JENNY JOHANNA</v>
          </cell>
          <cell r="T40" t="str">
            <v>Abono en cuenta</v>
          </cell>
          <cell r="U40" t="str">
            <v>Ahorro</v>
          </cell>
          <cell r="V40" t="str">
            <v>0981219751</v>
          </cell>
          <cell r="W40" t="str">
            <v>Activa</v>
          </cell>
          <cell r="X40" t="str">
            <v>860003020</v>
          </cell>
          <cell r="Y40" t="str">
            <v>BANCO BILBAO VIZCAYA ARGENTARIA COLOMBIA S.A. BBVA</v>
          </cell>
          <cell r="Z40">
            <v>7317</v>
          </cell>
          <cell r="AA40">
            <v>7317</v>
          </cell>
          <cell r="AB40">
            <v>5117</v>
          </cell>
          <cell r="AC40" t="str">
            <v>12817, 33417, 45917, 60717, 78817, 99517, 121817, 139917, 163517, 192017, 209617</v>
          </cell>
          <cell r="AD40" t="str">
            <v>16117, 38417, 52617, 69017, 90117, 112317, 135517, 154817, 179117, 208317, 225017</v>
          </cell>
          <cell r="AE40" t="str">
            <v>49958017, 82439517, 110664317, 146031917, 181108117, 215806217, 253438417, 291156317, 330173817, 369375017, 406105617</v>
          </cell>
          <cell r="AG40" t="str">
            <v>2017-02-01 00:00:00</v>
          </cell>
          <cell r="AH40" t="str">
            <v>CONTRATO DE PRESTACION DE SERVICIOS - PROFESIONALES</v>
          </cell>
          <cell r="AI40" t="str">
            <v>040</v>
          </cell>
          <cell r="AJ40" t="str">
            <v>Apoyar a la coordinación Financiera del INSOR en los tramites presupuestales contables y financieros que requiera el INSOR</v>
          </cell>
        </row>
        <row r="41">
          <cell r="A41">
            <v>5217</v>
          </cell>
          <cell r="B41" t="str">
            <v>2017-02-01 00:00:00</v>
          </cell>
          <cell r="C41" t="str">
            <v>2017-02-01 11:31:45</v>
          </cell>
          <cell r="D41" t="str">
            <v>Con Obligacion</v>
          </cell>
          <cell r="E41" t="str">
            <v>000</v>
          </cell>
          <cell r="F41" t="str">
            <v>INSOR GESTION GENERAL</v>
          </cell>
          <cell r="G41" t="str">
            <v>C-2299-0700-1</v>
          </cell>
          <cell r="H41" t="str">
            <v>IMPLANTACION DE UN MODELO DE MODERNIZACION Y GESTION PUBLICA APLICADO AL INSOR A NIVEL NACIONAL</v>
          </cell>
          <cell r="I41" t="str">
            <v>Nación</v>
          </cell>
          <cell r="J41" t="str">
            <v>RECURSOS CORRIENTES</v>
          </cell>
          <cell r="K41" t="str">
            <v>CSF</v>
          </cell>
          <cell r="L41">
            <v>38500000</v>
          </cell>
          <cell r="M41">
            <v>0</v>
          </cell>
          <cell r="N41">
            <v>38500000</v>
          </cell>
          <cell r="O41">
            <v>0</v>
          </cell>
          <cell r="P41">
            <v>38500000</v>
          </cell>
          <cell r="Q41" t="str">
            <v>Cédula de Ciudadanía</v>
          </cell>
          <cell r="R41" t="str">
            <v>53070170</v>
          </cell>
          <cell r="S41" t="str">
            <v>MORENO GOMEZ NELLY ELIZABETH</v>
          </cell>
          <cell r="T41" t="str">
            <v>Abono en cuenta</v>
          </cell>
          <cell r="U41" t="str">
            <v>Ahorro</v>
          </cell>
          <cell r="V41" t="str">
            <v>24057357234</v>
          </cell>
          <cell r="W41" t="str">
            <v>Activa</v>
          </cell>
          <cell r="X41" t="str">
            <v>860007335</v>
          </cell>
          <cell r="Y41" t="str">
            <v>BCSC S A</v>
          </cell>
          <cell r="Z41">
            <v>4517</v>
          </cell>
          <cell r="AA41">
            <v>4517</v>
          </cell>
          <cell r="AB41">
            <v>5217</v>
          </cell>
          <cell r="AC41" t="str">
            <v>10217, 25917, 43917, 60617, 77617, 96917, 114617, 138017, 161317, 187517, 203617</v>
          </cell>
          <cell r="AD41" t="str">
            <v>14617, 32017, 50617, 68917, 88917, 109617, 128217, 152917, 176917, 204217, 219717</v>
          </cell>
          <cell r="AE41" t="str">
            <v>47007617, 79037017, 108599817, 144672617, 180214617, 214675617, 245015417, 287730917, 330114317, 361066517, 391942017</v>
          </cell>
          <cell r="AG41" t="str">
            <v>2017-02-01 00:00:00</v>
          </cell>
          <cell r="AH41" t="str">
            <v>CONTRATO DE PRESTACION DE SERVICIOS - PROFESIONALES</v>
          </cell>
          <cell r="AI41" t="str">
            <v>039</v>
          </cell>
          <cell r="AJ41" t="str">
            <v>Prestar servicios profesionales a la Coordinación de Talento humano en los tramites pensionales y la depuración de la deuda real con Colpensiones así mismo revisara y apoyara el tramite de nomina del INSOR</v>
          </cell>
        </row>
        <row r="42">
          <cell r="A42">
            <v>5317</v>
          </cell>
          <cell r="B42" t="str">
            <v>2017-02-01 00:00:00</v>
          </cell>
          <cell r="C42" t="str">
            <v>2017-02-01 11:38:45</v>
          </cell>
          <cell r="D42" t="str">
            <v>Con Obligacion</v>
          </cell>
          <cell r="E42" t="str">
            <v>000</v>
          </cell>
          <cell r="F42" t="str">
            <v>INSOR GESTION GENERAL</v>
          </cell>
          <cell r="G42" t="str">
            <v>C-2299-0700-1</v>
          </cell>
          <cell r="H42" t="str">
            <v>IMPLANTACION DE UN MODELO DE MODERNIZACION Y GESTION PUBLICA APLICADO AL INSOR A NIVEL NACIONAL</v>
          </cell>
          <cell r="I42" t="str">
            <v>Propios</v>
          </cell>
          <cell r="J42" t="str">
            <v>OTROS RECURSOS DE TESORERIA</v>
          </cell>
          <cell r="K42" t="str">
            <v>CSF</v>
          </cell>
          <cell r="L42">
            <v>6000000</v>
          </cell>
          <cell r="M42">
            <v>0</v>
          </cell>
          <cell r="N42">
            <v>6000000</v>
          </cell>
          <cell r="O42">
            <v>0</v>
          </cell>
          <cell r="P42">
            <v>6000000</v>
          </cell>
          <cell r="Q42" t="str">
            <v>Cédula de Ciudadanía</v>
          </cell>
          <cell r="R42" t="str">
            <v>41582219</v>
          </cell>
          <cell r="S42" t="str">
            <v>RODRIGUEZ SOLORZANO OLGA BEATRIZ</v>
          </cell>
          <cell r="T42" t="str">
            <v>Abono en cuenta</v>
          </cell>
          <cell r="U42" t="str">
            <v>Ahorro</v>
          </cell>
          <cell r="V42" t="str">
            <v>072639164</v>
          </cell>
          <cell r="W42" t="str">
            <v>Activa</v>
          </cell>
          <cell r="X42" t="str">
            <v>860002964</v>
          </cell>
          <cell r="Y42" t="str">
            <v>BANCO DE BOGOTA S. A.</v>
          </cell>
          <cell r="Z42">
            <v>6717</v>
          </cell>
          <cell r="AA42">
            <v>6717</v>
          </cell>
          <cell r="AB42">
            <v>5317</v>
          </cell>
          <cell r="AC42" t="str">
            <v>16817, 38317</v>
          </cell>
          <cell r="AD42" t="str">
            <v>20117, 43217</v>
          </cell>
          <cell r="AE42" t="str">
            <v>50773317, 92102417</v>
          </cell>
          <cell r="AG42" t="str">
            <v>2017-02-01 00:00:00</v>
          </cell>
          <cell r="AH42" t="str">
            <v>CONTRATO DE PRESTACION DE SERVICIOS - PROFESIONALES</v>
          </cell>
          <cell r="AI42" t="str">
            <v>038</v>
          </cell>
          <cell r="AJ42" t="str">
            <v>Prestar servicios profesionales para apoyar la gestión del proceso denominado Evaluación y control en lo relacionado a los informes financieros de ley a presentar por parte del INSOR a los entes de control</v>
          </cell>
        </row>
        <row r="43">
          <cell r="A43">
            <v>5417</v>
          </cell>
          <cell r="B43" t="str">
            <v>2017-02-01 00:00:00</v>
          </cell>
          <cell r="C43" t="str">
            <v>2017-02-01 11:44:17</v>
          </cell>
          <cell r="D43" t="str">
            <v>Con Obligacion</v>
          </cell>
          <cell r="E43" t="str">
            <v>000</v>
          </cell>
          <cell r="F43" t="str">
            <v>INSOR GESTION GENERAL</v>
          </cell>
          <cell r="G43" t="str">
            <v>C-2299-0700-1</v>
          </cell>
          <cell r="H43" t="str">
            <v>IMPLANTACION DE UN MODELO DE MODERNIZACION Y GESTION PUBLICA APLICADO AL INSOR A NIVEL NACIONAL</v>
          </cell>
          <cell r="I43" t="str">
            <v>Propios</v>
          </cell>
          <cell r="J43" t="str">
            <v>OTROS RECURSOS DE TESORERIA</v>
          </cell>
          <cell r="K43" t="str">
            <v>CSF</v>
          </cell>
          <cell r="L43">
            <v>38500000</v>
          </cell>
          <cell r="M43">
            <v>0</v>
          </cell>
          <cell r="N43">
            <v>38500000</v>
          </cell>
          <cell r="O43">
            <v>0</v>
          </cell>
          <cell r="P43">
            <v>38500000</v>
          </cell>
          <cell r="Q43" t="str">
            <v>Cédula de Ciudadanía</v>
          </cell>
          <cell r="R43" t="str">
            <v>1022327851</v>
          </cell>
          <cell r="S43" t="str">
            <v>RAMIREZ PINTO JUAN CAMILO</v>
          </cell>
          <cell r="T43" t="str">
            <v>Abono en cuenta</v>
          </cell>
          <cell r="U43" t="str">
            <v>Ahorro</v>
          </cell>
          <cell r="V43" t="str">
            <v>081436537</v>
          </cell>
          <cell r="W43" t="str">
            <v>Activa</v>
          </cell>
          <cell r="X43" t="str">
            <v>860002964</v>
          </cell>
          <cell r="Y43" t="str">
            <v>BANCO DE BOGOTA S. A.</v>
          </cell>
          <cell r="Z43">
            <v>7117</v>
          </cell>
          <cell r="AA43">
            <v>7117</v>
          </cell>
          <cell r="AB43">
            <v>5417</v>
          </cell>
          <cell r="AC43" t="str">
            <v>11017, 28817, 49717, 61517, 82017, 97117, 116417, 140117, 161717, 192317, 210817</v>
          </cell>
          <cell r="AD43" t="str">
            <v>14217, 33817, 56317, 69717, 93317, 109817, 130117, 155017, 177317, 208617, 227817</v>
          </cell>
          <cell r="AE43" t="str">
            <v>46924117, 81629017, 112745017, 144765117, 183678617, 214650717, 249977117, 291217217, 330149417, 369393617, 410053017</v>
          </cell>
          <cell r="AG43" t="str">
            <v>2017-02-01 00:00:00</v>
          </cell>
          <cell r="AH43" t="str">
            <v>CONTRATO DE PRESTACION DE SERVICIOS - PROFESIONALES</v>
          </cell>
          <cell r="AI43" t="str">
            <v>037</v>
          </cell>
          <cell r="AJ43" t="str">
            <v>Prestar servicios profesionales de apoyo para fortalecer la implementación de políticas planes programas y proyectos del Grupo Interno de Trabajo de Talento Humano</v>
          </cell>
        </row>
        <row r="44">
          <cell r="A44">
            <v>5517</v>
          </cell>
          <cell r="B44" t="str">
            <v>2017-02-01 00:00:00</v>
          </cell>
          <cell r="C44" t="str">
            <v>2017-02-01 11:53:11</v>
          </cell>
          <cell r="D44" t="str">
            <v>Con Obligacion</v>
          </cell>
          <cell r="E44" t="str">
            <v>000</v>
          </cell>
          <cell r="F44" t="str">
            <v>INSOR GESTION GENERAL</v>
          </cell>
          <cell r="G44" t="str">
            <v>C-2203-0700-1</v>
          </cell>
          <cell r="H44" t="str">
            <v>MEJORAMIENTO DE LA ATENCION EDUCATIVA DE LA POBLACION SORDA A NIVEL NACIONAL</v>
          </cell>
          <cell r="I44" t="str">
            <v>Nación</v>
          </cell>
          <cell r="J44" t="str">
            <v>RECURSOS CORRIENTES</v>
          </cell>
          <cell r="K44" t="str">
            <v>CSF</v>
          </cell>
          <cell r="L44">
            <v>56339998</v>
          </cell>
          <cell r="M44">
            <v>0</v>
          </cell>
          <cell r="N44">
            <v>56339998</v>
          </cell>
          <cell r="O44">
            <v>0</v>
          </cell>
          <cell r="P44">
            <v>56339998</v>
          </cell>
          <cell r="Q44" t="str">
            <v>Cédula de Ciudadanía</v>
          </cell>
          <cell r="R44" t="str">
            <v>51795570</v>
          </cell>
          <cell r="S44" t="str">
            <v>CARDENAS MARIA ANA</v>
          </cell>
          <cell r="T44" t="str">
            <v>Abono en cuenta</v>
          </cell>
          <cell r="U44" t="str">
            <v>Ahorro</v>
          </cell>
          <cell r="V44" t="str">
            <v>230170005904</v>
          </cell>
          <cell r="W44" t="str">
            <v>Activa</v>
          </cell>
          <cell r="X44" t="str">
            <v>860007738</v>
          </cell>
          <cell r="Y44" t="str">
            <v>BANCO POPULAR S. A.</v>
          </cell>
          <cell r="Z44">
            <v>6117</v>
          </cell>
          <cell r="AA44">
            <v>6117</v>
          </cell>
          <cell r="AB44">
            <v>5517</v>
          </cell>
          <cell r="AC44" t="str">
            <v>15917, 29817, 44417, 61817, 87717, 102117, 130417, 152817, 181517, 188517, 212717</v>
          </cell>
          <cell r="AD44" t="str">
            <v>19217, 34817, 51117, 70017, 99117, 114917, 143817, 167417, 198217, 205317, 229617</v>
          </cell>
          <cell r="AE44" t="str">
            <v>50212517, 81774617, 108965117, 144788917, 187342317, 216928517, 266512017, 305271717, 355757317, 361536617, 410638817</v>
          </cell>
          <cell r="AG44" t="str">
            <v>2017-02-01 00:00:00</v>
          </cell>
          <cell r="AH44" t="str">
            <v>CONTRATO DE PRESTACION DE SERVICIOS - PROFESIONALES</v>
          </cell>
          <cell r="AI44" t="str">
            <v>034</v>
          </cell>
          <cell r="AJ44" t="str">
            <v>prestar servicios profesionales para apoyar a la subdirección de Gestión Educativa en la articulación ejecución y seguimiento de los componentes del proyecto Colombia Primera en Educación para Sordos</v>
          </cell>
        </row>
        <row r="45">
          <cell r="A45">
            <v>5617</v>
          </cell>
          <cell r="B45" t="str">
            <v>2017-02-01 00:00:00</v>
          </cell>
          <cell r="C45" t="str">
            <v>2017-02-01 11:59:12</v>
          </cell>
          <cell r="D45" t="str">
            <v>Con Obligacion</v>
          </cell>
          <cell r="E45" t="str">
            <v>000</v>
          </cell>
          <cell r="F45" t="str">
            <v>INSOR GESTION GENERAL</v>
          </cell>
          <cell r="G45" t="str">
            <v>C-2299-0700-1</v>
          </cell>
          <cell r="H45" t="str">
            <v>IMPLANTACION DE UN MODELO DE MODERNIZACION Y GESTION PUBLICA APLICADO AL INSOR A NIVEL NACIONAL</v>
          </cell>
          <cell r="I45" t="str">
            <v>Nación</v>
          </cell>
          <cell r="J45" t="str">
            <v>RECURSOS CORRIENTES</v>
          </cell>
          <cell r="K45" t="str">
            <v>CSF</v>
          </cell>
          <cell r="L45">
            <v>21000000</v>
          </cell>
          <cell r="M45">
            <v>0</v>
          </cell>
          <cell r="N45">
            <v>21000000</v>
          </cell>
          <cell r="O45">
            <v>0</v>
          </cell>
          <cell r="P45">
            <v>21000000</v>
          </cell>
          <cell r="Q45" t="str">
            <v>Cédula de Ciudadanía</v>
          </cell>
          <cell r="R45" t="str">
            <v>74084524</v>
          </cell>
          <cell r="S45" t="str">
            <v>ORDUZ NIVIA ANDRES EDUARDO</v>
          </cell>
          <cell r="T45" t="str">
            <v>Abono en cuenta</v>
          </cell>
          <cell r="U45" t="str">
            <v>Ahorro</v>
          </cell>
          <cell r="V45" t="str">
            <v>35869861535</v>
          </cell>
          <cell r="W45" t="str">
            <v>Activa</v>
          </cell>
          <cell r="X45" t="str">
            <v>890903938</v>
          </cell>
          <cell r="Y45" t="str">
            <v>BANCOLOMBIA S.A.</v>
          </cell>
          <cell r="Z45">
            <v>4717</v>
          </cell>
          <cell r="AA45">
            <v>4717</v>
          </cell>
          <cell r="AB45">
            <v>5617</v>
          </cell>
          <cell r="AC45" t="str">
            <v>10717, 29517, 45317, 61617, 77817, 96817</v>
          </cell>
          <cell r="AD45" t="str">
            <v>13917, 34517, 52017, 69817, 89117, 109517</v>
          </cell>
          <cell r="AE45" t="str">
            <v>46849017, 81753517, 109051317, 144770917, 180222117, 214691017</v>
          </cell>
          <cell r="AG45" t="str">
            <v>2017-02-01 00:00:00</v>
          </cell>
          <cell r="AH45" t="str">
            <v>CONTRATO DE PRESTACION DE SERVICIOS - PROFESIONALES</v>
          </cell>
          <cell r="AI45" t="str">
            <v>042</v>
          </cell>
          <cell r="AJ45" t="str">
            <v>prestar servicios pr5ofesionales a la Coordinación de talento Humano del INSOR para la implementación y difusión del sistema de gestión de la seguridad y salud en el trabajo SGSST al interior de la Institución</v>
          </cell>
        </row>
        <row r="46">
          <cell r="A46">
            <v>5717</v>
          </cell>
          <cell r="B46" t="str">
            <v>2017-02-01 00:00:00</v>
          </cell>
          <cell r="C46" t="str">
            <v>2017-02-01 12:04:00</v>
          </cell>
          <cell r="D46" t="str">
            <v>Con Obligacion</v>
          </cell>
          <cell r="E46" t="str">
            <v>000</v>
          </cell>
          <cell r="F46" t="str">
            <v>INSOR GESTION GENERAL</v>
          </cell>
          <cell r="G46" t="str">
            <v>C-2299-0700-1</v>
          </cell>
          <cell r="H46" t="str">
            <v>IMPLANTACION DE UN MODELO DE MODERNIZACION Y GESTION PUBLICA APLICADO AL INSOR A NIVEL NACIONAL</v>
          </cell>
          <cell r="I46" t="str">
            <v>Nación</v>
          </cell>
          <cell r="J46" t="str">
            <v>RECURSOS CORRIENTES</v>
          </cell>
          <cell r="K46" t="str">
            <v>CSF</v>
          </cell>
          <cell r="L46">
            <v>21000000</v>
          </cell>
          <cell r="M46">
            <v>0</v>
          </cell>
          <cell r="N46">
            <v>21000000</v>
          </cell>
          <cell r="O46">
            <v>0</v>
          </cell>
          <cell r="P46">
            <v>21000000</v>
          </cell>
          <cell r="Q46" t="str">
            <v>Cédula de Ciudadanía</v>
          </cell>
          <cell r="R46" t="str">
            <v>79616606</v>
          </cell>
          <cell r="S46" t="str">
            <v>ALVAREZ SEPULVEDA CARLOS ALBERTO</v>
          </cell>
          <cell r="T46" t="str">
            <v>Abono en cuenta</v>
          </cell>
          <cell r="U46" t="str">
            <v>Ahorro</v>
          </cell>
          <cell r="V46" t="str">
            <v>04229878340</v>
          </cell>
          <cell r="W46" t="str">
            <v>Activa</v>
          </cell>
          <cell r="X46" t="str">
            <v>890903938</v>
          </cell>
          <cell r="Y46" t="str">
            <v>BANCOLOMBIA S.A.</v>
          </cell>
          <cell r="Z46">
            <v>4817</v>
          </cell>
          <cell r="AA46">
            <v>4817</v>
          </cell>
          <cell r="AB46">
            <v>5717</v>
          </cell>
          <cell r="AC46" t="str">
            <v>10817, 29617, 45117, 61717, 77717, 97017</v>
          </cell>
          <cell r="AD46" t="str">
            <v>14017, 34617, 51817, 69917, 89017, 109717</v>
          </cell>
          <cell r="AE46" t="str">
            <v>46896517, 81759417, 109029317, 144779817, 180206417, 214683617</v>
          </cell>
          <cell r="AG46" t="str">
            <v>2017-02-01 00:00:00</v>
          </cell>
          <cell r="AH46" t="str">
            <v>CONTRATO DE PRESTACION DE SERVICIOS - PROFESIONALES</v>
          </cell>
          <cell r="AI46" t="str">
            <v>041</v>
          </cell>
          <cell r="AJ46" t="str">
            <v>prestar sus servicios profesionales a la Coordinación de Talento Humano del INSOR para la implementación y difusión del sistema de gestión de seguridad y salud en el trabajo SGSST al interior del INSOR</v>
          </cell>
        </row>
        <row r="47">
          <cell r="A47">
            <v>5817</v>
          </cell>
          <cell r="B47" t="str">
            <v>2017-02-01 00:00:00</v>
          </cell>
          <cell r="C47" t="str">
            <v>2017-02-01 12:42:16</v>
          </cell>
          <cell r="D47" t="str">
            <v>Con Obligacion</v>
          </cell>
          <cell r="E47" t="str">
            <v>000</v>
          </cell>
          <cell r="F47" t="str">
            <v>INSOR GESTION GENERAL</v>
          </cell>
          <cell r="G47" t="str">
            <v>C-2203-0700-2</v>
          </cell>
          <cell r="H47" t="str">
            <v>ESTUDIOS, HERRAMIENTAS Y ORIENTACIONES PARA MEJORAR LA CALIDAD DE VIDA DE LA POBLACION COLOMBIANA CON LIMITACION AUDITIVA NACIONAL</v>
          </cell>
          <cell r="I47" t="str">
            <v>Nación</v>
          </cell>
          <cell r="J47" t="str">
            <v>RECURSOS CORRIENTES</v>
          </cell>
          <cell r="K47" t="str">
            <v>CSF</v>
          </cell>
          <cell r="L47">
            <v>29700000</v>
          </cell>
          <cell r="M47">
            <v>0</v>
          </cell>
          <cell r="N47">
            <v>29700000</v>
          </cell>
          <cell r="O47">
            <v>0</v>
          </cell>
          <cell r="P47">
            <v>29700000</v>
          </cell>
          <cell r="Q47" t="str">
            <v>Cédula de Ciudadanía</v>
          </cell>
          <cell r="R47" t="str">
            <v>79643367</v>
          </cell>
          <cell r="S47" t="str">
            <v>DUARTE MORA PABLO ANTONIO</v>
          </cell>
          <cell r="T47" t="str">
            <v>Abono en cuenta</v>
          </cell>
          <cell r="U47" t="str">
            <v>Ahorro</v>
          </cell>
          <cell r="V47" t="str">
            <v>001470056571</v>
          </cell>
          <cell r="W47" t="str">
            <v>Activa</v>
          </cell>
          <cell r="X47" t="str">
            <v>860034313</v>
          </cell>
          <cell r="Y47" t="str">
            <v>BANCO DAVIVIENDA S.A.</v>
          </cell>
          <cell r="Z47">
            <v>5117</v>
          </cell>
          <cell r="AA47">
            <v>5117</v>
          </cell>
          <cell r="AB47">
            <v>5817</v>
          </cell>
          <cell r="AC47" t="str">
            <v>15017, 31117, 46617, 62617, 81017, 97817, 118317, 137717, 161117, 198717, 204917</v>
          </cell>
          <cell r="AD47" t="str">
            <v>18417, 36117, 53317, 70817, 92317, 110617, 132217, 152617, 176817, 215017, 220917</v>
          </cell>
          <cell r="AE47" t="str">
            <v>50050817, 81252717, 110751817, 146758217, 182291517, 214903917, 251967517, 287708217, 330107117, 379307717, 395253817</v>
          </cell>
          <cell r="AG47" t="str">
            <v>2017-02-01 00:00:00</v>
          </cell>
          <cell r="AH47" t="str">
            <v>CONTRATO DE PRESTACION DE SERVICIOS - PROFESIONALES</v>
          </cell>
          <cell r="AI47" t="str">
            <v>043</v>
          </cell>
          <cell r="AJ47" t="str">
            <v>Prestar servicios de apoyo a la gestión de una persona sorda para la traducción de información del castellano a la LSC la presentación de información en LSC y la apropiación de la &gt;LSC por parte de oyentes de acuerdo con las necesidades del</v>
          </cell>
        </row>
        <row r="48">
          <cell r="A48">
            <v>5917</v>
          </cell>
          <cell r="B48" t="str">
            <v>2017-02-01 00:00:00</v>
          </cell>
          <cell r="C48" t="str">
            <v>2017-02-01 14:59:21</v>
          </cell>
          <cell r="D48" t="str">
            <v>Con Obligacion</v>
          </cell>
          <cell r="E48" t="str">
            <v>000</v>
          </cell>
          <cell r="F48" t="str">
            <v>INSOR GESTION GENERAL</v>
          </cell>
          <cell r="G48" t="str">
            <v>C-2203-0700-2</v>
          </cell>
          <cell r="H48" t="str">
            <v>ESTUDIOS, HERRAMIENTAS Y ORIENTACIONES PARA MEJORAR LA CALIDAD DE VIDA DE LA POBLACION COLOMBIANA CON LIMITACION AUDITIVA NACIONAL</v>
          </cell>
          <cell r="I48" t="str">
            <v>Propios</v>
          </cell>
          <cell r="J48" t="str">
            <v>INGRESOS CORRIENTES</v>
          </cell>
          <cell r="K48" t="str">
            <v>CSF</v>
          </cell>
          <cell r="L48">
            <v>29700000</v>
          </cell>
          <cell r="M48">
            <v>0</v>
          </cell>
          <cell r="N48">
            <v>29700000</v>
          </cell>
          <cell r="O48">
            <v>0</v>
          </cell>
          <cell r="P48">
            <v>29700000</v>
          </cell>
          <cell r="Q48" t="str">
            <v>Cédula de Ciudadanía</v>
          </cell>
          <cell r="R48" t="str">
            <v>1026285430</v>
          </cell>
          <cell r="S48" t="str">
            <v>LAGUNA ROBLES BRIGETT PAOLA</v>
          </cell>
          <cell r="T48" t="str">
            <v>Abono en cuenta</v>
          </cell>
          <cell r="U48" t="str">
            <v>Ahorro</v>
          </cell>
          <cell r="V48" t="str">
            <v>24036898978</v>
          </cell>
          <cell r="W48" t="str">
            <v>Activa</v>
          </cell>
          <cell r="X48" t="str">
            <v>860007335</v>
          </cell>
          <cell r="Y48" t="str">
            <v>BCSC S A</v>
          </cell>
          <cell r="Z48">
            <v>5817</v>
          </cell>
          <cell r="AA48">
            <v>5817</v>
          </cell>
          <cell r="AB48">
            <v>5917</v>
          </cell>
          <cell r="AC48" t="str">
            <v>12017, 28617, 47217, 61317, 82217, 96217, 119517, 145717, 160617, 192817, 205717</v>
          </cell>
          <cell r="AD48" t="str">
            <v>15317, 33617, 53917, 69517, 93517, 108917, 133417, 160717, 176317, 209117, 221617</v>
          </cell>
          <cell r="AE48" t="str">
            <v>47485917, 81589217, 110603517, 144714217, 183693317, 214764317, 252199917, 295970817, 330096217, 369611817, 395496117</v>
          </cell>
          <cell r="AG48" t="str">
            <v>2017-02-01 00:00:00</v>
          </cell>
          <cell r="AH48" t="str">
            <v>NOMINA</v>
          </cell>
          <cell r="AI48" t="str">
            <v>044</v>
          </cell>
          <cell r="AJ48" t="str">
            <v>Prestar servicios de interpretación en LSC y español según necesidades del INSOR</v>
          </cell>
        </row>
        <row r="49">
          <cell r="A49">
            <v>6017</v>
          </cell>
          <cell r="B49" t="str">
            <v>2017-02-01 00:00:00</v>
          </cell>
          <cell r="C49" t="str">
            <v>2017-02-01 16:18:03</v>
          </cell>
          <cell r="D49" t="str">
            <v>Con Obligacion</v>
          </cell>
          <cell r="E49" t="str">
            <v>000</v>
          </cell>
          <cell r="F49" t="str">
            <v>INSOR GESTION GENERAL</v>
          </cell>
          <cell r="G49" t="str">
            <v>C-2203-0700-2</v>
          </cell>
          <cell r="H49" t="str">
            <v>ESTUDIOS, HERRAMIENTAS Y ORIENTACIONES PARA MEJORAR LA CALIDAD DE VIDA DE LA POBLACION COLOMBIANA CON LIMITACION AUDITIVA NACIONAL</v>
          </cell>
          <cell r="I49" t="str">
            <v>Propios</v>
          </cell>
          <cell r="J49" t="str">
            <v>OTROS RECURSOS DE TESORERIA</v>
          </cell>
          <cell r="K49" t="str">
            <v>CSF</v>
          </cell>
          <cell r="L49">
            <v>29700000</v>
          </cell>
          <cell r="M49">
            <v>0</v>
          </cell>
          <cell r="N49">
            <v>29700000</v>
          </cell>
          <cell r="O49">
            <v>0</v>
          </cell>
          <cell r="P49">
            <v>29700000</v>
          </cell>
          <cell r="Q49" t="str">
            <v>Cédula de Ciudadanía</v>
          </cell>
          <cell r="R49" t="str">
            <v>85475002</v>
          </cell>
          <cell r="S49" t="str">
            <v>VALENCIA PIEDRIS ANGELO JAVIER</v>
          </cell>
          <cell r="T49" t="str">
            <v>Abono en cuenta</v>
          </cell>
          <cell r="U49" t="str">
            <v>Ahorro</v>
          </cell>
          <cell r="V49" t="str">
            <v>014226179</v>
          </cell>
          <cell r="W49" t="str">
            <v>Activa</v>
          </cell>
          <cell r="X49" t="str">
            <v>860002964</v>
          </cell>
          <cell r="Y49" t="str">
            <v>BANCO DE BOGOTA S. A.</v>
          </cell>
          <cell r="Z49">
            <v>3517</v>
          </cell>
          <cell r="AA49">
            <v>3517</v>
          </cell>
          <cell r="AB49">
            <v>6017</v>
          </cell>
          <cell r="AC49" t="str">
            <v>21617, 38217, 54617, 71217, 90317, 108417, 119417, 149817, 167217, 201517, 212317</v>
          </cell>
          <cell r="AD49" t="str">
            <v>24917, 43117, 61017, 79117, 101617, 121117, 133317, 164617, 182817, 217717, 229217</v>
          </cell>
          <cell r="AE49" t="str">
            <v>61361117, 87791417, 117711217, 157797617, 190206717, 229260117, 252380717, 300939817, 334950617, 386788117, 410491217</v>
          </cell>
          <cell r="AG49" t="str">
            <v>2017-02-01 00:00:00</v>
          </cell>
          <cell r="AH49" t="str">
            <v>CONTRATO DE PRESTACION DE SERVICIOS - PROFESIONALES</v>
          </cell>
          <cell r="AI49" t="str">
            <v>046</v>
          </cell>
          <cell r="AJ49" t="str">
            <v>Prestar servicio de interpretación en LSC y Español según necesidades del INSOR</v>
          </cell>
        </row>
        <row r="50">
          <cell r="A50">
            <v>6117</v>
          </cell>
          <cell r="B50" t="str">
            <v>2017-02-01 00:00:00</v>
          </cell>
          <cell r="C50" t="str">
            <v>2017-02-01 16:32:45</v>
          </cell>
          <cell r="D50" t="str">
            <v>Con Obligacion</v>
          </cell>
          <cell r="E50" t="str">
            <v>000</v>
          </cell>
          <cell r="F50" t="str">
            <v>INSOR GESTION GENERAL</v>
          </cell>
          <cell r="G50" t="str">
            <v>C-2203-0700-2</v>
          </cell>
          <cell r="H50" t="str">
            <v>ESTUDIOS, HERRAMIENTAS Y ORIENTACIONES PARA MEJORAR LA CALIDAD DE VIDA DE LA POBLACION COLOMBIANA CON LIMITACION AUDITIVA NACIONAL</v>
          </cell>
          <cell r="I50" t="str">
            <v>Propios</v>
          </cell>
          <cell r="J50" t="str">
            <v>OTROS RECURSOS DE TESORERIA</v>
          </cell>
          <cell r="K50" t="str">
            <v>CSF</v>
          </cell>
          <cell r="L50">
            <v>29700000</v>
          </cell>
          <cell r="M50">
            <v>0</v>
          </cell>
          <cell r="N50">
            <v>29700000</v>
          </cell>
          <cell r="O50">
            <v>0</v>
          </cell>
          <cell r="P50">
            <v>29700000</v>
          </cell>
          <cell r="Q50" t="str">
            <v>Cédula de Ciudadanía</v>
          </cell>
          <cell r="R50" t="str">
            <v>1020718328</v>
          </cell>
          <cell r="S50" t="str">
            <v>BRICEÑO RIAÑO CHRISTIAN DAVID</v>
          </cell>
          <cell r="T50" t="str">
            <v>Abono en cuenta</v>
          </cell>
          <cell r="U50" t="str">
            <v>Ahorro</v>
          </cell>
          <cell r="V50" t="str">
            <v>014257653</v>
          </cell>
          <cell r="W50" t="str">
            <v>Activa</v>
          </cell>
          <cell r="X50" t="str">
            <v>860002964</v>
          </cell>
          <cell r="Y50" t="str">
            <v>BANCO DE BOGOTA S. A.</v>
          </cell>
          <cell r="Z50">
            <v>3617</v>
          </cell>
          <cell r="AA50">
            <v>3617</v>
          </cell>
          <cell r="AB50">
            <v>6117</v>
          </cell>
          <cell r="AC50" t="str">
            <v>13717, 28417, 49217, 67017, 80417, 100517, 115417, 140317, 167117, 195217, 217717</v>
          </cell>
          <cell r="AD50" t="str">
            <v>17017, 33417, 55817, 75017, 91717, 113317, 129417, 155217, 182717, 211517, 234317</v>
          </cell>
          <cell r="AE50" t="str">
            <v>49863017, 81557117, 111871117, 150319417, 182268317, 216211817, 249877917, 291206817, 334940517, 372900617, 414282617</v>
          </cell>
          <cell r="AG50" t="str">
            <v>2017-02-01 00:00:00</v>
          </cell>
          <cell r="AH50" t="str">
            <v>CONTRATO DE PRESTACION DE SERVICIOS - PROFESIONALES</v>
          </cell>
          <cell r="AI50" t="str">
            <v>045</v>
          </cell>
          <cell r="AJ50" t="str">
            <v>Prestar apoyo a la gestión por parte de una persona sorda para la traducción de información del castellano a la LSC la presentación de la información en LSC y la apropiación e la LSC por parte de personas oyentes de cuerdo con necesidades INSOR</v>
          </cell>
        </row>
        <row r="51">
          <cell r="A51">
            <v>6217</v>
          </cell>
          <cell r="B51" t="str">
            <v>2017-02-01 00:00:00</v>
          </cell>
          <cell r="C51" t="str">
            <v>2017-02-01 16:43:11</v>
          </cell>
          <cell r="D51" t="str">
            <v>Con Obligacion</v>
          </cell>
          <cell r="E51" t="str">
            <v>000</v>
          </cell>
          <cell r="F51" t="str">
            <v>INSOR GESTION GENERAL</v>
          </cell>
          <cell r="G51" t="str">
            <v>C-2299-0700-1</v>
          </cell>
          <cell r="H51" t="str">
            <v>IMPLANTACION DE UN MODELO DE MODERNIZACION Y GESTION PUBLICA APLICADO AL INSOR A NIVEL NACIONAL</v>
          </cell>
          <cell r="I51" t="str">
            <v>Propios</v>
          </cell>
          <cell r="J51" t="str">
            <v>OTROS RECURSOS DE TESORERIA</v>
          </cell>
          <cell r="K51" t="str">
            <v>CSF</v>
          </cell>
          <cell r="L51">
            <v>22000000</v>
          </cell>
          <cell r="M51">
            <v>0</v>
          </cell>
          <cell r="N51">
            <v>22000000</v>
          </cell>
          <cell r="O51">
            <v>0</v>
          </cell>
          <cell r="P51">
            <v>22000000</v>
          </cell>
          <cell r="Q51" t="str">
            <v>Cédula de Ciudadanía</v>
          </cell>
          <cell r="R51" t="str">
            <v>53155436</v>
          </cell>
          <cell r="S51" t="str">
            <v>VARGAS SOLORZANO ANA ROSA</v>
          </cell>
          <cell r="T51" t="str">
            <v>Abono en cuenta</v>
          </cell>
          <cell r="U51" t="str">
            <v>Ahorro</v>
          </cell>
          <cell r="V51" t="str">
            <v>66212730239</v>
          </cell>
          <cell r="W51" t="str">
            <v>Activa</v>
          </cell>
          <cell r="X51" t="str">
            <v>890903938</v>
          </cell>
          <cell r="Y51" t="str">
            <v>BANCOLOMBIA S.A.</v>
          </cell>
          <cell r="Z51">
            <v>7517</v>
          </cell>
          <cell r="AA51">
            <v>7517</v>
          </cell>
          <cell r="AB51">
            <v>6217</v>
          </cell>
          <cell r="AC51" t="str">
            <v>14117, 29917, 45417, 62417, 80117, 95717, 117417, 139617, 168417, 191217, 206217</v>
          </cell>
          <cell r="AD51" t="str">
            <v>17417, 34917, 52117, 70617, 91417, 108317, 131317, 154517, 184117, 207617, 222117</v>
          </cell>
          <cell r="AE51" t="str">
            <v>49926217, 81793417, 109070117, 146104417, 181254317, 214638717, 250170617, 289287017, 337108217, 367609617, 395694217</v>
          </cell>
          <cell r="AG51" t="str">
            <v>2017-02-01 00:00:00</v>
          </cell>
          <cell r="AH51" t="str">
            <v>CONTRATO DE PRESTACION DE SERVICIOS - PROFESIONALES</v>
          </cell>
          <cell r="AI51" t="str">
            <v>048</v>
          </cell>
          <cell r="AJ51" t="str">
            <v>Prestar servicios para realizar apoyo administrativo en el grupo interno de trabajo de servicios adminsitrativos</v>
          </cell>
        </row>
        <row r="52">
          <cell r="A52">
            <v>6317</v>
          </cell>
          <cell r="B52" t="str">
            <v>2017-02-01 00:00:00</v>
          </cell>
          <cell r="C52" t="str">
            <v>2017-02-01 16:59:48</v>
          </cell>
          <cell r="D52" t="str">
            <v>Con Obligacion</v>
          </cell>
          <cell r="E52" t="str">
            <v>000</v>
          </cell>
          <cell r="F52" t="str">
            <v>INSOR GESTION GENERAL</v>
          </cell>
          <cell r="G52" t="str">
            <v>C-2299-0700-1</v>
          </cell>
          <cell r="H52" t="str">
            <v>IMPLANTACION DE UN MODELO DE MODERNIZACION Y GESTION PUBLICA APLICADO AL INSOR A NIVEL NACIONAL</v>
          </cell>
          <cell r="I52" t="str">
            <v>Propios</v>
          </cell>
          <cell r="J52" t="str">
            <v>OTROS RECURSOS DE TESORERIA</v>
          </cell>
          <cell r="K52" t="str">
            <v>CSF</v>
          </cell>
          <cell r="L52">
            <v>46200000</v>
          </cell>
          <cell r="M52">
            <v>0</v>
          </cell>
          <cell r="N52">
            <v>46200000</v>
          </cell>
          <cell r="O52">
            <v>0</v>
          </cell>
          <cell r="P52">
            <v>46200000</v>
          </cell>
          <cell r="Q52" t="str">
            <v>Cédula de Ciudadanía</v>
          </cell>
          <cell r="R52" t="str">
            <v>80820378</v>
          </cell>
          <cell r="S52" t="str">
            <v>SUAREZ SUAREZ ASDRUBAL</v>
          </cell>
          <cell r="T52" t="str">
            <v>Abono en cuenta</v>
          </cell>
          <cell r="U52" t="str">
            <v>Ahorro</v>
          </cell>
          <cell r="V52" t="str">
            <v>62641108991</v>
          </cell>
          <cell r="W52" t="str">
            <v>Activa</v>
          </cell>
          <cell r="X52" t="str">
            <v>890903938</v>
          </cell>
          <cell r="Y52" t="str">
            <v>BANCOLOMBIA S.A.</v>
          </cell>
          <cell r="Z52">
            <v>7417</v>
          </cell>
          <cell r="AA52">
            <v>7417</v>
          </cell>
          <cell r="AB52">
            <v>6317</v>
          </cell>
          <cell r="AC52" t="str">
            <v>14017, 34717, 49117, 66117, 86517, 99817, 120417, 137017, 163317, 190717, 210417</v>
          </cell>
          <cell r="AD52" t="str">
            <v>17217, 39717, 55717, 74117, 97917, 112617, 134117, 151917, 179017, 207117, 225817</v>
          </cell>
          <cell r="AE52" t="str">
            <v>49880717, 82569117, 111875617, 147836317, 187077517, 216117817, 252476117, 287794117, 330157617, 367560517, 406553817</v>
          </cell>
          <cell r="AG52" t="str">
            <v>2017-02-01 00:00:00</v>
          </cell>
          <cell r="AH52" t="str">
            <v>CONTRATO DE PRESTACION DE SERVICIOS - PROFESIONALES</v>
          </cell>
          <cell r="AI52" t="str">
            <v>047</v>
          </cell>
          <cell r="AJ52" t="str">
            <v>prestar servicios profesionales de apoyo a la oficina Asesora de Planeación y Sistemas de INSOR con el fin de fortalecer el proceso de direccionamiento estratégico de la entidad especialmente en los componentes misional y de gobierno y eficien</v>
          </cell>
        </row>
        <row r="53">
          <cell r="A53">
            <v>6417</v>
          </cell>
          <cell r="B53" t="str">
            <v>2017-02-02 00:00:00</v>
          </cell>
          <cell r="C53" t="str">
            <v>2017-02-02 10:24:44</v>
          </cell>
          <cell r="D53" t="str">
            <v>Con Obligacion</v>
          </cell>
          <cell r="E53" t="str">
            <v>000</v>
          </cell>
          <cell r="F53" t="str">
            <v>INSOR GESTION GENERAL</v>
          </cell>
          <cell r="G53" t="str">
            <v>C-2203-0700-2</v>
          </cell>
          <cell r="H53" t="str">
            <v>ESTUDIOS, HERRAMIENTAS Y ORIENTACIONES PARA MEJORAR LA CALIDAD DE VIDA DE LA POBLACION COLOMBIANA CON LIMITACION AUDITIVA NACIONAL</v>
          </cell>
          <cell r="I53" t="str">
            <v>Nación</v>
          </cell>
          <cell r="J53" t="str">
            <v>RECURSOS CORRIENTES</v>
          </cell>
          <cell r="K53" t="str">
            <v>CSF</v>
          </cell>
          <cell r="L53">
            <v>21933333</v>
          </cell>
          <cell r="M53">
            <v>0</v>
          </cell>
          <cell r="N53">
            <v>21933333</v>
          </cell>
          <cell r="O53">
            <v>0</v>
          </cell>
          <cell r="P53">
            <v>21933333</v>
          </cell>
          <cell r="Q53" t="str">
            <v>Cédula de Ciudadanía</v>
          </cell>
          <cell r="R53" t="str">
            <v>52424532</v>
          </cell>
          <cell r="S53" t="str">
            <v>AREVALO CANCINO ELIZABETH</v>
          </cell>
          <cell r="T53" t="str">
            <v>Abono en cuenta</v>
          </cell>
          <cell r="U53" t="str">
            <v>Ahorro</v>
          </cell>
          <cell r="V53" t="str">
            <v>014269658</v>
          </cell>
          <cell r="W53" t="str">
            <v>Activa</v>
          </cell>
          <cell r="X53" t="str">
            <v>860002964</v>
          </cell>
          <cell r="Y53" t="str">
            <v>BANCO DE BOGOTA S. A.</v>
          </cell>
          <cell r="Z53">
            <v>3817</v>
          </cell>
          <cell r="AA53">
            <v>3817</v>
          </cell>
          <cell r="AB53">
            <v>6417</v>
          </cell>
          <cell r="AC53" t="str">
            <v>15117, 34017, 51417, 69817, 89517, 104917, 125117, 143717, 179717, 196417, 216217</v>
          </cell>
          <cell r="AD53" t="str">
            <v>18317, 39017, 58017, 77717, 100917, 117617, 138617, 158717, 196517, 212717, 232817</v>
          </cell>
          <cell r="AE53" t="str">
            <v>50057317, 82646317, 112885717, 154126417, 189697617, 220696117, 258288817, 295292317, 355385317, 372660217, 413032017</v>
          </cell>
          <cell r="AG53" t="str">
            <v>2017-02-02 00:00:00</v>
          </cell>
          <cell r="AH53" t="str">
            <v>CONTRATO DE PRESTACION DE SERVICIOS - PROFESIONALES</v>
          </cell>
          <cell r="AI53" t="str">
            <v>049</v>
          </cell>
          <cell r="AJ53" t="str">
            <v>Prestar los servicios profesionales en la preproducción y producción de audiovisuales requeridos por el INSOR</v>
          </cell>
        </row>
        <row r="54">
          <cell r="A54">
            <v>6617</v>
          </cell>
          <cell r="B54" t="str">
            <v>2017-02-03 00:00:00</v>
          </cell>
          <cell r="C54" t="str">
            <v>2017-02-03 16:49:19</v>
          </cell>
          <cell r="D54" t="str">
            <v>Con Obligacion</v>
          </cell>
          <cell r="E54" t="str">
            <v>000</v>
          </cell>
          <cell r="F54" t="str">
            <v>INSOR GESTION GENERAL</v>
          </cell>
          <cell r="G54" t="str">
            <v>C-2203-0700-1</v>
          </cell>
          <cell r="H54" t="str">
            <v>MEJORAMIENTO DE LA ATENCION EDUCATIVA DE LA POBLACION SORDA A NIVEL NACIONAL</v>
          </cell>
          <cell r="I54" t="str">
            <v>Nación</v>
          </cell>
          <cell r="J54" t="str">
            <v>RECURSOS CORRIENTES</v>
          </cell>
          <cell r="K54" t="str">
            <v>CSF</v>
          </cell>
          <cell r="L54">
            <v>37173333</v>
          </cell>
          <cell r="M54">
            <v>0</v>
          </cell>
          <cell r="N54">
            <v>37173333</v>
          </cell>
          <cell r="O54">
            <v>0</v>
          </cell>
          <cell r="P54">
            <v>37173333</v>
          </cell>
          <cell r="Q54" t="str">
            <v>Cédula de Ciudadanía</v>
          </cell>
          <cell r="R54" t="str">
            <v>43165934</v>
          </cell>
          <cell r="S54" t="str">
            <v>BERNAL VELASQUEZ ASTRID LORENA</v>
          </cell>
          <cell r="T54" t="str">
            <v>Abono en cuenta</v>
          </cell>
          <cell r="U54" t="str">
            <v>Ahorro</v>
          </cell>
          <cell r="V54" t="str">
            <v>24518573935</v>
          </cell>
          <cell r="W54" t="str">
            <v>Activa</v>
          </cell>
          <cell r="X54" t="str">
            <v>860007335</v>
          </cell>
          <cell r="Y54" t="str">
            <v>BCSC S A</v>
          </cell>
          <cell r="Z54">
            <v>8217</v>
          </cell>
          <cell r="AA54">
            <v>8217</v>
          </cell>
          <cell r="AB54">
            <v>6617</v>
          </cell>
          <cell r="AC54" t="str">
            <v>17017, 33217, 53417, 68517, 90717, 90817, 101917, 129917, 152617, 180617, 187117, 210717</v>
          </cell>
          <cell r="AD54" t="str">
            <v>20217, 38217, 59817, 76417, 102017, 114717, 143317, 167217, 197517, 203817, 226117</v>
          </cell>
          <cell r="AE54" t="str">
            <v>50735417, 81834817, 116685317, 152724217, 190534617, 216856317, 266436617, 305267617, 355586017, 360805117, 406659517</v>
          </cell>
          <cell r="AG54" t="str">
            <v>2017-02-03 00:00:00</v>
          </cell>
          <cell r="AH54" t="str">
            <v>CONTRATO DE PRESTACION DE SERVICIOS - PROFESIONALES</v>
          </cell>
          <cell r="AI54" t="str">
            <v>051</v>
          </cell>
          <cell r="AJ54" t="str">
            <v>Prestar servicios profesionales para organizar implementar y hacer seguimiento al desarrollo de las acciones requeridas para la implementación de la II fase del componente de pilotos en educación para sordos del proyecto Colombia Primera en Eduacio</v>
          </cell>
        </row>
        <row r="55">
          <cell r="A55">
            <v>6717</v>
          </cell>
          <cell r="B55" t="str">
            <v>2017-02-06 00:00:00</v>
          </cell>
          <cell r="C55" t="str">
            <v>2017-02-06 10:31:58</v>
          </cell>
          <cell r="D55" t="str">
            <v>Con Obligacion</v>
          </cell>
          <cell r="E55" t="str">
            <v>000</v>
          </cell>
          <cell r="F55" t="str">
            <v>INSOR GESTION GENERAL</v>
          </cell>
          <cell r="G55" t="str">
            <v>C-2203-0700-1</v>
          </cell>
          <cell r="H55" t="str">
            <v>MEJORAMIENTO DE LA ATENCION EDUCATIVA DE LA POBLACION SORDA A NIVEL NACIONAL</v>
          </cell>
          <cell r="I55" t="str">
            <v>Nación</v>
          </cell>
          <cell r="J55" t="str">
            <v>RECURSOS CORRIENTES</v>
          </cell>
          <cell r="K55" t="str">
            <v>CSF</v>
          </cell>
          <cell r="L55">
            <v>35145000</v>
          </cell>
          <cell r="M55">
            <v>0</v>
          </cell>
          <cell r="N55">
            <v>35145000</v>
          </cell>
          <cell r="O55">
            <v>0</v>
          </cell>
          <cell r="P55">
            <v>35145000</v>
          </cell>
          <cell r="Q55" t="str">
            <v>Cédula de Ciudadanía</v>
          </cell>
          <cell r="R55" t="str">
            <v>80904513</v>
          </cell>
          <cell r="S55" t="str">
            <v>MARTINEZ CASTIBLANCO JORGE ANDRES</v>
          </cell>
          <cell r="T55" t="str">
            <v>Abono en cuenta</v>
          </cell>
          <cell r="U55" t="str">
            <v>Ahorro</v>
          </cell>
          <cell r="V55" t="str">
            <v>4622203540</v>
          </cell>
          <cell r="W55" t="str">
            <v>Activa</v>
          </cell>
          <cell r="X55" t="str">
            <v>860034594</v>
          </cell>
          <cell r="Y55" t="str">
            <v>BANCO COLPATRIA RED MULTIBANCA COLPATRIA S.A.</v>
          </cell>
          <cell r="Z55">
            <v>7717</v>
          </cell>
          <cell r="AA55">
            <v>7717</v>
          </cell>
          <cell r="AB55">
            <v>6717</v>
          </cell>
          <cell r="AC55" t="str">
            <v>11817, 27717, 47817, 65217, 79517, 98617, 117617, 141517, 180717, 193917, 203517</v>
          </cell>
          <cell r="AD55" t="str">
            <v>15117, 32717, 54517, 73217, 90817, 111417, 131717, 156417, 197617, 210217, 219617</v>
          </cell>
          <cell r="AE55" t="str">
            <v>47479717, 80934417, 111039817, 147401217, 181559317, 215659517, 251898317, 291731117, 355619817, 369804117, 391900117</v>
          </cell>
          <cell r="AG55" t="str">
            <v>2017-02-06 00:00:00</v>
          </cell>
          <cell r="AH55" t="str">
            <v>CONTRATO DE PRESTACION DE SERVICIOS - PROFESIONALES</v>
          </cell>
          <cell r="AI55" t="str">
            <v>052</v>
          </cell>
          <cell r="AJ55" t="str">
            <v>Prestar servicios profesionales para la producción de insumos técnicos y tecnológicos requeridos para los procesos de evaluación de interpretes y planeación lingüística de LSC</v>
          </cell>
        </row>
        <row r="56">
          <cell r="A56">
            <v>6817</v>
          </cell>
          <cell r="B56" t="str">
            <v>2017-02-06 00:00:00</v>
          </cell>
          <cell r="C56" t="str">
            <v>2017-02-06 10:45:53</v>
          </cell>
          <cell r="D56" t="str">
            <v>Con Obligacion</v>
          </cell>
          <cell r="E56" t="str">
            <v>000</v>
          </cell>
          <cell r="F56" t="str">
            <v>INSOR GESTION GENERAL</v>
          </cell>
          <cell r="G56" t="str">
            <v>C-2203-0700-2</v>
          </cell>
          <cell r="H56" t="str">
            <v>ESTUDIOS, HERRAMIENTAS Y ORIENTACIONES PARA MEJORAR LA CALIDAD DE VIDA DE LA POBLACION COLOMBIANA CON LIMITACION AUDITIVA NACIONAL</v>
          </cell>
          <cell r="I56" t="str">
            <v>Propios</v>
          </cell>
          <cell r="J56" t="str">
            <v>INGRESOS CORRIENTES</v>
          </cell>
          <cell r="K56" t="str">
            <v>CSF</v>
          </cell>
          <cell r="L56">
            <v>33000000</v>
          </cell>
          <cell r="M56">
            <v>2750000</v>
          </cell>
          <cell r="N56">
            <v>35750000</v>
          </cell>
          <cell r="O56">
            <v>0</v>
          </cell>
          <cell r="P56">
            <v>35750000</v>
          </cell>
          <cell r="Q56" t="str">
            <v>Cédula de Ciudadanía</v>
          </cell>
          <cell r="R56" t="str">
            <v>79878798</v>
          </cell>
          <cell r="S56" t="str">
            <v>PAEZ RAMOS CESAR AUGUSTO</v>
          </cell>
          <cell r="T56" t="str">
            <v>Abono en cuenta</v>
          </cell>
          <cell r="U56" t="str">
            <v>Ahorro</v>
          </cell>
          <cell r="V56" t="str">
            <v>021248299</v>
          </cell>
          <cell r="W56" t="str">
            <v>Activa</v>
          </cell>
          <cell r="X56" t="str">
            <v>860002964</v>
          </cell>
          <cell r="Y56" t="str">
            <v>BANCO DE BOGOTA S. A.</v>
          </cell>
          <cell r="Z56">
            <v>7817</v>
          </cell>
          <cell r="AA56">
            <v>7817</v>
          </cell>
          <cell r="AB56">
            <v>6817</v>
          </cell>
          <cell r="AC56" t="str">
            <v>13117, 35817, 51017, 63117, 82317, 97417, 115917, 139317, 162517, 190017, 207817</v>
          </cell>
          <cell r="AD56" t="str">
            <v>16417, 40617, 57617, 71317, 93617, 110117, 129917, 154217, 178117, 206417, 223417</v>
          </cell>
          <cell r="AE56" t="str">
            <v>49811917, 82688617, 112852717, 146875417, 183702717, 214814317, 249940517, 289249317, 330135117, 367513817, 405678917</v>
          </cell>
          <cell r="AG56" t="str">
            <v>2017-02-06 00:00:00</v>
          </cell>
          <cell r="AH56" t="str">
            <v>CONTRATO DE PRESTACION DE SERVICIOS - PROFESIONALES</v>
          </cell>
          <cell r="AI56" t="str">
            <v>053</v>
          </cell>
          <cell r="AJ56" t="str">
            <v>Prestar servicios profesionales para la elaboración producción e implementación grafica y multimedial de los materiales que sean requeridos por el INSOR</v>
          </cell>
        </row>
        <row r="57">
          <cell r="A57">
            <v>6917</v>
          </cell>
          <cell r="B57" t="str">
            <v>2017-02-06 00:00:00</v>
          </cell>
          <cell r="C57" t="str">
            <v>2017-02-06 12:09:54</v>
          </cell>
          <cell r="D57" t="str">
            <v>Con Obligacion</v>
          </cell>
          <cell r="E57" t="str">
            <v>000</v>
          </cell>
          <cell r="F57" t="str">
            <v>INSOR GESTION GENERAL</v>
          </cell>
          <cell r="G57" t="str">
            <v>C-2203-0700-1</v>
          </cell>
          <cell r="H57" t="str">
            <v>MEJORAMIENTO DE LA ATENCION EDUCATIVA DE LA POBLACION SORDA A NIVEL NACIONAL</v>
          </cell>
          <cell r="I57" t="str">
            <v>Nación</v>
          </cell>
          <cell r="J57" t="str">
            <v>RECURSOS CORRIENTES</v>
          </cell>
          <cell r="K57" t="str">
            <v>CSF</v>
          </cell>
          <cell r="L57">
            <v>29250000</v>
          </cell>
          <cell r="M57">
            <v>0</v>
          </cell>
          <cell r="N57">
            <v>29250000</v>
          </cell>
          <cell r="O57">
            <v>0</v>
          </cell>
          <cell r="P57">
            <v>29250000</v>
          </cell>
          <cell r="Q57" t="str">
            <v>Cédula de Ciudadanía</v>
          </cell>
          <cell r="R57" t="str">
            <v>79446754</v>
          </cell>
          <cell r="S57" t="str">
            <v>BUSTOS BUSTOS NESTOR ALBERTO</v>
          </cell>
          <cell r="T57" t="str">
            <v>Abono en cuenta</v>
          </cell>
          <cell r="U57" t="str">
            <v>Ahorro</v>
          </cell>
          <cell r="V57" t="str">
            <v>033015017</v>
          </cell>
          <cell r="W57" t="str">
            <v>Activa</v>
          </cell>
          <cell r="X57" t="str">
            <v>860002964</v>
          </cell>
          <cell r="Y57" t="str">
            <v>BANCO DE BOGOTA S. A.</v>
          </cell>
          <cell r="Z57">
            <v>7617</v>
          </cell>
          <cell r="AA57">
            <v>7617</v>
          </cell>
          <cell r="AB57">
            <v>6917</v>
          </cell>
          <cell r="AC57" t="str">
            <v>11117, 30317, 44317, 65317, 77517, 97717, 117117, 138817, 160217, 186417, 207717</v>
          </cell>
          <cell r="AD57" t="str">
            <v>14317, 35317, 51017, 73317, 88817, 110517, 131017, 153717, 175917, 203117, 223317</v>
          </cell>
          <cell r="AE57" t="str">
            <v>46842217, 81145617, 108956217, 147415217, 180194917, 214895217, 250592417, 289187917, 330039617, 360337517, 405749617</v>
          </cell>
          <cell r="AG57" t="str">
            <v>2017-02-06 00:00:00</v>
          </cell>
          <cell r="AH57" t="str">
            <v>CONTRATO DE PRESTACION DE SERVICIOS - PROFESIONALES</v>
          </cell>
          <cell r="AI57" t="str">
            <v>050</v>
          </cell>
          <cell r="AJ57" t="str">
            <v>prestar servicios de apoyo a la gestión para la traducción la enseñanza difusión y evaluación LSC d acuerdo a los requerimientos de la Subdirección de Gestión Educativa</v>
          </cell>
        </row>
        <row r="58">
          <cell r="A58">
            <v>7117</v>
          </cell>
          <cell r="B58" t="str">
            <v>2017-02-06 00:00:00</v>
          </cell>
          <cell r="C58" t="str">
            <v>2017-02-06 12:24:01</v>
          </cell>
          <cell r="D58" t="str">
            <v>Con Obligacion</v>
          </cell>
          <cell r="E58" t="str">
            <v>000</v>
          </cell>
          <cell r="F58" t="str">
            <v>INSOR GESTION GENERAL</v>
          </cell>
          <cell r="G58" t="str">
            <v>C-2299-0700-1</v>
          </cell>
          <cell r="H58" t="str">
            <v>IMPLANTACION DE UN MODELO DE MODERNIZACION Y GESTION PUBLICA APLICADO AL INSOR A NIVEL NACIONAL</v>
          </cell>
          <cell r="I58" t="str">
            <v>Propios</v>
          </cell>
          <cell r="J58" t="str">
            <v>OTROS RECURSOS DE TESORERIA</v>
          </cell>
          <cell r="K58" t="str">
            <v>CSF</v>
          </cell>
          <cell r="L58">
            <v>21666667</v>
          </cell>
          <cell r="M58">
            <v>0</v>
          </cell>
          <cell r="N58">
            <v>21666667</v>
          </cell>
          <cell r="O58">
            <v>0</v>
          </cell>
          <cell r="P58">
            <v>21666667</v>
          </cell>
          <cell r="Q58" t="str">
            <v>Cédula de Ciudadanía</v>
          </cell>
          <cell r="R58" t="str">
            <v>35526846</v>
          </cell>
          <cell r="S58" t="str">
            <v>ROCHA RODRIGUEZ ROSSY YANETH</v>
          </cell>
          <cell r="T58" t="str">
            <v>Abono en cuenta</v>
          </cell>
          <cell r="U58" t="str">
            <v>Corriente</v>
          </cell>
          <cell r="V58" t="str">
            <v>004160012136</v>
          </cell>
          <cell r="W58" t="str">
            <v>Activa</v>
          </cell>
          <cell r="X58" t="str">
            <v>860034313</v>
          </cell>
          <cell r="Y58" t="str">
            <v>BANCO DAVIVIENDA S.A.</v>
          </cell>
          <cell r="Z58">
            <v>8117</v>
          </cell>
          <cell r="AA58">
            <v>8117</v>
          </cell>
          <cell r="AB58">
            <v>7117</v>
          </cell>
          <cell r="AC58" t="str">
            <v>14517, 30817, 44217, 64517, 80317, 95817, 120017, 137417, 161217, 191517, 209217</v>
          </cell>
          <cell r="AD58" t="str">
            <v>17817, 35817, 50917, 72517, 91617, 108517, 133717, 152317, 177117, 207817, 224717</v>
          </cell>
          <cell r="AE58" t="str">
            <v>49981717, 81829317, 108948817, 147156817, 182265817, 214719717, 252127417, 288247617, 330048817, 367771217, 405940417</v>
          </cell>
          <cell r="AG58" t="str">
            <v>2017-02-06 00:00:00</v>
          </cell>
          <cell r="AH58" t="str">
            <v>CONTRATO DE PRESTACION DE SERVICIOS - PROFESIONALES</v>
          </cell>
          <cell r="AI58" t="str">
            <v>054</v>
          </cell>
          <cell r="AJ58" t="str">
            <v>Prestar servicios personales de apoyo operativo para ejecutar actividades de gestión documental bajo las directrices y lineamientos establecidos por el sistema institucional de gestión documental del INSOR</v>
          </cell>
        </row>
        <row r="59">
          <cell r="A59">
            <v>7317</v>
          </cell>
          <cell r="B59" t="str">
            <v>2017-02-06 00:00:00</v>
          </cell>
          <cell r="C59" t="str">
            <v>2017-02-06 15:39:28</v>
          </cell>
          <cell r="D59" t="str">
            <v>Con Obligacion</v>
          </cell>
          <cell r="E59" t="str">
            <v>000</v>
          </cell>
          <cell r="F59" t="str">
            <v>INSOR GESTION GENERAL</v>
          </cell>
          <cell r="G59" t="str">
            <v>C-2299-0700-1</v>
          </cell>
          <cell r="H59" t="str">
            <v>IMPLANTACION DE UN MODELO DE MODERNIZACION Y GESTION PUBLICA APLICADO AL INSOR A NIVEL NACIONAL</v>
          </cell>
          <cell r="I59" t="str">
            <v>Propios</v>
          </cell>
          <cell r="J59" t="str">
            <v>OTROS RECURSOS DE TESORERIA</v>
          </cell>
          <cell r="K59" t="str">
            <v>CSF</v>
          </cell>
          <cell r="L59">
            <v>30333333</v>
          </cell>
          <cell r="M59">
            <v>-10453333</v>
          </cell>
          <cell r="N59">
            <v>19880000</v>
          </cell>
          <cell r="O59">
            <v>0</v>
          </cell>
          <cell r="P59">
            <v>19880000</v>
          </cell>
          <cell r="Q59" t="str">
            <v>Cédula de Ciudadanía</v>
          </cell>
          <cell r="R59" t="str">
            <v>79959766</v>
          </cell>
          <cell r="S59" t="str">
            <v>MEJIA ROJAS JOHN MANUEL</v>
          </cell>
          <cell r="T59" t="str">
            <v>Abono en cuenta</v>
          </cell>
          <cell r="U59" t="str">
            <v>Ahorro</v>
          </cell>
          <cell r="V59" t="str">
            <v>1005036808</v>
          </cell>
          <cell r="W59" t="str">
            <v>Activa</v>
          </cell>
          <cell r="X59" t="str">
            <v>860051135</v>
          </cell>
          <cell r="Y59" t="str">
            <v>CITIBANK COLOMBIA</v>
          </cell>
          <cell r="Z59">
            <v>8517</v>
          </cell>
          <cell r="AA59">
            <v>8517</v>
          </cell>
          <cell r="AB59">
            <v>7317</v>
          </cell>
          <cell r="AC59" t="str">
            <v>14217, 28217, 45017, 62017, 79817, 96417, 115317, 129417</v>
          </cell>
          <cell r="AD59" t="str">
            <v>17617, 33317, 51717, 70217, 91117, 109117, 129317, 142817</v>
          </cell>
          <cell r="AE59" t="str">
            <v>50045617, 81128217, 109021117, 146075717, 181619217, 214698417, 249894917, 266381917</v>
          </cell>
          <cell r="AG59" t="str">
            <v>2017-02-06 00:00:00</v>
          </cell>
          <cell r="AH59" t="str">
            <v>CONTRATO DE PRESTACION DE SERVICIOS - PROFESIONALES</v>
          </cell>
          <cell r="AI59" t="str">
            <v>055</v>
          </cell>
          <cell r="AJ59" t="str">
            <v>Apoyar a la Coordinación de servicios Administrativos en los procesos de convalidación de las tablas e retención documental ante el Archivo General de la Nación la implementación del programa de Gestión Documental y todo lo relacionado con el proces</v>
          </cell>
        </row>
        <row r="60">
          <cell r="A60">
            <v>7417</v>
          </cell>
          <cell r="B60" t="str">
            <v>2017-02-07 00:00:00</v>
          </cell>
          <cell r="C60" t="str">
            <v>2017-02-07 10:23:29</v>
          </cell>
          <cell r="D60" t="str">
            <v>Con Obligacion</v>
          </cell>
          <cell r="E60" t="str">
            <v>000</v>
          </cell>
          <cell r="F60" t="str">
            <v>INSOR GESTION GENERAL</v>
          </cell>
          <cell r="G60" t="str">
            <v>C-2203-0700-2</v>
          </cell>
          <cell r="H60" t="str">
            <v>ESTUDIOS, HERRAMIENTAS Y ORIENTACIONES PARA MEJORAR LA CALIDAD DE VIDA DE LA POBLACION COLOMBIANA CON LIMITACION AUDITIVA NACIONAL</v>
          </cell>
          <cell r="I60" t="str">
            <v>Propios</v>
          </cell>
          <cell r="J60" t="str">
            <v>INGRESOS CORRIENTES</v>
          </cell>
          <cell r="K60" t="str">
            <v>CSF</v>
          </cell>
          <cell r="L60">
            <v>29160000</v>
          </cell>
          <cell r="M60">
            <v>0</v>
          </cell>
          <cell r="N60">
            <v>29160000</v>
          </cell>
          <cell r="O60">
            <v>0</v>
          </cell>
          <cell r="P60">
            <v>29160000</v>
          </cell>
          <cell r="Q60" t="str">
            <v>Cédula de Extranjería</v>
          </cell>
          <cell r="R60" t="str">
            <v>398867</v>
          </cell>
          <cell r="S60" t="str">
            <v>HERRERA RIVERO MARIA LAURA</v>
          </cell>
          <cell r="T60" t="str">
            <v>Abono en cuenta</v>
          </cell>
          <cell r="U60" t="str">
            <v>Ahorro</v>
          </cell>
          <cell r="V60" t="str">
            <v>014297360</v>
          </cell>
          <cell r="W60" t="str">
            <v>Activa</v>
          </cell>
          <cell r="X60" t="str">
            <v>860002964</v>
          </cell>
          <cell r="Y60" t="str">
            <v>BANCO DE BOGOTA S. A.</v>
          </cell>
          <cell r="Z60">
            <v>8417</v>
          </cell>
          <cell r="AA60">
            <v>8417</v>
          </cell>
          <cell r="AB60">
            <v>7417</v>
          </cell>
          <cell r="AC60" t="str">
            <v>15517, 29017, 46517, 68217, 87517, 106417, 125517, 144417, 163817, 192617, 215517</v>
          </cell>
          <cell r="AD60" t="str">
            <v>18817, 34017, 53217, 76117, 98917, 119117, 139017, 159417, 179417, 208917, 232117</v>
          </cell>
          <cell r="AE60" t="str">
            <v>50215217, 81685217, 110729417, 152675717, 187312517, 223100417, 258301117, 295147117, 331353917, 369435417, 412783117</v>
          </cell>
          <cell r="AG60" t="str">
            <v>2017-02-07 00:00:00</v>
          </cell>
          <cell r="AH60" t="str">
            <v>CONTRATO DE PRESTACION DE SERVICIOS - PROFESIONALES</v>
          </cell>
          <cell r="AI60" t="str">
            <v>056</v>
          </cell>
          <cell r="AJ60" t="str">
            <v>Prestar los servicios de interpretación en LSC y español según las necesidades del INSOR</v>
          </cell>
        </row>
        <row r="61">
          <cell r="A61">
            <v>7517</v>
          </cell>
          <cell r="B61" t="str">
            <v>2017-02-07 00:00:00</v>
          </cell>
          <cell r="C61" t="str">
            <v>2017-02-07 16:38:05</v>
          </cell>
          <cell r="D61" t="str">
            <v>Con Obligacion</v>
          </cell>
          <cell r="E61" t="str">
            <v>000</v>
          </cell>
          <cell r="F61" t="str">
            <v>INSOR GESTION GENERAL</v>
          </cell>
          <cell r="G61" t="str">
            <v>C-2299-0700-1</v>
          </cell>
          <cell r="H61" t="str">
            <v>IMPLANTACION DE UN MODELO DE MODERNIZACION Y GESTION PUBLICA APLICADO AL INSOR A NIVEL NACIONAL</v>
          </cell>
          <cell r="I61" t="str">
            <v>Propios</v>
          </cell>
          <cell r="J61" t="str">
            <v>OTROS RECURSOS DE TESORERIA</v>
          </cell>
          <cell r="K61" t="str">
            <v>CSF</v>
          </cell>
          <cell r="L61">
            <v>36720000</v>
          </cell>
          <cell r="M61">
            <v>0</v>
          </cell>
          <cell r="N61">
            <v>36720000</v>
          </cell>
          <cell r="O61">
            <v>0</v>
          </cell>
          <cell r="P61">
            <v>36720000</v>
          </cell>
          <cell r="Q61" t="str">
            <v>Cédula de Ciudadanía</v>
          </cell>
          <cell r="R61" t="str">
            <v>11186085</v>
          </cell>
          <cell r="S61" t="str">
            <v>GUATIBONZA VALDERRAMA CARLOS ALBERTO</v>
          </cell>
          <cell r="T61" t="str">
            <v>Abono en cuenta</v>
          </cell>
          <cell r="U61" t="str">
            <v>Ahorro</v>
          </cell>
          <cell r="V61" t="str">
            <v>04360148055</v>
          </cell>
          <cell r="W61" t="str">
            <v>Activa</v>
          </cell>
          <cell r="X61" t="str">
            <v>890903938</v>
          </cell>
          <cell r="Y61" t="str">
            <v>BANCOLOMBIA S.A.</v>
          </cell>
          <cell r="Z61">
            <v>7917</v>
          </cell>
          <cell r="AA61">
            <v>7917</v>
          </cell>
          <cell r="AB61">
            <v>7517</v>
          </cell>
          <cell r="AC61" t="str">
            <v>21217, 34217, 56917, 91717, 102417, 112417, 136017, 171117, 172817, 191717, 191817, 217017</v>
          </cell>
          <cell r="AD61" t="str">
            <v>24417, 39217, 63317, 102917, 115217, 126317, 150917, 186517, 188017, 208017, 233617</v>
          </cell>
          <cell r="AE61" t="str">
            <v>60864617, 82519017, 124783817, 192114317, 219949817, 244083917, 286929117, 340210817, 341143417, 368913417, 413965117</v>
          </cell>
          <cell r="AG61" t="str">
            <v>2017-02-07 00:00:00</v>
          </cell>
          <cell r="AH61" t="str">
            <v>CONTRATO DE PRESTACION DE SERVICIOS - PROFESIONALES</v>
          </cell>
          <cell r="AI61" t="str">
            <v>057</v>
          </cell>
          <cell r="AJ61" t="str">
            <v>Prestar servicios profesionales de apoyo para la administración del sistema de calidad del INSOR actualización y/o redefinición de procedimientos actualización de caracterizaciones y políticas de operación articulación y apropiación del sisitema</v>
          </cell>
        </row>
        <row r="62">
          <cell r="A62">
            <v>7617</v>
          </cell>
          <cell r="B62" t="str">
            <v>2017-02-08 00:00:00</v>
          </cell>
          <cell r="C62" t="str">
            <v>2017-02-08 12:49:47</v>
          </cell>
          <cell r="D62" t="str">
            <v>Con Obligacion</v>
          </cell>
          <cell r="E62" t="str">
            <v>000</v>
          </cell>
          <cell r="F62" t="str">
            <v>INSOR GESTION GENERAL</v>
          </cell>
          <cell r="G62" t="str">
            <v>C-2203-0700-2</v>
          </cell>
          <cell r="H62" t="str">
            <v>ESTUDIOS, HERRAMIENTAS Y ORIENTACIONES PARA MEJORAR LA CALIDAD DE VIDA DE LA POBLACION COLOMBIANA CON LIMITACION AUDITIVA NACIONAL</v>
          </cell>
          <cell r="I62" t="str">
            <v>Nación</v>
          </cell>
          <cell r="J62" t="str">
            <v>RECURSOS CORRIENTES</v>
          </cell>
          <cell r="K62" t="str">
            <v>CSF</v>
          </cell>
          <cell r="L62">
            <v>66753333</v>
          </cell>
          <cell r="M62">
            <v>0</v>
          </cell>
          <cell r="N62">
            <v>66753333</v>
          </cell>
          <cell r="O62">
            <v>0</v>
          </cell>
          <cell r="P62">
            <v>66753333</v>
          </cell>
          <cell r="Q62" t="str">
            <v>Cédula de Ciudadanía</v>
          </cell>
          <cell r="R62" t="str">
            <v>51722482</v>
          </cell>
          <cell r="S62" t="str">
            <v>LONDOÑO DOMINGUEZ MARIA CAROLINA</v>
          </cell>
          <cell r="T62" t="str">
            <v>Abono en cuenta</v>
          </cell>
          <cell r="U62" t="str">
            <v>Ahorro</v>
          </cell>
          <cell r="V62" t="str">
            <v>30023509144</v>
          </cell>
          <cell r="W62" t="str">
            <v>Activa</v>
          </cell>
          <cell r="X62" t="str">
            <v>890903938</v>
          </cell>
          <cell r="Y62" t="str">
            <v>BANCOLOMBIA S.A.</v>
          </cell>
          <cell r="Z62">
            <v>8917</v>
          </cell>
          <cell r="AA62">
            <v>8917</v>
          </cell>
          <cell r="AB62">
            <v>7617</v>
          </cell>
          <cell r="AC62" t="str">
            <v>13617, 34917, 53617, 64617, 87217, 98917, 117917, 137217, 181617, 185817, 207917</v>
          </cell>
          <cell r="AD62" t="str">
            <v>16917, 39917, 60017, 72617, 98617, 111717, 131917, 152117, 198317, 202617, 223517</v>
          </cell>
          <cell r="AE62" t="str">
            <v>49887817, 82481317, 116700117, 147170317, 189622517, 215691717, 251932317, 287838017, 355787717, 360250417, 405654617</v>
          </cell>
          <cell r="AG62" t="str">
            <v>2017-02-08 00:00:00</v>
          </cell>
          <cell r="AH62" t="str">
            <v>CONTRATO DE PRESTACION DE SERVICIOS - PROFESIONALES</v>
          </cell>
          <cell r="AI62" t="str">
            <v>058</v>
          </cell>
          <cell r="AJ62" t="str">
            <v>Prestar los servicios profesionales para apoyar la implementación de la estrategia de comunicaciones y el desarrollo de eventos para la promoción de derechos de las personas sordas</v>
          </cell>
        </row>
        <row r="63">
          <cell r="A63">
            <v>7717</v>
          </cell>
          <cell r="B63" t="str">
            <v>2017-02-08 00:00:00</v>
          </cell>
          <cell r="C63" t="str">
            <v>2017-02-08 15:21:54</v>
          </cell>
          <cell r="D63" t="str">
            <v>Con Obligacion</v>
          </cell>
          <cell r="E63" t="str">
            <v>000</v>
          </cell>
          <cell r="F63" t="str">
            <v>INSOR GESTION GENERAL</v>
          </cell>
          <cell r="G63" t="str">
            <v>C-2299-0700-1</v>
          </cell>
          <cell r="H63" t="str">
            <v>IMPLANTACION DE UN MODELO DE MODERNIZACION Y GESTION PUBLICA APLICADO AL INSOR A NIVEL NACIONAL</v>
          </cell>
          <cell r="I63" t="str">
            <v>Propios</v>
          </cell>
          <cell r="J63" t="str">
            <v>OTROS RECURSOS DE TESORERIA</v>
          </cell>
          <cell r="K63" t="str">
            <v>CSF</v>
          </cell>
          <cell r="L63">
            <v>21533333</v>
          </cell>
          <cell r="M63">
            <v>0</v>
          </cell>
          <cell r="N63">
            <v>21533333</v>
          </cell>
          <cell r="O63">
            <v>0</v>
          </cell>
          <cell r="P63">
            <v>21533333</v>
          </cell>
          <cell r="Q63" t="str">
            <v>Cédula de Ciudadanía</v>
          </cell>
          <cell r="R63" t="str">
            <v>1022986490</v>
          </cell>
          <cell r="S63" t="str">
            <v>PEREZ SANCHEZ KATHERINE PAOLA</v>
          </cell>
          <cell r="T63" t="str">
            <v>Abono en cuenta</v>
          </cell>
          <cell r="U63" t="str">
            <v>Ahorro</v>
          </cell>
          <cell r="V63" t="str">
            <v>23713077976</v>
          </cell>
          <cell r="W63" t="str">
            <v>Activa</v>
          </cell>
          <cell r="X63" t="str">
            <v>890903938</v>
          </cell>
          <cell r="Y63" t="str">
            <v>BANCOLOMBIA S.A.</v>
          </cell>
          <cell r="Z63">
            <v>8017</v>
          </cell>
          <cell r="AA63">
            <v>8017</v>
          </cell>
          <cell r="AB63">
            <v>7717</v>
          </cell>
          <cell r="AC63" t="str">
            <v>14617, 30617, 44917, 61917, 79917, 95917, 118017, 120217, 142317, 162317, 191417, 209117</v>
          </cell>
          <cell r="AD63" t="str">
            <v>17917, 35617, 51617, 70117, 91217, 108617, 110417, 133817, 157317, 177917, 207717, 224617</v>
          </cell>
          <cell r="AE63" t="str">
            <v>49971317, 81832517, 109011717, 144807217, 181634117, 214845617, 252145217, 293326417, 330127717, 367781217, 405930317</v>
          </cell>
          <cell r="AG63" t="str">
            <v>2017-02-08 00:00:00</v>
          </cell>
          <cell r="AH63" t="str">
            <v>CONTRATO DE PRESTACION DE SERVICIOS - PROFESIONALES</v>
          </cell>
          <cell r="AI63" t="str">
            <v>059</v>
          </cell>
          <cell r="AJ63" t="str">
            <v>Prestar servicios personales de apoyo operativo para ejecutar actividades de gestión documental bajo las directrices y lineamientos establecidos por el sistema institucional de gestión documental del INSOR</v>
          </cell>
        </row>
        <row r="64">
          <cell r="A64">
            <v>7817</v>
          </cell>
          <cell r="B64" t="str">
            <v>2017-02-08 00:00:00</v>
          </cell>
          <cell r="C64" t="str">
            <v>2017-02-08 15:28:25</v>
          </cell>
          <cell r="D64" t="str">
            <v>Con Obligacion</v>
          </cell>
          <cell r="E64" t="str">
            <v>000</v>
          </cell>
          <cell r="F64" t="str">
            <v>INSOR GESTION GENERAL</v>
          </cell>
          <cell r="G64" t="str">
            <v>C-2203-0700-1</v>
          </cell>
          <cell r="H64" t="str">
            <v>MEJORAMIENTO DE LA ATENCION EDUCATIVA DE LA POBLACION SORDA A NIVEL NACIONAL</v>
          </cell>
          <cell r="I64" t="str">
            <v>Nación</v>
          </cell>
          <cell r="J64" t="str">
            <v>RECURSOS CORRIENTES</v>
          </cell>
          <cell r="K64" t="str">
            <v>CSF</v>
          </cell>
          <cell r="L64">
            <v>37683333</v>
          </cell>
          <cell r="M64">
            <v>0</v>
          </cell>
          <cell r="N64">
            <v>37683333</v>
          </cell>
          <cell r="O64">
            <v>0</v>
          </cell>
          <cell r="P64">
            <v>37683333</v>
          </cell>
          <cell r="Q64" t="str">
            <v>Cédula de Ciudadanía</v>
          </cell>
          <cell r="R64" t="str">
            <v>1018436481</v>
          </cell>
          <cell r="S64" t="str">
            <v>DUARTE ESCOBAR ANDRES FELIPE</v>
          </cell>
          <cell r="T64" t="str">
            <v>Abono en cuenta</v>
          </cell>
          <cell r="U64" t="str">
            <v>Ahorro</v>
          </cell>
          <cell r="V64" t="str">
            <v>25019368257</v>
          </cell>
          <cell r="W64" t="str">
            <v>Activa</v>
          </cell>
          <cell r="X64" t="str">
            <v>890903938</v>
          </cell>
          <cell r="Y64" t="str">
            <v>BANCOLOMBIA S.A.</v>
          </cell>
          <cell r="Z64">
            <v>9117</v>
          </cell>
          <cell r="AA64">
            <v>9117</v>
          </cell>
          <cell r="AB64">
            <v>7817</v>
          </cell>
          <cell r="AC64" t="str">
            <v>11617, 28517, 53117, 60517, 82417, 98217, 114217, 118517, 139417, 161417, 185717, 208117</v>
          </cell>
          <cell r="AD64" t="str">
            <v>14917, 33517, 59517, 68817, 93717, 111017, 128117, 128817, 132417, 154317, 177017, 202517, 223717</v>
          </cell>
          <cell r="AE64" t="str">
            <v>47017717, 81565117, 116716717, 146736317, 192764417, 215609317, 245006717, 259398317, 289263417, 330120317, 360248617, 405599417</v>
          </cell>
          <cell r="AG64" t="str">
            <v>2017-02-08 00:00:00</v>
          </cell>
          <cell r="AH64" t="str">
            <v>CONTRATO DE PRESTACION DE SERVICIOS - PROFESIONALES</v>
          </cell>
          <cell r="AI64" t="str">
            <v>060</v>
          </cell>
          <cell r="AJ64" t="str">
            <v>Prestar servicios profesionales para realizar contenidos de divulgación orientados a promover la calidad de la educación para la población sorda</v>
          </cell>
        </row>
        <row r="65">
          <cell r="A65">
            <v>7917</v>
          </cell>
          <cell r="B65" t="str">
            <v>2017-02-08 00:00:00</v>
          </cell>
          <cell r="C65" t="str">
            <v>2017-02-08 17:01:14</v>
          </cell>
          <cell r="D65" t="str">
            <v>Con Obligacion</v>
          </cell>
          <cell r="E65" t="str">
            <v>000</v>
          </cell>
          <cell r="F65" t="str">
            <v>INSOR GESTION GENERAL</v>
          </cell>
          <cell r="G65" t="str">
            <v>C-2299-0700-1</v>
          </cell>
          <cell r="H65" t="str">
            <v>IMPLANTACION DE UN MODELO DE MODERNIZACION Y GESTION PUBLICA APLICADO AL INSOR A NIVEL NACIONAL</v>
          </cell>
          <cell r="I65" t="str">
            <v>Nación</v>
          </cell>
          <cell r="J65" t="str">
            <v>RECURSOS CORRIENTES</v>
          </cell>
          <cell r="K65" t="str">
            <v>CSF</v>
          </cell>
          <cell r="L65">
            <v>17226666</v>
          </cell>
          <cell r="M65">
            <v>0</v>
          </cell>
          <cell r="N65">
            <v>17226666</v>
          </cell>
          <cell r="O65">
            <v>0</v>
          </cell>
          <cell r="P65">
            <v>17226666</v>
          </cell>
          <cell r="Q65" t="str">
            <v>Cédula de Ciudadanía</v>
          </cell>
          <cell r="R65" t="str">
            <v>80764548</v>
          </cell>
          <cell r="S65" t="str">
            <v>CARDENAS PACHON OMAR YESID</v>
          </cell>
          <cell r="T65" t="str">
            <v>Abono en cuenta</v>
          </cell>
          <cell r="U65" t="str">
            <v>Ahorro</v>
          </cell>
          <cell r="V65" t="str">
            <v>24065089563</v>
          </cell>
          <cell r="W65" t="str">
            <v>Activa</v>
          </cell>
          <cell r="X65" t="str">
            <v>860007335</v>
          </cell>
          <cell r="Y65" t="str">
            <v>BCSC S A</v>
          </cell>
          <cell r="Z65">
            <v>9617</v>
          </cell>
          <cell r="AA65">
            <v>9617</v>
          </cell>
          <cell r="AB65">
            <v>7917</v>
          </cell>
          <cell r="AC65" t="str">
            <v>21717, 35017, 47617, 65517, 88417, 104017, 122217, 122317, 142417, 163617, 193317, 215417</v>
          </cell>
          <cell r="AD65" t="str">
            <v>25017, 40017, 54317, 73517, 99817, 117517, 135917, 136117, 157417, 179217, 209617, 232017</v>
          </cell>
          <cell r="AE65" t="str">
            <v>61387017, 82470817, 111048917, 147452617, 188021317, 220217117, 253623917, 294883917, 330196517, 369694717, 412772717</v>
          </cell>
          <cell r="AG65" t="str">
            <v>2017-02-08 00:00:00</v>
          </cell>
          <cell r="AH65" t="str">
            <v>CONTRATO DE PRESTACION DE SERVICIOS</v>
          </cell>
          <cell r="AI65" t="str">
            <v>061</v>
          </cell>
          <cell r="AJ65" t="str">
            <v>Prestar servicios de apoyo a la gestión para la realización de actividades operativas requeridas por el INSOR</v>
          </cell>
        </row>
        <row r="66">
          <cell r="A66">
            <v>8017</v>
          </cell>
          <cell r="B66" t="str">
            <v>2017-02-10 00:00:00</v>
          </cell>
          <cell r="C66" t="str">
            <v>2017-02-10 18:32:11</v>
          </cell>
          <cell r="D66" t="str">
            <v>Con Obligacion</v>
          </cell>
          <cell r="E66" t="str">
            <v>000</v>
          </cell>
          <cell r="F66" t="str">
            <v>INSOR GESTION GENERAL</v>
          </cell>
          <cell r="G66" t="str">
            <v>C-2203-0700-1</v>
          </cell>
          <cell r="H66" t="str">
            <v>MEJORAMIENTO DE LA ATENCION EDUCATIVA DE LA POBLACION SORDA A NIVEL NACIONAL</v>
          </cell>
          <cell r="I66" t="str">
            <v>Nación</v>
          </cell>
          <cell r="J66" t="str">
            <v>RECURSOS CORRIENTES</v>
          </cell>
          <cell r="K66" t="str">
            <v>CSF</v>
          </cell>
          <cell r="L66">
            <v>35145000</v>
          </cell>
          <cell r="M66">
            <v>0</v>
          </cell>
          <cell r="N66">
            <v>35145000</v>
          </cell>
          <cell r="O66">
            <v>0</v>
          </cell>
          <cell r="P66">
            <v>35145000</v>
          </cell>
          <cell r="Q66" t="str">
            <v>Cédula de Ciudadanía</v>
          </cell>
          <cell r="R66" t="str">
            <v>52344519</v>
          </cell>
          <cell r="S66" t="str">
            <v>CORREDOR ACUÑA ANDREA</v>
          </cell>
          <cell r="T66" t="str">
            <v>Abono en cuenta</v>
          </cell>
          <cell r="U66" t="str">
            <v>Ahorro</v>
          </cell>
          <cell r="V66" t="str">
            <v>014290399</v>
          </cell>
          <cell r="W66" t="str">
            <v>Activa</v>
          </cell>
          <cell r="X66" t="str">
            <v>860002964</v>
          </cell>
          <cell r="Y66" t="str">
            <v>BANCO DE BOGOTA S. A.</v>
          </cell>
          <cell r="Z66">
            <v>8317</v>
          </cell>
          <cell r="AA66">
            <v>8317</v>
          </cell>
          <cell r="AB66">
            <v>8017</v>
          </cell>
          <cell r="AC66" t="str">
            <v>12717, 31517, 47917, 64417, 79317, 88517, 99917, 115717, 143317, 180917, 188017, 221117</v>
          </cell>
          <cell r="AD66" t="str">
            <v>16017, 36517, 54617, 72417, 90617, 99917, 112717, 129717, 158317, 197717, 204817, 237417</v>
          </cell>
          <cell r="AE66" t="str">
            <v>50320017, 81816917, 111069017, 147141017, 181522517, 216124217, 249929417, 294807917, 355652217, 361268817, 415191417</v>
          </cell>
          <cell r="AG66" t="str">
            <v>2017-02-10 00:00:00</v>
          </cell>
          <cell r="AH66" t="str">
            <v>CONTRATO DE PRESTACION DE SERVICIOS - PROFESIONALES</v>
          </cell>
          <cell r="AI66" t="str">
            <v>052</v>
          </cell>
          <cell r="AJ66" t="str">
            <v>Prestar servicios profesionales para la implementación y actualización de la evaluación nacional de interpretes y las acciones requeridas para el diseño y desarrollo de programas de formación de interpretes</v>
          </cell>
        </row>
        <row r="67">
          <cell r="A67">
            <v>8117</v>
          </cell>
          <cell r="B67" t="str">
            <v>2017-02-10 00:00:00</v>
          </cell>
          <cell r="C67" t="str">
            <v>2017-02-10 18:39:28</v>
          </cell>
          <cell r="D67" t="str">
            <v>Con Obligacion</v>
          </cell>
          <cell r="E67" t="str">
            <v>000</v>
          </cell>
          <cell r="F67" t="str">
            <v>INSOR GESTION GENERAL</v>
          </cell>
          <cell r="G67" t="str">
            <v>C-2203-0700-1</v>
          </cell>
          <cell r="H67" t="str">
            <v>MEJORAMIENTO DE LA ATENCION EDUCATIVA DE LA POBLACION SORDA A NIVEL NACIONAL</v>
          </cell>
          <cell r="I67" t="str">
            <v>Nación</v>
          </cell>
          <cell r="J67" t="str">
            <v>RECURSOS CORRIENTES</v>
          </cell>
          <cell r="K67" t="str">
            <v>CSF</v>
          </cell>
          <cell r="L67">
            <v>28890000</v>
          </cell>
          <cell r="M67">
            <v>0</v>
          </cell>
          <cell r="N67">
            <v>28890000</v>
          </cell>
          <cell r="O67">
            <v>0</v>
          </cell>
          <cell r="P67">
            <v>28890000</v>
          </cell>
          <cell r="Q67" t="str">
            <v>Cédula de Ciudadanía</v>
          </cell>
          <cell r="R67" t="str">
            <v>17339004</v>
          </cell>
          <cell r="S67" t="str">
            <v>DEVIA ROBAYO HECTOR ISTMOD</v>
          </cell>
          <cell r="T67" t="str">
            <v>Abono en cuenta</v>
          </cell>
          <cell r="U67" t="str">
            <v>Ahorro</v>
          </cell>
          <cell r="V67" t="str">
            <v>10890724944</v>
          </cell>
          <cell r="W67" t="str">
            <v>Activa</v>
          </cell>
          <cell r="X67" t="str">
            <v>890903938</v>
          </cell>
          <cell r="Y67" t="str">
            <v>BANCOLOMBIA S.A.</v>
          </cell>
          <cell r="Z67">
            <v>9017</v>
          </cell>
          <cell r="AA67">
            <v>9017</v>
          </cell>
          <cell r="AB67">
            <v>8117</v>
          </cell>
          <cell r="AC67" t="str">
            <v>13417, 33517, 46217, 64217, 79417, 99717, 117517, 140217, 178717, 186317, 211117</v>
          </cell>
          <cell r="AD67" t="str">
            <v>16717, 38517, 52917, 72217, 90717, 112517, 131417, 155117, 195417, 203017, 228117</v>
          </cell>
          <cell r="AE67" t="str">
            <v>49848517, 81836517, 110660417, 147088917, 181542117, 216111017, 251886817, 291225617, 355207217, 360334317, 410173417</v>
          </cell>
          <cell r="AG67" t="str">
            <v>2017-02-10 00:00:00</v>
          </cell>
          <cell r="AH67" t="str">
            <v>CONTRATO DE PRESTACION DE SERVICIOS</v>
          </cell>
          <cell r="AI67" t="str">
            <v>063</v>
          </cell>
          <cell r="AJ67" t="str">
            <v>prestar servicios de apoyo a la gestión de implementación y actualización de la evaluación de interpretes y las acciones requeridas a la elaboración de código de ética de interpretes de LSC español</v>
          </cell>
        </row>
        <row r="68">
          <cell r="A68">
            <v>8217</v>
          </cell>
          <cell r="B68" t="str">
            <v>2017-02-10 00:00:00</v>
          </cell>
          <cell r="C68" t="str">
            <v>2017-02-10 18:45:01</v>
          </cell>
          <cell r="D68" t="str">
            <v>Con Obligacion</v>
          </cell>
          <cell r="E68" t="str">
            <v>000</v>
          </cell>
          <cell r="F68" t="str">
            <v>INSOR GESTION GENERAL</v>
          </cell>
          <cell r="G68" t="str">
            <v>C-2203-0700-1</v>
          </cell>
          <cell r="H68" t="str">
            <v>MEJORAMIENTO DE LA ATENCION EDUCATIVA DE LA POBLACION SORDA A NIVEL NACIONAL</v>
          </cell>
          <cell r="I68" t="str">
            <v>Nación</v>
          </cell>
          <cell r="J68" t="str">
            <v>RECURSOS CORRIENTES</v>
          </cell>
          <cell r="K68" t="str">
            <v>CSF</v>
          </cell>
          <cell r="L68">
            <v>32100000</v>
          </cell>
          <cell r="M68">
            <v>0</v>
          </cell>
          <cell r="N68">
            <v>32100000</v>
          </cell>
          <cell r="O68">
            <v>0</v>
          </cell>
          <cell r="P68">
            <v>32100000</v>
          </cell>
          <cell r="Q68" t="str">
            <v>Cédula de Ciudadanía</v>
          </cell>
          <cell r="R68" t="str">
            <v>1022368061</v>
          </cell>
          <cell r="S68" t="str">
            <v>ALDANA TORRES RUTH ELIZABETH</v>
          </cell>
          <cell r="T68" t="str">
            <v>Abono en cuenta</v>
          </cell>
          <cell r="U68" t="str">
            <v>Ahorro</v>
          </cell>
          <cell r="V68" t="str">
            <v>129170528</v>
          </cell>
          <cell r="W68" t="str">
            <v>Activa</v>
          </cell>
          <cell r="X68" t="str">
            <v>860002964</v>
          </cell>
          <cell r="Y68" t="str">
            <v>BANCO DE BOGOTA S. A.</v>
          </cell>
          <cell r="Z68">
            <v>9217</v>
          </cell>
          <cell r="AA68">
            <v>9217</v>
          </cell>
          <cell r="AB68">
            <v>8217</v>
          </cell>
          <cell r="AC68" t="str">
            <v>11517, 31017, 46417, 62117, 79617, 97617, 117817, 138317, 177417, 185617, 207617</v>
          </cell>
          <cell r="AD68" t="str">
            <v>14817, 36017, 53117, 70317, 90917, 110317, 131817, 153217, 194217, 202417, 223217</v>
          </cell>
          <cell r="AE68" t="str">
            <v>46987117, 81828217, 110718917, 146167817, 181578217, 214824017, 251908817, 288234817, 355020817, 360245917, 405775917</v>
          </cell>
          <cell r="AG68" t="str">
            <v>2017-02-10 00:00:00</v>
          </cell>
          <cell r="AH68" t="str">
            <v>CONTRATO DE PRESTACION DE SERVICIOS - PROFESIONALES</v>
          </cell>
          <cell r="AI68" t="str">
            <v>065</v>
          </cell>
          <cell r="AJ68" t="str">
            <v>Prestar servicios profesionales para apoyar la elaboración e implementación y difusión de los materiales de comunicación en español y/o LSC orientados a promover la calidad de la educación para la población sorda</v>
          </cell>
        </row>
        <row r="69">
          <cell r="A69">
            <v>8617</v>
          </cell>
          <cell r="B69" t="str">
            <v>2017-02-14 00:00:00</v>
          </cell>
          <cell r="C69" t="str">
            <v>2017-02-14 14:07:07</v>
          </cell>
          <cell r="D69" t="str">
            <v>Con Obligacion</v>
          </cell>
          <cell r="E69" t="str">
            <v>000</v>
          </cell>
          <cell r="F69" t="str">
            <v>INSOR GESTION GENERAL</v>
          </cell>
          <cell r="G69" t="str">
            <v>C-2203-0700-1</v>
          </cell>
          <cell r="H69" t="str">
            <v>MEJORAMIENTO DE LA ATENCION EDUCATIVA DE LA POBLACION SORDA A NIVEL NACIONAL</v>
          </cell>
          <cell r="I69" t="str">
            <v>Nación</v>
          </cell>
          <cell r="J69" t="str">
            <v>RECURSOS CORRIENTES</v>
          </cell>
          <cell r="K69" t="str">
            <v>CSF</v>
          </cell>
          <cell r="L69">
            <v>5790000</v>
          </cell>
          <cell r="M69">
            <v>0</v>
          </cell>
          <cell r="N69">
            <v>5790000</v>
          </cell>
          <cell r="O69">
            <v>459148</v>
          </cell>
          <cell r="P69">
            <v>5330852</v>
          </cell>
          <cell r="Q69" t="str">
            <v>NIT</v>
          </cell>
          <cell r="R69" t="str">
            <v>899999143</v>
          </cell>
          <cell r="S69" t="str">
            <v>SERVICIO AEREO A TERRITORIOS NACIONALES S.A.</v>
          </cell>
          <cell r="T69" t="str">
            <v>Abono en cuenta</v>
          </cell>
          <cell r="U69" t="str">
            <v>Ahorro</v>
          </cell>
          <cell r="V69" t="str">
            <v>165306655</v>
          </cell>
          <cell r="W69" t="str">
            <v>Activa</v>
          </cell>
          <cell r="X69" t="str">
            <v>860002964</v>
          </cell>
          <cell r="Y69" t="str">
            <v>BANCO DE BOGOTA S. A.</v>
          </cell>
          <cell r="Z69">
            <v>6517</v>
          </cell>
          <cell r="AA69">
            <v>6517</v>
          </cell>
          <cell r="AB69">
            <v>8617</v>
          </cell>
          <cell r="AC69" t="str">
            <v>25717</v>
          </cell>
          <cell r="AD69" t="str">
            <v>30617</v>
          </cell>
          <cell r="AE69" t="str">
            <v>72570217</v>
          </cell>
          <cell r="AG69" t="str">
            <v>2017-02-14 00:00:00</v>
          </cell>
          <cell r="AH69" t="str">
            <v>ORDEN DE COMPRA</v>
          </cell>
          <cell r="AI69" t="str">
            <v>14269</v>
          </cell>
          <cell r="AJ69" t="str">
            <v>Prestar servicio de tiquetes aéreos en sus rutas de operación y a la adquisición de tiquetes aéreos de otros operadores para el cumplimiento de la gestión institucional del INSOR</v>
          </cell>
        </row>
        <row r="70">
          <cell r="A70">
            <v>8717</v>
          </cell>
          <cell r="B70" t="str">
            <v>2017-02-14 00:00:00</v>
          </cell>
          <cell r="C70" t="str">
            <v>2017-02-14 14:09:22</v>
          </cell>
          <cell r="D70" t="str">
            <v>Con Obligacion</v>
          </cell>
          <cell r="E70" t="str">
            <v>000</v>
          </cell>
          <cell r="F70" t="str">
            <v>INSOR GESTION GENERAL</v>
          </cell>
          <cell r="G70" t="str">
            <v>C-2203-0700-1</v>
          </cell>
          <cell r="H70" t="str">
            <v>MEJORAMIENTO DE LA ATENCION EDUCATIVA DE LA POBLACION SORDA A NIVEL NACIONAL</v>
          </cell>
          <cell r="I70" t="str">
            <v>Propios</v>
          </cell>
          <cell r="J70" t="str">
            <v>OTROS RECURSOS DE TESORERIA</v>
          </cell>
          <cell r="K70" t="str">
            <v>CSF</v>
          </cell>
          <cell r="L70">
            <v>70000000</v>
          </cell>
          <cell r="M70">
            <v>0</v>
          </cell>
          <cell r="N70">
            <v>70000000</v>
          </cell>
          <cell r="O70">
            <v>0</v>
          </cell>
          <cell r="P70">
            <v>70000000</v>
          </cell>
          <cell r="Q70" t="str">
            <v>NIT</v>
          </cell>
          <cell r="R70" t="str">
            <v>899999143</v>
          </cell>
          <cell r="S70" t="str">
            <v>SERVICIO AEREO A TERRITORIOS NACIONALES S.A.</v>
          </cell>
          <cell r="T70" t="str">
            <v>Abono en cuenta</v>
          </cell>
          <cell r="U70" t="str">
            <v>Ahorro</v>
          </cell>
          <cell r="V70" t="str">
            <v>165306655</v>
          </cell>
          <cell r="W70" t="str">
            <v>Activa</v>
          </cell>
          <cell r="X70" t="str">
            <v>860002964</v>
          </cell>
          <cell r="Y70" t="str">
            <v>BANCO DE BOGOTA S. A.</v>
          </cell>
          <cell r="Z70">
            <v>6617</v>
          </cell>
          <cell r="AA70">
            <v>6617</v>
          </cell>
          <cell r="AB70">
            <v>8717</v>
          </cell>
          <cell r="AC70" t="str">
            <v>37217, 40117, 42717, 42817, 42917, 66917, 72117, 77917, 107917, 126317, 148817, 190517</v>
          </cell>
          <cell r="AD70" t="str">
            <v>42017, 45017, 49417, 49517, 49617, 74917, 80017, 89217, 120617, 139817, 163617, 206917</v>
          </cell>
          <cell r="AE70" t="str">
            <v>84193217, 91865517, 100171217, 100185417, 100202517, 148414217, 160411417, 180231617, 233249417, 259742017, 299285817, 367401517</v>
          </cell>
          <cell r="AG70" t="str">
            <v>2017-02-14 00:00:00</v>
          </cell>
          <cell r="AH70" t="str">
            <v>ORDEN DE COMPRA</v>
          </cell>
          <cell r="AI70" t="str">
            <v>14269</v>
          </cell>
          <cell r="AJ70" t="str">
            <v>Prestar servicio de tiquetes aéreos en sus rutas de operación y a la adquisición de tiquetes aéreos de otros operadores para el cumplimiento de la gestión institucional del INSOR</v>
          </cell>
        </row>
        <row r="71">
          <cell r="A71">
            <v>8817</v>
          </cell>
          <cell r="B71" t="str">
            <v>2017-02-14 00:00:00</v>
          </cell>
          <cell r="C71" t="str">
            <v>2017-02-14 14:11:35</v>
          </cell>
          <cell r="D71" t="str">
            <v>Con Obligacion</v>
          </cell>
          <cell r="E71" t="str">
            <v>000</v>
          </cell>
          <cell r="F71" t="str">
            <v>INSOR GESTION GENERAL</v>
          </cell>
          <cell r="G71" t="str">
            <v>C-2203-0700-2</v>
          </cell>
          <cell r="H71" t="str">
            <v>ESTUDIOS, HERRAMIENTAS Y ORIENTACIONES PARA MEJORAR LA CALIDAD DE VIDA DE LA POBLACION COLOMBIANA CON LIMITACION AUDITIVA NACIONAL</v>
          </cell>
          <cell r="I71" t="str">
            <v>Nación</v>
          </cell>
          <cell r="J71" t="str">
            <v>RECURSOS CORRIENTES</v>
          </cell>
          <cell r="K71" t="str">
            <v>CSF</v>
          </cell>
          <cell r="L71">
            <v>55000000</v>
          </cell>
          <cell r="M71">
            <v>0</v>
          </cell>
          <cell r="N71">
            <v>55000000</v>
          </cell>
          <cell r="O71">
            <v>33218977</v>
          </cell>
          <cell r="P71">
            <v>21781023</v>
          </cell>
          <cell r="Q71" t="str">
            <v>NIT</v>
          </cell>
          <cell r="R71" t="str">
            <v>899999143</v>
          </cell>
          <cell r="S71" t="str">
            <v>SERVICIO AEREO A TERRITORIOS NACIONALES S.A.</v>
          </cell>
          <cell r="T71" t="str">
            <v>Abono en cuenta</v>
          </cell>
          <cell r="U71" t="str">
            <v>Ahorro</v>
          </cell>
          <cell r="V71" t="str">
            <v>165306655</v>
          </cell>
          <cell r="W71" t="str">
            <v>Activa</v>
          </cell>
          <cell r="X71" t="str">
            <v>860002964</v>
          </cell>
          <cell r="Y71" t="str">
            <v>BANCO DE BOGOTA S. A.</v>
          </cell>
          <cell r="Z71">
            <v>6817</v>
          </cell>
          <cell r="AA71">
            <v>6817</v>
          </cell>
          <cell r="AB71">
            <v>8817</v>
          </cell>
          <cell r="AC71" t="str">
            <v>37317, 42217, 72017, 84017, 108017</v>
          </cell>
          <cell r="AD71" t="str">
            <v>42117, 48917, 79917, 95317, 120717</v>
          </cell>
          <cell r="AE71" t="str">
            <v>84193817, 100158617, 160419517, 183809817, 233257517</v>
          </cell>
          <cell r="AG71" t="str">
            <v>2017-02-14 00:00:00</v>
          </cell>
          <cell r="AH71" t="str">
            <v>ORDEN DE COMPRA</v>
          </cell>
          <cell r="AI71" t="str">
            <v>14269</v>
          </cell>
          <cell r="AJ71" t="str">
            <v>Prestar servicio de tiquetes aéreos en sus rutas de operación y a la adquisición de tiquetes aéreos de otros operadores para el cumplimiento de la gestión institucional del INSOR</v>
          </cell>
        </row>
        <row r="72">
          <cell r="A72">
            <v>9017</v>
          </cell>
          <cell r="B72" t="str">
            <v>2017-02-15 00:00:00</v>
          </cell>
          <cell r="C72" t="str">
            <v>2017-02-15 11:49:28</v>
          </cell>
          <cell r="D72" t="str">
            <v>Con Obligacion</v>
          </cell>
          <cell r="E72" t="str">
            <v>000</v>
          </cell>
          <cell r="F72" t="str">
            <v>INSOR GESTION GENERAL</v>
          </cell>
          <cell r="G72" t="str">
            <v>C-2299-0700-5</v>
          </cell>
          <cell r="H72" t="str">
            <v>ADQUISICIÓN MEJORAMIENTO DE LA CAPACIDAD INSTITUCIONAL DEL INSOR A TRAVES DE LA COMPRA DE UNA PLANTA FÍSICA ADECUADA A LOS REQUERIMIENTOS DE LA ENTIDAD BOGOTÁ</v>
          </cell>
          <cell r="I72" t="str">
            <v>Propios</v>
          </cell>
          <cell r="J72" t="str">
            <v>OTROS RECURSOS DE TESORERIA</v>
          </cell>
          <cell r="K72" t="str">
            <v>CSF</v>
          </cell>
          <cell r="L72">
            <v>64744.68</v>
          </cell>
          <cell r="M72">
            <v>0</v>
          </cell>
          <cell r="N72">
            <v>64744.68</v>
          </cell>
          <cell r="O72">
            <v>0</v>
          </cell>
          <cell r="P72">
            <v>64744.68</v>
          </cell>
          <cell r="Q72" t="str">
            <v>NIT</v>
          </cell>
          <cell r="R72" t="str">
            <v>800197268</v>
          </cell>
          <cell r="S72" t="str">
            <v>U.A.E. DIRECCION DE IMPUESTOS Y ADUANAS NACIONALES</v>
          </cell>
          <cell r="T72" t="str">
            <v>Giro</v>
          </cell>
          <cell r="Z72">
            <v>10017</v>
          </cell>
          <cell r="AA72">
            <v>10017</v>
          </cell>
          <cell r="AB72">
            <v>9017</v>
          </cell>
          <cell r="AC72" t="str">
            <v>9017</v>
          </cell>
          <cell r="AD72" t="str">
            <v>10417</v>
          </cell>
          <cell r="AE72" t="str">
            <v>31737417</v>
          </cell>
          <cell r="AG72" t="str">
            <v>2017-02-15 00:00:00</v>
          </cell>
          <cell r="AH72" t="str">
            <v>FACTURA</v>
          </cell>
          <cell r="AI72" t="str">
            <v>solicitud No.10017</v>
          </cell>
          <cell r="AJ72" t="str">
            <v>Reconocimiento del impuesto cuatro por mil de los recursos generados para el pago de la cuenta por pagar a favor de Unión Temporal Colsistec - Origin.</v>
          </cell>
        </row>
        <row r="73">
          <cell r="A73">
            <v>9117</v>
          </cell>
          <cell r="B73" t="str">
            <v>2017-02-15 00:00:00</v>
          </cell>
          <cell r="C73" t="str">
            <v>2017-02-15 14:55:55</v>
          </cell>
          <cell r="D73" t="str">
            <v>Con Obligacion</v>
          </cell>
          <cell r="E73" t="str">
            <v>000</v>
          </cell>
          <cell r="F73" t="str">
            <v>INSOR GESTION GENERAL</v>
          </cell>
          <cell r="G73" t="str">
            <v>C-2203-0700-3</v>
          </cell>
          <cell r="H73" t="str">
            <v>IMPLEMENTACIÓN DE TIC EN LA EDUCACION FORMAL PARA POBLACION SORDA A NIVEL NACIONAL</v>
          </cell>
          <cell r="I73" t="str">
            <v>Nación</v>
          </cell>
          <cell r="J73" t="str">
            <v>RECURSOS CORRIENTES</v>
          </cell>
          <cell r="K73" t="str">
            <v>CSF</v>
          </cell>
          <cell r="L73">
            <v>27500000</v>
          </cell>
          <cell r="M73">
            <v>0</v>
          </cell>
          <cell r="N73">
            <v>27500000</v>
          </cell>
          <cell r="O73">
            <v>0</v>
          </cell>
          <cell r="P73">
            <v>27500000</v>
          </cell>
          <cell r="Q73" t="str">
            <v>Cédula de Ciudadanía</v>
          </cell>
          <cell r="R73" t="str">
            <v>79810799</v>
          </cell>
          <cell r="S73" t="str">
            <v>RUBIANO TOVAR JORGE ENRIQUE</v>
          </cell>
          <cell r="T73" t="str">
            <v>Abono en cuenta</v>
          </cell>
          <cell r="U73" t="str">
            <v>Ahorro</v>
          </cell>
          <cell r="V73" t="str">
            <v>19623763083</v>
          </cell>
          <cell r="W73" t="str">
            <v>Activa</v>
          </cell>
          <cell r="X73" t="str">
            <v>890903938</v>
          </cell>
          <cell r="Y73" t="str">
            <v>BANCOLOMBIA S.A.</v>
          </cell>
          <cell r="Z73">
            <v>9417</v>
          </cell>
          <cell r="AA73">
            <v>9417</v>
          </cell>
          <cell r="AB73">
            <v>9117</v>
          </cell>
          <cell r="AC73" t="str">
            <v>21817, 35417, 55117, 74217, 91817, 108617, 126117, 146117, 182317, 186817, 210917</v>
          </cell>
          <cell r="AD73" t="str">
            <v>25117, 40317, 61517, 84017, 103017, 121317, 139617, 161117, 199017, 203517, 227917</v>
          </cell>
          <cell r="AE73" t="str">
            <v>61378317, 82720817, 119816617, 161344017, 192127917, 230540117, 259570517, 296535217, 355876617, 360768217, 410097217</v>
          </cell>
          <cell r="AG73" t="str">
            <v>2017-02-15 00:00:00</v>
          </cell>
          <cell r="AH73" t="str">
            <v>CONTRATO DE PRESTACION DE SERVICIOS - PROFESIONALES</v>
          </cell>
          <cell r="AI73" t="str">
            <v>068</v>
          </cell>
          <cell r="AJ73" t="str">
            <v>Prestar servicios de apoyo a la gestión para el mantenimiento preventivo de las estaciones de trabajo periférico y servicios de la red LAN</v>
          </cell>
        </row>
        <row r="74">
          <cell r="A74">
            <v>9217</v>
          </cell>
          <cell r="B74" t="str">
            <v>2017-02-15 00:00:00</v>
          </cell>
          <cell r="C74" t="str">
            <v>2017-02-15 16:36:11</v>
          </cell>
          <cell r="D74" t="str">
            <v>Con Obligacion</v>
          </cell>
          <cell r="E74" t="str">
            <v>000</v>
          </cell>
          <cell r="F74" t="str">
            <v>INSOR GESTION GENERAL</v>
          </cell>
          <cell r="G74" t="str">
            <v>C-2203-0700-1</v>
          </cell>
          <cell r="H74" t="str">
            <v>MEJORAMIENTO DE LA ATENCION EDUCATIVA DE LA POBLACION SORDA A NIVEL NACIONAL</v>
          </cell>
          <cell r="I74" t="str">
            <v>Nación</v>
          </cell>
          <cell r="J74" t="str">
            <v>RECURSOS CORRIENTES</v>
          </cell>
          <cell r="K74" t="str">
            <v>CSF</v>
          </cell>
          <cell r="L74">
            <v>30250000</v>
          </cell>
          <cell r="M74">
            <v>0</v>
          </cell>
          <cell r="N74">
            <v>30250000</v>
          </cell>
          <cell r="O74">
            <v>403334</v>
          </cell>
          <cell r="P74">
            <v>29846666</v>
          </cell>
          <cell r="Q74" t="str">
            <v>Cédula de Ciudadanía</v>
          </cell>
          <cell r="R74" t="str">
            <v>1075241467</v>
          </cell>
          <cell r="S74" t="str">
            <v>RIVERA PUENTES SHIRLEY DAYANA</v>
          </cell>
          <cell r="T74" t="str">
            <v>Abono en cuenta</v>
          </cell>
          <cell r="U74" t="str">
            <v>Ahorro</v>
          </cell>
          <cell r="V74" t="str">
            <v>45438027410</v>
          </cell>
          <cell r="W74" t="str">
            <v>Activa</v>
          </cell>
          <cell r="X74" t="str">
            <v>890903938</v>
          </cell>
          <cell r="Y74" t="str">
            <v>BANCOLOMBIA S.A.</v>
          </cell>
          <cell r="Z74">
            <v>10417</v>
          </cell>
          <cell r="AA74">
            <v>10417</v>
          </cell>
          <cell r="AB74">
            <v>9217</v>
          </cell>
          <cell r="AC74" t="str">
            <v>14317, 27817, 56717, 70917, 91417, 116217, 130317, 153317, 179417, 194317, 221217</v>
          </cell>
          <cell r="AD74" t="str">
            <v>17517, 32917, 63117, 78817, 102617, 130817, 143717, 167917, 196117, 210617, 237617</v>
          </cell>
          <cell r="AE74" t="str">
            <v>49935917, 80943017, 123838017, 157758717, 190593417, 250657917, 266531717, 305278017, 355230417, 369880217, 415220517</v>
          </cell>
          <cell r="AG74" t="str">
            <v>2017-02-15 00:00:00</v>
          </cell>
          <cell r="AH74" t="str">
            <v>CONTRATO DE PRESTACION DE SERVICIOS - PROFESIONALES</v>
          </cell>
          <cell r="AI74" t="str">
            <v>069</v>
          </cell>
          <cell r="AJ74" t="str">
            <v>Prestar servicios profesionales para la gestión y desarrollo de las acciones planificadas para la segunda etapa del proyecto Colombia primera en educación para sordos en la ciudad de Neiva</v>
          </cell>
        </row>
        <row r="75">
          <cell r="A75">
            <v>9317</v>
          </cell>
          <cell r="B75" t="str">
            <v>2017-02-15 00:00:00</v>
          </cell>
          <cell r="C75" t="str">
            <v>2017-02-15 16:43:27</v>
          </cell>
          <cell r="D75" t="str">
            <v>Con Obligacion</v>
          </cell>
          <cell r="E75" t="str">
            <v>000</v>
          </cell>
          <cell r="F75" t="str">
            <v>INSOR GESTION GENERAL</v>
          </cell>
          <cell r="G75" t="str">
            <v>C-2203-0700-1</v>
          </cell>
          <cell r="H75" t="str">
            <v>MEJORAMIENTO DE LA ATENCION EDUCATIVA DE LA POBLACION SORDA A NIVEL NACIONAL</v>
          </cell>
          <cell r="I75" t="str">
            <v>Nación</v>
          </cell>
          <cell r="J75" t="str">
            <v>RECURSOS CORRIENTES</v>
          </cell>
          <cell r="K75" t="str">
            <v>CSF</v>
          </cell>
          <cell r="L75">
            <v>30250000</v>
          </cell>
          <cell r="M75">
            <v>0</v>
          </cell>
          <cell r="N75">
            <v>30250000</v>
          </cell>
          <cell r="O75">
            <v>0</v>
          </cell>
          <cell r="P75">
            <v>30250000</v>
          </cell>
          <cell r="Q75" t="str">
            <v>Cédula de Ciudadanía</v>
          </cell>
          <cell r="R75" t="str">
            <v>1110447135</v>
          </cell>
          <cell r="S75" t="str">
            <v>DIAZ GODOY DERLY</v>
          </cell>
          <cell r="T75" t="str">
            <v>Abono en cuenta</v>
          </cell>
          <cell r="U75" t="str">
            <v>Ahorro</v>
          </cell>
          <cell r="V75" t="str">
            <v>166070538995</v>
          </cell>
          <cell r="W75" t="str">
            <v>Activa</v>
          </cell>
          <cell r="X75" t="str">
            <v>860034313</v>
          </cell>
          <cell r="Y75" t="str">
            <v>BANCO DAVIVIENDA S.A.</v>
          </cell>
          <cell r="Z75">
            <v>10317</v>
          </cell>
          <cell r="AA75">
            <v>10317</v>
          </cell>
          <cell r="AB75">
            <v>9317</v>
          </cell>
          <cell r="AC75" t="str">
            <v>14717, 28017, 46117, 70817, 88017, 105717, 129817, 153917, 179217, 192917, 221417, 224317</v>
          </cell>
          <cell r="AD75" t="str">
            <v>18017, 33217, 52817, 78717, 99417, 118517, 143217, 168517, 196017, 209217, 237717, 240517</v>
          </cell>
          <cell r="AE75" t="str">
            <v>49961717, 80971817, 110644317, 157751317, 187458317, 221440217, 266457917, 308306417, 355219217, 369616817, 415241817</v>
          </cell>
          <cell r="AG75" t="str">
            <v>2017-02-15 00:00:00</v>
          </cell>
          <cell r="AH75" t="str">
            <v>CONTRATO DE PRESTACION DE SERVICIOS - PROFESIONALES</v>
          </cell>
          <cell r="AI75" t="str">
            <v>070</v>
          </cell>
          <cell r="AJ75" t="str">
            <v>Prestar servicios profesionales para la gestión y desarrollo de las acciones planificadas para la segunda etapa del proyecto Colombia primera en educación para sordos en la ciudad de Ibagué</v>
          </cell>
        </row>
        <row r="76">
          <cell r="A76">
            <v>9317</v>
          </cell>
          <cell r="B76" t="str">
            <v>2017-02-15 00:00:00</v>
          </cell>
          <cell r="C76" t="str">
            <v>2017-02-15 16:43:27</v>
          </cell>
          <cell r="D76" t="str">
            <v>Con Obligacion</v>
          </cell>
          <cell r="E76" t="str">
            <v>000</v>
          </cell>
          <cell r="F76" t="str">
            <v>INSOR GESTION GENERAL</v>
          </cell>
          <cell r="G76" t="str">
            <v>C-2203-0700-1</v>
          </cell>
          <cell r="H76" t="str">
            <v>MEJORAMIENTO DE LA ATENCION EDUCATIVA DE LA POBLACION SORDA A NIVEL NACIONAL</v>
          </cell>
          <cell r="I76" t="str">
            <v>Propios</v>
          </cell>
          <cell r="J76" t="str">
            <v>INGRESOS CORRIENTES</v>
          </cell>
          <cell r="K76" t="str">
            <v>CSF</v>
          </cell>
          <cell r="L76">
            <v>1613333</v>
          </cell>
          <cell r="M76">
            <v>0</v>
          </cell>
          <cell r="N76">
            <v>1613333</v>
          </cell>
          <cell r="O76">
            <v>0</v>
          </cell>
          <cell r="P76">
            <v>1613333</v>
          </cell>
          <cell r="Q76" t="str">
            <v>Cédula de Ciudadanía</v>
          </cell>
          <cell r="R76" t="str">
            <v>1110447135</v>
          </cell>
          <cell r="S76" t="str">
            <v>DIAZ GODOY DERLY</v>
          </cell>
          <cell r="T76" t="str">
            <v>Abono en cuenta</v>
          </cell>
          <cell r="U76" t="str">
            <v>Ahorro</v>
          </cell>
          <cell r="V76" t="str">
            <v>166070538995</v>
          </cell>
          <cell r="W76" t="str">
            <v>Activa</v>
          </cell>
          <cell r="X76" t="str">
            <v>860034313</v>
          </cell>
          <cell r="Y76" t="str">
            <v>BANCO DAVIVIENDA S.A.</v>
          </cell>
          <cell r="Z76">
            <v>10317</v>
          </cell>
          <cell r="AA76">
            <v>10317</v>
          </cell>
          <cell r="AB76">
            <v>9317</v>
          </cell>
          <cell r="AC76" t="str">
            <v>14717, 28017, 46117, 70817, 88017, 105717, 129817, 153917, 179217, 192917, 221417, 224317</v>
          </cell>
          <cell r="AD76" t="str">
            <v>18017, 33217, 52817, 78717, 99417, 118517, 143217, 168517, 196017, 209217, 237717, 240517</v>
          </cell>
          <cell r="AE76" t="str">
            <v>49961717, 80971817, 110644317, 157751317, 187458317, 221440217, 266457917, 308306417, 355219217, 369616817, 415241817</v>
          </cell>
          <cell r="AG76" t="str">
            <v>2017-02-15 00:00:00</v>
          </cell>
          <cell r="AH76" t="str">
            <v>CONTRATO DE PRESTACION DE SERVICIOS - PROFESIONALES</v>
          </cell>
          <cell r="AI76" t="str">
            <v>070</v>
          </cell>
          <cell r="AJ76" t="str">
            <v>Prestar servicios profesionales para la gestión y desarrollo de las acciones planificadas para la segunda etapa del proyecto Colombia primera en educación para sordos en la ciudad de Ibagué</v>
          </cell>
        </row>
        <row r="77">
          <cell r="A77">
            <v>9417</v>
          </cell>
          <cell r="B77" t="str">
            <v>2017-02-15 00:00:00</v>
          </cell>
          <cell r="C77" t="str">
            <v>2017-02-15 16:47:48</v>
          </cell>
          <cell r="D77" t="str">
            <v>Con Obligacion</v>
          </cell>
          <cell r="E77" t="str">
            <v>000</v>
          </cell>
          <cell r="F77" t="str">
            <v>INSOR GESTION GENERAL</v>
          </cell>
          <cell r="G77" t="str">
            <v>C-2203-0700-1</v>
          </cell>
          <cell r="H77" t="str">
            <v>MEJORAMIENTO DE LA ATENCION EDUCATIVA DE LA POBLACION SORDA A NIVEL NACIONAL</v>
          </cell>
          <cell r="I77" t="str">
            <v>Nación</v>
          </cell>
          <cell r="J77" t="str">
            <v>RECURSOS CORRIENTES</v>
          </cell>
          <cell r="K77" t="str">
            <v>CSF</v>
          </cell>
          <cell r="L77">
            <v>30250000</v>
          </cell>
          <cell r="M77">
            <v>0</v>
          </cell>
          <cell r="N77">
            <v>30250000</v>
          </cell>
          <cell r="O77">
            <v>0</v>
          </cell>
          <cell r="P77">
            <v>30250000</v>
          </cell>
          <cell r="Q77" t="str">
            <v>Cédula de Ciudadanía</v>
          </cell>
          <cell r="R77" t="str">
            <v>1015439898</v>
          </cell>
          <cell r="S77" t="str">
            <v>ANGULO MORENO ANA JULIETH</v>
          </cell>
          <cell r="T77" t="str">
            <v>Abono en cuenta</v>
          </cell>
          <cell r="U77" t="str">
            <v>Ahorro</v>
          </cell>
          <cell r="V77" t="str">
            <v>66211893801</v>
          </cell>
          <cell r="W77" t="str">
            <v>Activa</v>
          </cell>
          <cell r="X77" t="str">
            <v>890903938</v>
          </cell>
          <cell r="Y77" t="str">
            <v>BANCOLOMBIA S.A.</v>
          </cell>
          <cell r="Z77">
            <v>10217</v>
          </cell>
          <cell r="AA77">
            <v>10217</v>
          </cell>
          <cell r="AB77">
            <v>9417</v>
          </cell>
          <cell r="AC77" t="str">
            <v>20717, 32417, 50917, 72417, 91517, 103617, 130117, 153417, 178017, 193417, 211817, 211917, 212017</v>
          </cell>
          <cell r="AD77" t="str">
            <v>24017, 37417, 57517, 80317, 102717, 116417, 143517, 168017, 194817, 209717, 228817, 228917</v>
          </cell>
          <cell r="AE77" t="str">
            <v>58586317, 81836317, 112843017, 158986017, 192092817, 220042417, 266538417, 305279117, 355040017, 369713317, 410399917, 410413817</v>
          </cell>
          <cell r="AG77" t="str">
            <v>2017-12-15 00:00:00</v>
          </cell>
          <cell r="AH77" t="str">
            <v>CONTRATO DE PRESTACION DE SERVICIOS</v>
          </cell>
          <cell r="AI77" t="str">
            <v>CPS 071 OTROSI 001-2017</v>
          </cell>
          <cell r="AJ77" t="str">
            <v>Prestar servicios profesionales para la gestión y desarrollo de las acciones planificadas para la segunda etapa del proyecto Colombia primera en educación para sordos en la ciudad de Villavicencio</v>
          </cell>
        </row>
        <row r="78">
          <cell r="A78">
            <v>9417</v>
          </cell>
          <cell r="B78" t="str">
            <v>2017-02-15 00:00:00</v>
          </cell>
          <cell r="C78" t="str">
            <v>2017-02-15 16:47:48</v>
          </cell>
          <cell r="D78" t="str">
            <v>Con Obligacion</v>
          </cell>
          <cell r="E78" t="str">
            <v>000</v>
          </cell>
          <cell r="F78" t="str">
            <v>INSOR GESTION GENERAL</v>
          </cell>
          <cell r="G78" t="str">
            <v>C-2203-0700-1</v>
          </cell>
          <cell r="H78" t="str">
            <v>MEJORAMIENTO DE LA ATENCION EDUCATIVA DE LA POBLACION SORDA A NIVEL NACIONAL</v>
          </cell>
          <cell r="I78" t="str">
            <v>Propios</v>
          </cell>
          <cell r="J78" t="str">
            <v>INGRESOS CORRIENTES</v>
          </cell>
          <cell r="K78" t="str">
            <v>CSF</v>
          </cell>
          <cell r="L78">
            <v>1613333</v>
          </cell>
          <cell r="M78">
            <v>0</v>
          </cell>
          <cell r="N78">
            <v>1613333</v>
          </cell>
          <cell r="O78">
            <v>0</v>
          </cell>
          <cell r="P78">
            <v>1613333</v>
          </cell>
          <cell r="Q78" t="str">
            <v>Cédula de Ciudadanía</v>
          </cell>
          <cell r="R78" t="str">
            <v>1015439898</v>
          </cell>
          <cell r="S78" t="str">
            <v>ANGULO MORENO ANA JULIETH</v>
          </cell>
          <cell r="T78" t="str">
            <v>Abono en cuenta</v>
          </cell>
          <cell r="U78" t="str">
            <v>Ahorro</v>
          </cell>
          <cell r="V78" t="str">
            <v>66211893801</v>
          </cell>
          <cell r="W78" t="str">
            <v>Activa</v>
          </cell>
          <cell r="X78" t="str">
            <v>890903938</v>
          </cell>
          <cell r="Y78" t="str">
            <v>BANCOLOMBIA S.A.</v>
          </cell>
          <cell r="Z78">
            <v>10217</v>
          </cell>
          <cell r="AA78">
            <v>10217</v>
          </cell>
          <cell r="AB78">
            <v>9417</v>
          </cell>
          <cell r="AC78" t="str">
            <v>20717, 32417, 50917, 72417, 91517, 103617, 130117, 153417, 178017, 193417, 211817, 211917, 212017</v>
          </cell>
          <cell r="AD78" t="str">
            <v>24017, 37417, 57517, 80317, 102717, 116417, 143517, 168017, 194817, 209717, 228817, 228917</v>
          </cell>
          <cell r="AE78" t="str">
            <v>58586317, 81836317, 112843017, 158986017, 192092817, 220042417, 266538417, 305279117, 355040017, 369713317, 410399917, 410413817</v>
          </cell>
          <cell r="AG78" t="str">
            <v>2017-12-15 00:00:00</v>
          </cell>
          <cell r="AH78" t="str">
            <v>CONTRATO DE PRESTACION DE SERVICIOS</v>
          </cell>
          <cell r="AI78" t="str">
            <v>CPS 071 OTROSI 001-2017</v>
          </cell>
          <cell r="AJ78" t="str">
            <v>Prestar servicios profesionales para la gestión y desarrollo de las acciones planificadas para la segunda etapa del proyecto Colombia primera en educación para sordos en la ciudad de Villavicencio</v>
          </cell>
        </row>
        <row r="79">
          <cell r="A79">
            <v>9517</v>
          </cell>
          <cell r="B79" t="str">
            <v>2017-02-15 00:00:00</v>
          </cell>
          <cell r="C79" t="str">
            <v>2017-02-15 16:52:11</v>
          </cell>
          <cell r="D79" t="str">
            <v>Con Obligacion</v>
          </cell>
          <cell r="E79" t="str">
            <v>000</v>
          </cell>
          <cell r="F79" t="str">
            <v>INSOR GESTION GENERAL</v>
          </cell>
          <cell r="G79" t="str">
            <v>C-2203-0700-1</v>
          </cell>
          <cell r="H79" t="str">
            <v>MEJORAMIENTO DE LA ATENCION EDUCATIVA DE LA POBLACION SORDA A NIVEL NACIONAL</v>
          </cell>
          <cell r="I79" t="str">
            <v>Nación</v>
          </cell>
          <cell r="J79" t="str">
            <v>RECURSOS CORRIENTES</v>
          </cell>
          <cell r="K79" t="str">
            <v>CSF</v>
          </cell>
          <cell r="L79">
            <v>30240000</v>
          </cell>
          <cell r="M79">
            <v>0</v>
          </cell>
          <cell r="N79">
            <v>30240000</v>
          </cell>
          <cell r="O79">
            <v>0</v>
          </cell>
          <cell r="P79">
            <v>30240000</v>
          </cell>
          <cell r="Q79" t="str">
            <v>Cédula de Ciudadanía</v>
          </cell>
          <cell r="R79" t="str">
            <v>32751229</v>
          </cell>
          <cell r="S79" t="str">
            <v>ACEVEDO GONZALEZ GLORIA HELENA</v>
          </cell>
          <cell r="T79" t="str">
            <v>Abono en cuenta</v>
          </cell>
          <cell r="U79" t="str">
            <v>Ahorro</v>
          </cell>
          <cell r="V79" t="str">
            <v>8742023795</v>
          </cell>
          <cell r="W79" t="str">
            <v>Activa</v>
          </cell>
          <cell r="X79" t="str">
            <v>860034594</v>
          </cell>
          <cell r="Y79" t="str">
            <v>BANCO COLPATRIA RED MULTIBANCA COLPATRIA S.A.</v>
          </cell>
          <cell r="Z79">
            <v>10517</v>
          </cell>
          <cell r="AA79">
            <v>10517</v>
          </cell>
          <cell r="AB79">
            <v>9517</v>
          </cell>
          <cell r="AC79" t="str">
            <v>14417, 28117, 52217, 71017, 90917, 106017, 130617, 153017, 180017, 194417, 212117, 212217</v>
          </cell>
          <cell r="AD79" t="str">
            <v>17717, 33117, 58717, 78917, 102117, 118817, 144017, 167617, 196917, 210717, 229017, 229117</v>
          </cell>
          <cell r="AE79" t="str">
            <v>49943517, 81100417, 114210917, 157785517, 190546417, 221455617, 266468717, 305276717, 355462417, 369903817, 410465417, 410475717</v>
          </cell>
          <cell r="AG79" t="str">
            <v>2017-02-15 00:00:00</v>
          </cell>
          <cell r="AH79" t="str">
            <v>CONTRATO DE PRESTACION DE SERVICIOS - PROFESIONALES</v>
          </cell>
          <cell r="AI79" t="str">
            <v>072</v>
          </cell>
          <cell r="AJ79" t="str">
            <v>Prestar servicios profesionales para la gestión y desarrollo de las acciones planificadas para la segunda etapa del proyecto Colombia primera en educación para sordos en la ciudad de Barranquilla</v>
          </cell>
        </row>
        <row r="80">
          <cell r="A80">
            <v>9517</v>
          </cell>
          <cell r="B80" t="str">
            <v>2017-02-15 00:00:00</v>
          </cell>
          <cell r="C80" t="str">
            <v>2017-02-15 16:52:11</v>
          </cell>
          <cell r="D80" t="str">
            <v>Con Obligacion</v>
          </cell>
          <cell r="E80" t="str">
            <v>000</v>
          </cell>
          <cell r="F80" t="str">
            <v>INSOR GESTION GENERAL</v>
          </cell>
          <cell r="G80" t="str">
            <v>C-2203-0700-1</v>
          </cell>
          <cell r="H80" t="str">
            <v>MEJORAMIENTO DE LA ATENCION EDUCATIVA DE LA POBLACION SORDA A NIVEL NACIONAL</v>
          </cell>
          <cell r="I80" t="str">
            <v>Propios</v>
          </cell>
          <cell r="J80" t="str">
            <v>INGRESOS CORRIENTES</v>
          </cell>
          <cell r="K80" t="str">
            <v>CSF</v>
          </cell>
          <cell r="L80">
            <v>1612800</v>
          </cell>
          <cell r="M80">
            <v>0</v>
          </cell>
          <cell r="N80">
            <v>1612800</v>
          </cell>
          <cell r="O80">
            <v>0</v>
          </cell>
          <cell r="P80">
            <v>1612800</v>
          </cell>
          <cell r="Q80" t="str">
            <v>Cédula de Ciudadanía</v>
          </cell>
          <cell r="R80" t="str">
            <v>32751229</v>
          </cell>
          <cell r="S80" t="str">
            <v>ACEVEDO GONZALEZ GLORIA HELENA</v>
          </cell>
          <cell r="T80" t="str">
            <v>Abono en cuenta</v>
          </cell>
          <cell r="U80" t="str">
            <v>Ahorro</v>
          </cell>
          <cell r="V80" t="str">
            <v>8742023795</v>
          </cell>
          <cell r="W80" t="str">
            <v>Activa</v>
          </cell>
          <cell r="X80" t="str">
            <v>860034594</v>
          </cell>
          <cell r="Y80" t="str">
            <v>BANCO COLPATRIA RED MULTIBANCA COLPATRIA S.A.</v>
          </cell>
          <cell r="Z80">
            <v>10517</v>
          </cell>
          <cell r="AA80">
            <v>10517</v>
          </cell>
          <cell r="AB80">
            <v>9517</v>
          </cell>
          <cell r="AC80" t="str">
            <v>14417, 28117, 52217, 71017, 90917, 106017, 130617, 153017, 180017, 194417, 212117, 212217</v>
          </cell>
          <cell r="AD80" t="str">
            <v>17717, 33117, 58717, 78917, 102117, 118817, 144017, 167617, 196917, 210717, 229017, 229117</v>
          </cell>
          <cell r="AE80" t="str">
            <v>49943517, 81100417, 114210917, 157785517, 190546417, 221455617, 266468717, 305276717, 355462417, 369903817, 410465417, 410475717</v>
          </cell>
          <cell r="AG80" t="str">
            <v>2017-02-15 00:00:00</v>
          </cell>
          <cell r="AH80" t="str">
            <v>CONTRATO DE PRESTACION DE SERVICIOS - PROFESIONALES</v>
          </cell>
          <cell r="AI80" t="str">
            <v>072</v>
          </cell>
          <cell r="AJ80" t="str">
            <v>Prestar servicios profesionales para la gestión y desarrollo de las acciones planificadas para la segunda etapa del proyecto Colombia primera en educación para sordos en la ciudad de Barranquilla</v>
          </cell>
        </row>
        <row r="81">
          <cell r="A81">
            <v>10317</v>
          </cell>
          <cell r="B81" t="str">
            <v>2017-02-16 00:00:00</v>
          </cell>
          <cell r="C81" t="str">
            <v>2017-02-16 16:59:51</v>
          </cell>
          <cell r="D81" t="str">
            <v>Con Obligacion</v>
          </cell>
          <cell r="E81" t="str">
            <v>000</v>
          </cell>
          <cell r="F81" t="str">
            <v>INSOR GESTION GENERAL</v>
          </cell>
          <cell r="G81" t="str">
            <v>C-2203-0700-1</v>
          </cell>
          <cell r="H81" t="str">
            <v>MEJORAMIENTO DE LA ATENCION EDUCATIVA DE LA POBLACION SORDA A NIVEL NACIONAL</v>
          </cell>
          <cell r="I81" t="str">
            <v>Nación</v>
          </cell>
          <cell r="J81" t="str">
            <v>RECURSOS CORRIENTES</v>
          </cell>
          <cell r="K81" t="str">
            <v>CSF</v>
          </cell>
          <cell r="L81">
            <v>34650000</v>
          </cell>
          <cell r="M81">
            <v>0</v>
          </cell>
          <cell r="N81">
            <v>34650000</v>
          </cell>
          <cell r="O81">
            <v>0</v>
          </cell>
          <cell r="P81">
            <v>34650000</v>
          </cell>
          <cell r="Q81" t="str">
            <v>Cédula de Ciudadanía</v>
          </cell>
          <cell r="R81" t="str">
            <v>1136881906</v>
          </cell>
          <cell r="S81" t="str">
            <v>CALLEJAS HERRERA ALEJANDRO</v>
          </cell>
          <cell r="T81" t="str">
            <v>Abono en cuenta</v>
          </cell>
          <cell r="U81" t="str">
            <v>Ahorro</v>
          </cell>
          <cell r="V81" t="str">
            <v>24043493201</v>
          </cell>
          <cell r="W81" t="str">
            <v>Activa</v>
          </cell>
          <cell r="X81" t="str">
            <v>860007335</v>
          </cell>
          <cell r="Y81" t="str">
            <v>BCSC S A</v>
          </cell>
          <cell r="Z81">
            <v>10617</v>
          </cell>
          <cell r="AA81">
            <v>10617</v>
          </cell>
          <cell r="AB81">
            <v>10317</v>
          </cell>
          <cell r="AC81" t="str">
            <v>11717, 32317, 47517, 67917, 80017, 98817, 116017, 120317, 139517, 177817, 185917, 212417</v>
          </cell>
          <cell r="AD81" t="str">
            <v>15017, 37317, 54217, 75817, 91317, 111617, 133917, 154417, 194617, 202717, 229317</v>
          </cell>
          <cell r="AE81" t="str">
            <v>47033317, 81399317, 110872217, 152467617, 181654817, 215699517, 252399617, 289277017, 355033217, 360252717, 410505117</v>
          </cell>
          <cell r="AG81" t="str">
            <v>2017-02-16 00:00:00</v>
          </cell>
          <cell r="AH81" t="str">
            <v>CONTRATO DE PRESTACION DE SERVICIOS - PROFESIONALES</v>
          </cell>
          <cell r="AI81" t="str">
            <v>075</v>
          </cell>
          <cell r="AJ81" t="str">
            <v>Prestar servicios profesional para la producción y postproducción de piezas audiovisuales orientadas a promover la calidad de la educación para la población sorda</v>
          </cell>
        </row>
        <row r="82">
          <cell r="A82">
            <v>10417</v>
          </cell>
          <cell r="B82" t="str">
            <v>2017-02-17 00:00:00</v>
          </cell>
          <cell r="C82" t="str">
            <v>2017-02-17 15:05:35</v>
          </cell>
          <cell r="D82" t="str">
            <v>Con Obligacion</v>
          </cell>
          <cell r="E82" t="str">
            <v>000</v>
          </cell>
          <cell r="F82" t="str">
            <v>INSOR GESTION GENERAL</v>
          </cell>
          <cell r="G82" t="str">
            <v>C-2203-0700-1</v>
          </cell>
          <cell r="H82" t="str">
            <v>MEJORAMIENTO DE LA ATENCION EDUCATIVA DE LA POBLACION SORDA A NIVEL NACIONAL</v>
          </cell>
          <cell r="I82" t="str">
            <v>Nación</v>
          </cell>
          <cell r="J82" t="str">
            <v>RECURSOS CORRIENTES</v>
          </cell>
          <cell r="K82" t="str">
            <v>CSF</v>
          </cell>
          <cell r="L82">
            <v>29830000</v>
          </cell>
          <cell r="M82">
            <v>-24985000</v>
          </cell>
          <cell r="N82">
            <v>4845000</v>
          </cell>
          <cell r="O82">
            <v>0</v>
          </cell>
          <cell r="P82">
            <v>4845000</v>
          </cell>
          <cell r="Q82" t="str">
            <v>Cédula de Ciudadanía</v>
          </cell>
          <cell r="R82" t="str">
            <v>1023866982</v>
          </cell>
          <cell r="S82" t="str">
            <v>ACOSTA OSORIO ELVIS ANDREY</v>
          </cell>
          <cell r="T82" t="str">
            <v>Abono en cuenta</v>
          </cell>
          <cell r="U82" t="str">
            <v>Ahorro</v>
          </cell>
          <cell r="V82" t="str">
            <v>24055294654</v>
          </cell>
          <cell r="W82" t="str">
            <v>Activa</v>
          </cell>
          <cell r="X82" t="str">
            <v>860007335</v>
          </cell>
          <cell r="Y82" t="str">
            <v>BCSC S A</v>
          </cell>
          <cell r="Z82">
            <v>10717</v>
          </cell>
          <cell r="AA82">
            <v>10717</v>
          </cell>
          <cell r="AB82">
            <v>10417</v>
          </cell>
          <cell r="AC82" t="str">
            <v>13317, 32117, 43817</v>
          </cell>
          <cell r="AD82" t="str">
            <v>16617, 37117, 50317</v>
          </cell>
          <cell r="AE82" t="str">
            <v>49842217, 81369617, 104687217</v>
          </cell>
          <cell r="AG82" t="str">
            <v>2017-02-17 00:00:00</v>
          </cell>
          <cell r="AH82" t="str">
            <v>CONTRATO DE PRESTACION DE SERVICIOS - PROFESIONALES</v>
          </cell>
          <cell r="AI82" t="str">
            <v>076</v>
          </cell>
          <cell r="AJ82" t="str">
            <v>Prestar servicios profesionales para la producción video grabada y fotográfica de los materiales que sean requeridos por el INSOR</v>
          </cell>
        </row>
        <row r="83">
          <cell r="A83">
            <v>10617</v>
          </cell>
          <cell r="B83" t="str">
            <v>2017-02-20 00:00:00</v>
          </cell>
          <cell r="C83" t="str">
            <v>2017-02-20 17:06:14</v>
          </cell>
          <cell r="D83" t="str">
            <v>Con Obligacion</v>
          </cell>
          <cell r="E83" t="str">
            <v>000</v>
          </cell>
          <cell r="F83" t="str">
            <v>INSOR GESTION GENERAL</v>
          </cell>
          <cell r="G83" t="str">
            <v>C-2203-0700-3</v>
          </cell>
          <cell r="H83" t="str">
            <v>IMPLEMENTACIÓN DE TIC EN LA EDUCACION FORMAL PARA POBLACION SORDA A NIVEL NACIONAL</v>
          </cell>
          <cell r="I83" t="str">
            <v>Nación</v>
          </cell>
          <cell r="J83" t="str">
            <v>RECURSOS CORRIENTES</v>
          </cell>
          <cell r="K83" t="str">
            <v>CSF</v>
          </cell>
          <cell r="L83">
            <v>33000000</v>
          </cell>
          <cell r="M83">
            <v>0</v>
          </cell>
          <cell r="N83">
            <v>33000000</v>
          </cell>
          <cell r="O83">
            <v>0</v>
          </cell>
          <cell r="P83">
            <v>33000000</v>
          </cell>
          <cell r="Q83" t="str">
            <v>Cédula de Ciudadanía</v>
          </cell>
          <cell r="R83" t="str">
            <v>1110459694</v>
          </cell>
          <cell r="S83" t="str">
            <v>CAMARGO CONDE JENNY LORENA</v>
          </cell>
          <cell r="T83" t="str">
            <v>Abono en cuenta</v>
          </cell>
          <cell r="U83" t="str">
            <v>Ahorro</v>
          </cell>
          <cell r="V83" t="str">
            <v>24042643894</v>
          </cell>
          <cell r="W83" t="str">
            <v>Activa</v>
          </cell>
          <cell r="X83" t="str">
            <v>860007335</v>
          </cell>
          <cell r="Y83" t="str">
            <v>BCSC S A</v>
          </cell>
          <cell r="Z83">
            <v>9817</v>
          </cell>
          <cell r="AA83">
            <v>9817</v>
          </cell>
          <cell r="AB83">
            <v>10617</v>
          </cell>
          <cell r="AC83" t="str">
            <v>17517, 31917, 48117, 65017, 81317, 103117, 123517, 144917, 180217, 197817, 214117</v>
          </cell>
          <cell r="AD83" t="str">
            <v>20717, 36917, 54817, 73017, 92617, 115917, 137117, 159917, 197217, 214117, 230817</v>
          </cell>
          <cell r="AE83" t="str">
            <v>51477617, 81325617, 111088817, 147386117, 182256817, 220013217, 253861917, 295045517, 355525817, 373316817, 412550417</v>
          </cell>
          <cell r="AG83" t="str">
            <v>2017-02-20 00:00:00</v>
          </cell>
          <cell r="AH83" t="str">
            <v>CONTRATO DE PRESTACION DE SERVICIOS - PROFESIONALES</v>
          </cell>
          <cell r="AI83" t="str">
            <v>077</v>
          </cell>
          <cell r="AJ83" t="str">
            <v>Prestar servicios profesionales para el diseño y gestión de la realización de contenidos educativos accesibles en el área de lenguaje para la población sorda y apoyo a los procesos de asesoría y asistencia técnica en el territorio nacional de aci</v>
          </cell>
        </row>
        <row r="84">
          <cell r="A84">
            <v>10817</v>
          </cell>
          <cell r="B84" t="str">
            <v>2017-02-21 00:00:00</v>
          </cell>
          <cell r="C84" t="str">
            <v>2017-02-21 15:24:33</v>
          </cell>
          <cell r="D84" t="str">
            <v>Con Obligacion</v>
          </cell>
          <cell r="E84" t="str">
            <v>000</v>
          </cell>
          <cell r="F84" t="str">
            <v>INSOR GESTION GENERAL</v>
          </cell>
          <cell r="G84" t="str">
            <v>C-2203-0700-3</v>
          </cell>
          <cell r="H84" t="str">
            <v>IMPLEMENTACIÓN DE TIC EN LA EDUCACION FORMAL PARA POBLACION SORDA A NIVEL NACIONAL</v>
          </cell>
          <cell r="I84" t="str">
            <v>Nación</v>
          </cell>
          <cell r="J84" t="str">
            <v>RECURSOS CORRIENTES</v>
          </cell>
          <cell r="K84" t="str">
            <v>CSF</v>
          </cell>
          <cell r="L84">
            <v>33000000</v>
          </cell>
          <cell r="M84">
            <v>0</v>
          </cell>
          <cell r="N84">
            <v>33000000</v>
          </cell>
          <cell r="O84">
            <v>0</v>
          </cell>
          <cell r="P84">
            <v>33000000</v>
          </cell>
          <cell r="Q84" t="str">
            <v>Cédula de Ciudadanía</v>
          </cell>
          <cell r="R84" t="str">
            <v>1016018600</v>
          </cell>
          <cell r="S84" t="str">
            <v>PEREZ PEREZ BORIS JULIAN</v>
          </cell>
          <cell r="T84" t="str">
            <v>Abono en cuenta</v>
          </cell>
          <cell r="U84" t="str">
            <v>Ahorro</v>
          </cell>
          <cell r="V84" t="str">
            <v>25010832104</v>
          </cell>
          <cell r="W84" t="str">
            <v>Activa</v>
          </cell>
          <cell r="X84" t="str">
            <v>890903938</v>
          </cell>
          <cell r="Y84" t="str">
            <v>BANCOLOMBIA S.A.</v>
          </cell>
          <cell r="Z84">
            <v>9917</v>
          </cell>
          <cell r="AA84">
            <v>9917</v>
          </cell>
          <cell r="AB84">
            <v>10817</v>
          </cell>
          <cell r="AC84" t="str">
            <v>17417, 31817, 48217, 64917, 81217, 104417, 123917, 145117, 181117, 199917, 214017</v>
          </cell>
          <cell r="AD84" t="str">
            <v>20817, 36817, 54917, 72917, 92517, 117017, 137517, 160117, 199217, 216217, 230717</v>
          </cell>
          <cell r="AE84" t="str">
            <v>51579317, 81830417, 111102017, 147247217, 182259217, 220743317, 253844917, 295016817, 355896417, 384503617, 412545117</v>
          </cell>
          <cell r="AG84" t="str">
            <v>2017-02-21 00:00:00</v>
          </cell>
          <cell r="AH84" t="str">
            <v>CONTRATO DE PRESTACION DE SERVICIOS - PROFESIONALES</v>
          </cell>
          <cell r="AI84" t="str">
            <v>078</v>
          </cell>
          <cell r="AJ84" t="str">
            <v>Prestar servicios profesionales para el diseño y gestión de la realización de contenidos educativos accesibles en el área de ciencias sociales para la población sorda y apoyo a los procesos de asesoría y asistencia técnica en el territorio nal</v>
          </cell>
        </row>
        <row r="85">
          <cell r="A85">
            <v>10917</v>
          </cell>
          <cell r="B85" t="str">
            <v>2017-02-21 00:00:00</v>
          </cell>
          <cell r="C85" t="str">
            <v>2017-02-21 16:28:36</v>
          </cell>
          <cell r="D85" t="str">
            <v>Con Obligacion</v>
          </cell>
          <cell r="E85" t="str">
            <v>000</v>
          </cell>
          <cell r="F85" t="str">
            <v>INSOR GESTION GENERAL</v>
          </cell>
          <cell r="G85" t="str">
            <v>C-2203-0700-1</v>
          </cell>
          <cell r="H85" t="str">
            <v>MEJORAMIENTO DE LA ATENCION EDUCATIVA DE LA POBLACION SORDA A NIVEL NACIONAL</v>
          </cell>
          <cell r="I85" t="str">
            <v>Nación</v>
          </cell>
          <cell r="J85" t="str">
            <v>RECURSOS CORRIENTES</v>
          </cell>
          <cell r="K85" t="str">
            <v>CSF</v>
          </cell>
          <cell r="L85">
            <v>30250000</v>
          </cell>
          <cell r="M85">
            <v>0</v>
          </cell>
          <cell r="N85">
            <v>30250000</v>
          </cell>
          <cell r="O85">
            <v>0</v>
          </cell>
          <cell r="P85">
            <v>30250000</v>
          </cell>
          <cell r="Q85" t="str">
            <v>Cédula de Ciudadanía</v>
          </cell>
          <cell r="R85" t="str">
            <v>53140901</v>
          </cell>
          <cell r="S85" t="str">
            <v>GARCIA URIBE LINA MARIA</v>
          </cell>
          <cell r="T85" t="str">
            <v>Abono en cuenta</v>
          </cell>
          <cell r="U85" t="str">
            <v>Ahorro</v>
          </cell>
          <cell r="V85" t="str">
            <v>388024333</v>
          </cell>
          <cell r="W85" t="str">
            <v>Activa</v>
          </cell>
          <cell r="X85" t="str">
            <v>860002964</v>
          </cell>
          <cell r="Y85" t="str">
            <v>BANCO DE BOGOTA S. A.</v>
          </cell>
          <cell r="Z85">
            <v>11017</v>
          </cell>
          <cell r="AA85">
            <v>11017</v>
          </cell>
          <cell r="AB85">
            <v>10917</v>
          </cell>
          <cell r="AC85" t="str">
            <v>21317, 27117, 44017, 73117, 92017, 100017, 135817, 149117, 178117, 188717, 220017</v>
          </cell>
          <cell r="AD85" t="str">
            <v>24517, 32117, 50817, 81017, 103217, 112817, 150717, 163917, 194917, 205517, 236517</v>
          </cell>
          <cell r="AE85" t="str">
            <v>60876217, 79021017, 108940117, 159656417, 194714917, 216133817, 281099817, 299829117, 355042617, 361591317, 414998517</v>
          </cell>
          <cell r="AG85" t="str">
            <v>2017-02-21 00:00:00</v>
          </cell>
          <cell r="AH85" t="str">
            <v>CONTRATO DE PRESTACION DE SERVICIOS - PROFESIONALES</v>
          </cell>
          <cell r="AI85" t="str">
            <v>079</v>
          </cell>
          <cell r="AJ85" t="str">
            <v>Prestar servicios profesionales para contribuir al desarrollo de la implementación de las acciones requeridas para la atención pertinente de niños sordos en la primera infancia y educación inicial</v>
          </cell>
        </row>
        <row r="86">
          <cell r="A86">
            <v>11017</v>
          </cell>
          <cell r="B86" t="str">
            <v>2017-02-21 00:00:00</v>
          </cell>
          <cell r="C86" t="str">
            <v>2017-02-21 16:49:33</v>
          </cell>
          <cell r="D86" t="str">
            <v>Con Obligacion</v>
          </cell>
          <cell r="E86" t="str">
            <v>000</v>
          </cell>
          <cell r="F86" t="str">
            <v>INSOR GESTION GENERAL</v>
          </cell>
          <cell r="G86" t="str">
            <v>C-2203-0700-1</v>
          </cell>
          <cell r="H86" t="str">
            <v>MEJORAMIENTO DE LA ATENCION EDUCATIVA DE LA POBLACION SORDA A NIVEL NACIONAL</v>
          </cell>
          <cell r="I86" t="str">
            <v>Nación</v>
          </cell>
          <cell r="J86" t="str">
            <v>RECURSOS CORRIENTES</v>
          </cell>
          <cell r="K86" t="str">
            <v>CSF</v>
          </cell>
          <cell r="L86">
            <v>30250000</v>
          </cell>
          <cell r="M86">
            <v>0</v>
          </cell>
          <cell r="N86">
            <v>30250000</v>
          </cell>
          <cell r="O86">
            <v>0</v>
          </cell>
          <cell r="P86">
            <v>30250000</v>
          </cell>
          <cell r="Q86" t="str">
            <v>Cédula de Ciudadanía</v>
          </cell>
          <cell r="R86" t="str">
            <v>35537874</v>
          </cell>
          <cell r="S86" t="str">
            <v>MENDEZ ALVAREZ JULIANA CATALINA</v>
          </cell>
          <cell r="T86" t="str">
            <v>Abono en cuenta</v>
          </cell>
          <cell r="U86" t="str">
            <v>Ahorro</v>
          </cell>
          <cell r="V86" t="str">
            <v>450400067077</v>
          </cell>
          <cell r="W86" t="str">
            <v>Activa</v>
          </cell>
          <cell r="X86" t="str">
            <v>860034313</v>
          </cell>
          <cell r="Y86" t="str">
            <v>BANCO DAVIVIENDA S.A.</v>
          </cell>
          <cell r="Z86">
            <v>10917</v>
          </cell>
          <cell r="AA86">
            <v>10917</v>
          </cell>
          <cell r="AB86">
            <v>11017</v>
          </cell>
          <cell r="AC86" t="str">
            <v>16117, 30417, 45717, 72617, 87917, 102017, 123117, 123717, 143217, 183317, 187917, 219517</v>
          </cell>
          <cell r="AD86" t="str">
            <v>19417, 35417, 52417, 80517, 99317, 114817, 137317, 158217, 200117, 204717, 236117</v>
          </cell>
          <cell r="AE86" t="str">
            <v>50226917, 81168317, 109114817, 158997017, 187429017, 216936017, 253831717, 294801317, 357096017, 361256317, 414866217</v>
          </cell>
          <cell r="AG86" t="str">
            <v>2017-02-21 00:00:00</v>
          </cell>
          <cell r="AH86" t="str">
            <v>CONTRATO DE PRESTACION DE SERVICIOS - PROFESIONALES</v>
          </cell>
          <cell r="AI86" t="str">
            <v>080</v>
          </cell>
          <cell r="AJ86" t="str">
            <v>Prestar servicios profesionales para el desarrollo de procesos de acompañamiento a entidades territoriales para la organización de la oferta y el mejoramiento de las practicas pedagógicas</v>
          </cell>
        </row>
        <row r="87">
          <cell r="A87">
            <v>11117</v>
          </cell>
          <cell r="B87" t="str">
            <v>2017-02-21 00:00:00</v>
          </cell>
          <cell r="C87" t="str">
            <v>2017-02-21 16:55:38</v>
          </cell>
          <cell r="D87" t="str">
            <v>Con Obligacion</v>
          </cell>
          <cell r="E87" t="str">
            <v>000</v>
          </cell>
          <cell r="F87" t="str">
            <v>INSOR GESTION GENERAL</v>
          </cell>
          <cell r="G87" t="str">
            <v>C-2203-0700-1</v>
          </cell>
          <cell r="H87" t="str">
            <v>MEJORAMIENTO DE LA ATENCION EDUCATIVA DE LA POBLACION SORDA A NIVEL NACIONAL</v>
          </cell>
          <cell r="I87" t="str">
            <v>Nación</v>
          </cell>
          <cell r="J87" t="str">
            <v>RECURSOS CORRIENTES</v>
          </cell>
          <cell r="K87" t="str">
            <v>CSF</v>
          </cell>
          <cell r="L87">
            <v>30250000</v>
          </cell>
          <cell r="M87">
            <v>0</v>
          </cell>
          <cell r="N87">
            <v>30250000</v>
          </cell>
          <cell r="O87">
            <v>0</v>
          </cell>
          <cell r="P87">
            <v>30250000</v>
          </cell>
          <cell r="Q87" t="str">
            <v>Cédula de Ciudadanía</v>
          </cell>
          <cell r="R87" t="str">
            <v>1073234404</v>
          </cell>
          <cell r="S87" t="str">
            <v>TORRES ARMENTA EDWIN GREGORI</v>
          </cell>
          <cell r="T87" t="str">
            <v>Abono en cuenta</v>
          </cell>
          <cell r="U87" t="str">
            <v>Ahorro</v>
          </cell>
          <cell r="V87" t="str">
            <v>24028797827</v>
          </cell>
          <cell r="W87" t="str">
            <v>Activa</v>
          </cell>
          <cell r="X87" t="str">
            <v>860007335</v>
          </cell>
          <cell r="Y87" t="str">
            <v>BCSC S A</v>
          </cell>
          <cell r="Z87">
            <v>10817</v>
          </cell>
          <cell r="AA87">
            <v>10817</v>
          </cell>
          <cell r="AB87">
            <v>11117</v>
          </cell>
          <cell r="AC87" t="str">
            <v>16417, 27217, 45817, 72517, 87617, 98417, 117217, 136717, 161617, 177317, 187817, 219917</v>
          </cell>
          <cell r="AD87" t="str">
            <v>19717, 32817, 52517, 80417, 99017, 111217, 131117, 151617, 194117, 204617, 236417</v>
          </cell>
          <cell r="AE87" t="str">
            <v>50721917, 80846417, 109125317, 158989817, 187327017, 215598417, 250601517, 287745717, 355017517, 361202117, 414984117</v>
          </cell>
          <cell r="AG87" t="str">
            <v>2017-02-21 00:00:00</v>
          </cell>
          <cell r="AH87" t="str">
            <v>CONTRATO DE PRESTACION DE SERVICIOS - PROFESIONALES</v>
          </cell>
          <cell r="AI87" t="str">
            <v>081</v>
          </cell>
          <cell r="AJ87" t="str">
            <v>Prestar servicios profesionales para la gestión y desarrollo de las acciones requeridas para la organización de la oferta y la atención educativa de la población sorda en el territorio nacional</v>
          </cell>
        </row>
        <row r="88">
          <cell r="A88">
            <v>11217</v>
          </cell>
          <cell r="B88" t="str">
            <v>2017-02-21 00:00:00</v>
          </cell>
          <cell r="C88" t="str">
            <v>2017-02-21 17:01:53</v>
          </cell>
          <cell r="D88" t="str">
            <v>Con Obligacion</v>
          </cell>
          <cell r="E88" t="str">
            <v>000</v>
          </cell>
          <cell r="F88" t="str">
            <v>INSOR GESTION GENERAL</v>
          </cell>
          <cell r="G88" t="str">
            <v>C-2203-0700-3</v>
          </cell>
          <cell r="H88" t="str">
            <v>IMPLEMENTACIÓN DE TIC EN LA EDUCACION FORMAL PARA POBLACION SORDA A NIVEL NACIONAL</v>
          </cell>
          <cell r="I88" t="str">
            <v>Nación</v>
          </cell>
          <cell r="J88" t="str">
            <v>RECURSOS CORRIENTES</v>
          </cell>
          <cell r="K88" t="str">
            <v>CSF</v>
          </cell>
          <cell r="L88">
            <v>33000000</v>
          </cell>
          <cell r="M88">
            <v>0</v>
          </cell>
          <cell r="N88">
            <v>33000000</v>
          </cell>
          <cell r="O88">
            <v>0</v>
          </cell>
          <cell r="P88">
            <v>33000000</v>
          </cell>
          <cell r="Q88" t="str">
            <v>Cédula de Ciudadanía</v>
          </cell>
          <cell r="R88" t="str">
            <v>1018415759</v>
          </cell>
          <cell r="S88" t="str">
            <v>ALDANA BOADA MICHAEL JAMID</v>
          </cell>
          <cell r="T88" t="str">
            <v>Abono en cuenta</v>
          </cell>
          <cell r="U88" t="str">
            <v>Ahorro</v>
          </cell>
          <cell r="V88" t="str">
            <v>443709873</v>
          </cell>
          <cell r="W88" t="str">
            <v>Activa</v>
          </cell>
          <cell r="X88" t="str">
            <v>860035827</v>
          </cell>
          <cell r="Y88" t="str">
            <v>BANCO COMERCIAL AV VILLAS S.A.</v>
          </cell>
          <cell r="Z88">
            <v>9717</v>
          </cell>
          <cell r="AA88">
            <v>9717</v>
          </cell>
          <cell r="AB88">
            <v>11217</v>
          </cell>
          <cell r="AC88" t="str">
            <v>31617, 32017, 49917, 64817, 81617, 103217, 122817, 145017, 180117, 197417, 214317</v>
          </cell>
          <cell r="AD88" t="str">
            <v>36617, 37017, 56517, 72817, 92917, 116017, 136517, 160017, 197017, 213717, 231017</v>
          </cell>
          <cell r="AE88" t="str">
            <v>81284417, 81840817, 112755317, 147224817, 181837917, 220019017, 253783217, 295036917, 355522417, 373070017, 412567517</v>
          </cell>
          <cell r="AG88" t="str">
            <v>2017-02-21 00:00:00</v>
          </cell>
          <cell r="AH88" t="str">
            <v>CONTRATO DE PRESTACION DE SERVICIOS - PROFESIONALES</v>
          </cell>
          <cell r="AI88" t="str">
            <v>082</v>
          </cell>
          <cell r="AJ88" t="str">
            <v>Prestar servicios profesionales para el diseño y gestión de la realización de contenidos educativos accesibles en el área de matemáticas para la población sorda y apoyo a los procesos de asesoría y asistencia técnica en el territorio nacional de acu</v>
          </cell>
        </row>
        <row r="89">
          <cell r="A89">
            <v>11317</v>
          </cell>
          <cell r="B89" t="str">
            <v>2017-02-22 00:00:00</v>
          </cell>
          <cell r="C89" t="str">
            <v>2017-02-22 10:14:39</v>
          </cell>
          <cell r="D89" t="str">
            <v>Con Obligacion</v>
          </cell>
          <cell r="E89" t="str">
            <v>000</v>
          </cell>
          <cell r="F89" t="str">
            <v>INSOR GESTION GENERAL</v>
          </cell>
          <cell r="G89" t="str">
            <v>C-2203-0700-1</v>
          </cell>
          <cell r="H89" t="str">
            <v>MEJORAMIENTO DE LA ATENCION EDUCATIVA DE LA POBLACION SORDA A NIVEL NACIONAL</v>
          </cell>
          <cell r="I89" t="str">
            <v>Nación</v>
          </cell>
          <cell r="J89" t="str">
            <v>RECURSOS CORRIENTES</v>
          </cell>
          <cell r="K89" t="str">
            <v>CSF</v>
          </cell>
          <cell r="L89">
            <v>30250000</v>
          </cell>
          <cell r="M89">
            <v>0</v>
          </cell>
          <cell r="N89">
            <v>30250000</v>
          </cell>
          <cell r="O89">
            <v>0</v>
          </cell>
          <cell r="P89">
            <v>30250000</v>
          </cell>
          <cell r="Q89" t="str">
            <v>Cédula de Ciudadanía</v>
          </cell>
          <cell r="R89" t="str">
            <v>1037620967</v>
          </cell>
          <cell r="S89" t="str">
            <v>RINCON CASTAÑO DEICY XIMENA</v>
          </cell>
          <cell r="T89" t="str">
            <v>Abono en cuenta</v>
          </cell>
          <cell r="U89" t="str">
            <v>Ahorro</v>
          </cell>
          <cell r="V89" t="str">
            <v>27579076271</v>
          </cell>
          <cell r="W89" t="str">
            <v>Activa</v>
          </cell>
          <cell r="X89" t="str">
            <v>890903938</v>
          </cell>
          <cell r="Y89" t="str">
            <v>BANCOLOMBIA S.A.</v>
          </cell>
          <cell r="Z89">
            <v>11217</v>
          </cell>
          <cell r="AA89">
            <v>11217</v>
          </cell>
          <cell r="AB89">
            <v>11317</v>
          </cell>
          <cell r="AC89" t="str">
            <v>20817, 34317, 45517, 70517, 88117, 105817, 129617, 153217, 179517, 194217, 219617, 219717, 219817</v>
          </cell>
          <cell r="AD89" t="str">
            <v>24117, 39317, 52217, 78417, 99517, 118617, 143017, 167817, 196317, 210517, 236217, 236317</v>
          </cell>
          <cell r="AE89" t="str">
            <v>58596917, 82555817, 109081617, 157728317, 188029517, 221466717, 266354217, 305277417, 355371817, 369825617, 414923817, 414930817</v>
          </cell>
          <cell r="AG89" t="str">
            <v>2017-02-22 00:00:00</v>
          </cell>
          <cell r="AH89" t="str">
            <v>CONTRATO DE PRESTACION DE SERVICIOS - PROFESIONALES</v>
          </cell>
          <cell r="AI89" t="str">
            <v>083</v>
          </cell>
          <cell r="AJ89" t="str">
            <v>Prestar servicios profesionales para la gestión y desarrollo de las acciones planificadas para la segunda etapa del proyecto Colombia Primera en Educación para sordos en la Ciudad Medellín</v>
          </cell>
        </row>
        <row r="90">
          <cell r="A90">
            <v>11317</v>
          </cell>
          <cell r="B90" t="str">
            <v>2017-02-22 00:00:00</v>
          </cell>
          <cell r="C90" t="str">
            <v>2017-02-22 10:14:39</v>
          </cell>
          <cell r="D90" t="str">
            <v>Con Obligacion</v>
          </cell>
          <cell r="E90" t="str">
            <v>000</v>
          </cell>
          <cell r="F90" t="str">
            <v>INSOR GESTION GENERAL</v>
          </cell>
          <cell r="G90" t="str">
            <v>C-2203-0700-1</v>
          </cell>
          <cell r="H90" t="str">
            <v>MEJORAMIENTO DE LA ATENCION EDUCATIVA DE LA POBLACION SORDA A NIVEL NACIONAL</v>
          </cell>
          <cell r="I90" t="str">
            <v>Propios</v>
          </cell>
          <cell r="J90" t="str">
            <v>INGRESOS CORRIENTES</v>
          </cell>
          <cell r="K90" t="str">
            <v>CSF</v>
          </cell>
          <cell r="L90">
            <v>907500</v>
          </cell>
          <cell r="M90">
            <v>0</v>
          </cell>
          <cell r="N90">
            <v>907500</v>
          </cell>
          <cell r="O90">
            <v>0</v>
          </cell>
          <cell r="P90">
            <v>907500</v>
          </cell>
          <cell r="Q90" t="str">
            <v>Cédula de Ciudadanía</v>
          </cell>
          <cell r="R90" t="str">
            <v>1037620967</v>
          </cell>
          <cell r="S90" t="str">
            <v>RINCON CASTAÑO DEICY XIMENA</v>
          </cell>
          <cell r="T90" t="str">
            <v>Abono en cuenta</v>
          </cell>
          <cell r="U90" t="str">
            <v>Ahorro</v>
          </cell>
          <cell r="V90" t="str">
            <v>27579076271</v>
          </cell>
          <cell r="W90" t="str">
            <v>Activa</v>
          </cell>
          <cell r="X90" t="str">
            <v>890903938</v>
          </cell>
          <cell r="Y90" t="str">
            <v>BANCOLOMBIA S.A.</v>
          </cell>
          <cell r="Z90">
            <v>11217</v>
          </cell>
          <cell r="AA90">
            <v>11217</v>
          </cell>
          <cell r="AB90">
            <v>11317</v>
          </cell>
          <cell r="AC90" t="str">
            <v>20817, 34317, 45517, 70517, 88117, 105817, 129617, 153217, 179517, 194217, 219617, 219717, 219817</v>
          </cell>
          <cell r="AD90" t="str">
            <v>24117, 39317, 52217, 78417, 99517, 118617, 143017, 167817, 196317, 210517, 236217, 236317</v>
          </cell>
          <cell r="AE90" t="str">
            <v>58596917, 82555817, 109081617, 157728317, 188029517, 221466717, 266354217, 305277417, 355371817, 369825617, 414923817, 414930817</v>
          </cell>
          <cell r="AG90" t="str">
            <v>2017-02-22 00:00:00</v>
          </cell>
          <cell r="AH90" t="str">
            <v>CONTRATO DE PRESTACION DE SERVICIOS - PROFESIONALES</v>
          </cell>
          <cell r="AI90" t="str">
            <v>083</v>
          </cell>
          <cell r="AJ90" t="str">
            <v>Prestar servicios profesionales para la gestión y desarrollo de las acciones planificadas para la segunda etapa del proyecto Colombia Primera en Educación para sordos en la Ciudad Medellín</v>
          </cell>
        </row>
        <row r="91">
          <cell r="A91">
            <v>11517</v>
          </cell>
          <cell r="B91" t="str">
            <v>2017-02-23 00:00:00</v>
          </cell>
          <cell r="C91" t="str">
            <v>2017-02-23 15:21:02</v>
          </cell>
          <cell r="D91" t="str">
            <v>Con Obligacion</v>
          </cell>
          <cell r="E91" t="str">
            <v>000</v>
          </cell>
          <cell r="F91" t="str">
            <v>INSOR GESTION GENERAL</v>
          </cell>
          <cell r="G91" t="str">
            <v>C-2203-0700-1</v>
          </cell>
          <cell r="H91" t="str">
            <v>MEJORAMIENTO DE LA ATENCION EDUCATIVA DE LA POBLACION SORDA A NIVEL NACIONAL</v>
          </cell>
          <cell r="I91" t="str">
            <v>Nación</v>
          </cell>
          <cell r="J91" t="str">
            <v>RECURSOS CORRIENTES</v>
          </cell>
          <cell r="K91" t="str">
            <v>CSF</v>
          </cell>
          <cell r="L91">
            <v>30250000</v>
          </cell>
          <cell r="M91">
            <v>0</v>
          </cell>
          <cell r="N91">
            <v>30250000</v>
          </cell>
          <cell r="O91">
            <v>0</v>
          </cell>
          <cell r="P91">
            <v>30250000</v>
          </cell>
          <cell r="Q91" t="str">
            <v>Cédula de Ciudadanía</v>
          </cell>
          <cell r="R91" t="str">
            <v>16929603</v>
          </cell>
          <cell r="S91" t="str">
            <v>GONZALEZ RODRÍGUEZ FRANCISCO JAVIER</v>
          </cell>
          <cell r="T91" t="str">
            <v>Abono en cuenta</v>
          </cell>
          <cell r="U91" t="str">
            <v>Ahorro</v>
          </cell>
          <cell r="V91" t="str">
            <v>010470042945</v>
          </cell>
          <cell r="W91" t="str">
            <v>Activa</v>
          </cell>
          <cell r="X91" t="str">
            <v>860034313</v>
          </cell>
          <cell r="Y91" t="str">
            <v>BANCO DAVIVIENDA S.A.</v>
          </cell>
          <cell r="Z91">
            <v>11117</v>
          </cell>
          <cell r="AA91">
            <v>11117</v>
          </cell>
          <cell r="AB91">
            <v>11517</v>
          </cell>
          <cell r="AC91" t="str">
            <v>18617, 37417, 52317, 70717, 90417, 105017, 129517, 152317, 178817, 193717, 220317, 220417, 220517</v>
          </cell>
          <cell r="AD91" t="str">
            <v>21917, 42317, 58817, 78617, 101717, 117717, 142917, 144117, 166917, 195617, 210017, 236817, 236917</v>
          </cell>
          <cell r="AE91" t="str">
            <v>56824517, 86915217, 114214717, 157744017, 190214017, 220768517, 266502017, 305267117, 355213717, 369743017, 415072117, 415076317</v>
          </cell>
          <cell r="AG91" t="str">
            <v>2017-02-23 00:00:00</v>
          </cell>
          <cell r="AH91" t="str">
            <v>CONTRATO DE PRESTACION DE SERVICIOS - PROFESIONALES</v>
          </cell>
          <cell r="AI91" t="str">
            <v>084</v>
          </cell>
          <cell r="AJ91" t="str">
            <v>Prestar servicios profesionales para la gestión y desarrollo de las acciones planificadas para a segunda etapa del proyecto Colombia primera en Educación para sordos en la ciudad de Cali</v>
          </cell>
        </row>
        <row r="92">
          <cell r="A92">
            <v>11517</v>
          </cell>
          <cell r="B92" t="str">
            <v>2017-02-23 00:00:00</v>
          </cell>
          <cell r="C92" t="str">
            <v>2017-02-23 15:21:02</v>
          </cell>
          <cell r="D92" t="str">
            <v>Con Obligacion</v>
          </cell>
          <cell r="E92" t="str">
            <v>000</v>
          </cell>
          <cell r="F92" t="str">
            <v>INSOR GESTION GENERAL</v>
          </cell>
          <cell r="G92" t="str">
            <v>C-2203-0700-1</v>
          </cell>
          <cell r="H92" t="str">
            <v>MEJORAMIENTO DE LA ATENCION EDUCATIVA DE LA POBLACION SORDA A NIVEL NACIONAL</v>
          </cell>
          <cell r="I92" t="str">
            <v>Propios</v>
          </cell>
          <cell r="J92" t="str">
            <v>INGRESOS CORRIENTES</v>
          </cell>
          <cell r="K92" t="str">
            <v>CSF</v>
          </cell>
          <cell r="L92">
            <v>806666</v>
          </cell>
          <cell r="M92">
            <v>0</v>
          </cell>
          <cell r="N92">
            <v>806666</v>
          </cell>
          <cell r="O92">
            <v>0</v>
          </cell>
          <cell r="P92">
            <v>806666</v>
          </cell>
          <cell r="Q92" t="str">
            <v>Cédula de Ciudadanía</v>
          </cell>
          <cell r="R92" t="str">
            <v>16929603</v>
          </cell>
          <cell r="S92" t="str">
            <v>GONZALEZ RODRÍGUEZ FRANCISCO JAVIER</v>
          </cell>
          <cell r="T92" t="str">
            <v>Abono en cuenta</v>
          </cell>
          <cell r="U92" t="str">
            <v>Ahorro</v>
          </cell>
          <cell r="V92" t="str">
            <v>010470042945</v>
          </cell>
          <cell r="W92" t="str">
            <v>Activa</v>
          </cell>
          <cell r="X92" t="str">
            <v>860034313</v>
          </cell>
          <cell r="Y92" t="str">
            <v>BANCO DAVIVIENDA S.A.</v>
          </cell>
          <cell r="Z92">
            <v>11117</v>
          </cell>
          <cell r="AA92">
            <v>11117</v>
          </cell>
          <cell r="AB92">
            <v>11517</v>
          </cell>
          <cell r="AC92" t="str">
            <v>18617, 37417, 52317, 70717, 90417, 105017, 129517, 152317, 178817, 193717, 220317, 220417, 220517</v>
          </cell>
          <cell r="AD92" t="str">
            <v>21917, 42317, 58817, 78617, 101717, 117717, 142917, 144117, 166917, 195617, 210017, 236817, 236917</v>
          </cell>
          <cell r="AE92" t="str">
            <v>56824517, 86915217, 114214717, 157744017, 190214017, 220768517, 266502017, 305267117, 355213717, 369743017, 415072117, 415076317</v>
          </cell>
          <cell r="AG92" t="str">
            <v>2017-02-23 00:00:00</v>
          </cell>
          <cell r="AH92" t="str">
            <v>CONTRATO DE PRESTACION DE SERVICIOS - PROFESIONALES</v>
          </cell>
          <cell r="AI92" t="str">
            <v>084</v>
          </cell>
          <cell r="AJ92" t="str">
            <v>Prestar servicios profesionales para la gestión y desarrollo de las acciones planificadas para a segunda etapa del proyecto Colombia primera en Educación para sordos en la ciudad de Cali</v>
          </cell>
        </row>
        <row r="93">
          <cell r="A93">
            <v>11617</v>
          </cell>
          <cell r="B93" t="str">
            <v>2017-02-24 00:00:00</v>
          </cell>
          <cell r="C93" t="str">
            <v>2017-02-24 16:08:18</v>
          </cell>
          <cell r="D93" t="str">
            <v>Con Obligacion</v>
          </cell>
          <cell r="E93" t="str">
            <v>000</v>
          </cell>
          <cell r="F93" t="str">
            <v>INSOR GESTION GENERAL</v>
          </cell>
          <cell r="G93" t="str">
            <v>C-2203-0700-2</v>
          </cell>
          <cell r="H93" t="str">
            <v>ESTUDIOS, HERRAMIENTAS Y ORIENTACIONES PARA MEJORAR LA CALIDAD DE VIDA DE LA POBLACION COLOMBIANA CON LIMITACION AUDITIVA NACIONAL</v>
          </cell>
          <cell r="I93" t="str">
            <v>Propios</v>
          </cell>
          <cell r="J93" t="str">
            <v>OTROS RECURSOS DE TESORERIA</v>
          </cell>
          <cell r="K93" t="str">
            <v>CSF</v>
          </cell>
          <cell r="L93">
            <v>36000000</v>
          </cell>
          <cell r="M93">
            <v>0</v>
          </cell>
          <cell r="N93">
            <v>36000000</v>
          </cell>
          <cell r="O93">
            <v>0</v>
          </cell>
          <cell r="P93">
            <v>36000000</v>
          </cell>
          <cell r="Q93" t="str">
            <v>Cédula de Ciudadanía</v>
          </cell>
          <cell r="R93" t="str">
            <v>53003703</v>
          </cell>
          <cell r="S93" t="str">
            <v>VEGA LOPEZ CAROLINA</v>
          </cell>
          <cell r="T93" t="str">
            <v>Abono en cuenta</v>
          </cell>
          <cell r="U93" t="str">
            <v>Ahorro</v>
          </cell>
          <cell r="V93" t="str">
            <v>20485822830</v>
          </cell>
          <cell r="W93" t="str">
            <v>Activa</v>
          </cell>
          <cell r="X93" t="str">
            <v>890903938</v>
          </cell>
          <cell r="Y93" t="str">
            <v>BANCOLOMBIA S.A.</v>
          </cell>
          <cell r="Z93">
            <v>11417</v>
          </cell>
          <cell r="AA93">
            <v>11417</v>
          </cell>
          <cell r="AB93">
            <v>11617</v>
          </cell>
          <cell r="AC93" t="str">
            <v>24017, 38017, 57017, 71317, 91917, 112117, 134317, 159417, 175117, 195617</v>
          </cell>
          <cell r="AD93" t="str">
            <v>27317, 42917, 63417, 79217, 103117, 126117, 147517, 175317, 190317, 211917</v>
          </cell>
          <cell r="AE93" t="str">
            <v>75386717, 87781317, 124785017, 157800917, 194721617, 239678617, 275814317, 329977717, 348356817, 372829317</v>
          </cell>
          <cell r="AG93" t="str">
            <v>2017-02-24 00:00:00</v>
          </cell>
          <cell r="AH93" t="str">
            <v>CONTRATO DE PRESTACION DE SERVICIOS - PROFESIONALES</v>
          </cell>
          <cell r="AI93" t="str">
            <v>085</v>
          </cell>
          <cell r="AJ93" t="str">
            <v>Presentar los servicios profesionales para apoyar la gestión de proyectos y alianzas de la Subdirección de Promoción y desarrollo en el sector administrativo de la prosperidad social</v>
          </cell>
        </row>
        <row r="94">
          <cell r="A94">
            <v>11717</v>
          </cell>
          <cell r="B94" t="str">
            <v>2017-02-24 00:00:00</v>
          </cell>
          <cell r="C94" t="str">
            <v>2017-02-24 16:31:35</v>
          </cell>
          <cell r="D94" t="str">
            <v>Con Obligacion</v>
          </cell>
          <cell r="E94" t="str">
            <v>000</v>
          </cell>
          <cell r="F94" t="str">
            <v>INSOR GESTION GENERAL</v>
          </cell>
          <cell r="G94" t="str">
            <v>C-2203-0700-1</v>
          </cell>
          <cell r="H94" t="str">
            <v>MEJORAMIENTO DE LA ATENCION EDUCATIVA DE LA POBLACION SORDA A NIVEL NACIONAL</v>
          </cell>
          <cell r="I94" t="str">
            <v>Nación</v>
          </cell>
          <cell r="J94" t="str">
            <v>RECURSOS CORRIENTES</v>
          </cell>
          <cell r="K94" t="str">
            <v>CSF</v>
          </cell>
          <cell r="L94">
            <v>250000</v>
          </cell>
          <cell r="M94">
            <v>-6100</v>
          </cell>
          <cell r="N94">
            <v>243900</v>
          </cell>
          <cell r="O94">
            <v>0</v>
          </cell>
          <cell r="P94">
            <v>243900</v>
          </cell>
          <cell r="Q94" t="str">
            <v>NIT</v>
          </cell>
          <cell r="R94" t="str">
            <v>860016627</v>
          </cell>
          <cell r="S94" t="str">
            <v>INSTITUTO NACIONAL PARA SORDOS</v>
          </cell>
          <cell r="T94" t="str">
            <v>Abono en cuenta</v>
          </cell>
          <cell r="U94" t="str">
            <v>Corriente</v>
          </cell>
          <cell r="V94" t="str">
            <v>170211015</v>
          </cell>
          <cell r="W94" t="str">
            <v>Activa</v>
          </cell>
          <cell r="X94" t="str">
            <v>860007738</v>
          </cell>
          <cell r="Y94" t="str">
            <v>BANCO POPULAR S. A.</v>
          </cell>
          <cell r="Z94">
            <v>11817</v>
          </cell>
          <cell r="AA94">
            <v>11817</v>
          </cell>
          <cell r="AB94">
            <v>11717</v>
          </cell>
          <cell r="AC94" t="str">
            <v>10517, 92117</v>
          </cell>
          <cell r="AD94" t="str">
            <v>13717, 108017</v>
          </cell>
          <cell r="AE94" t="str">
            <v>46779017, 214306017</v>
          </cell>
          <cell r="AF94" t="str">
            <v>3317, 3417, 4717, 4817, 4917</v>
          </cell>
          <cell r="AG94" t="str">
            <v>2017-02-24 00:00:00</v>
          </cell>
          <cell r="AH94" t="str">
            <v>RESOLUCION</v>
          </cell>
          <cell r="AI94" t="str">
            <v>061 ADICION RES 328-2017</v>
          </cell>
          <cell r="AJ94" t="str">
            <v>Constitución de la caja menor No. 117 para sufragar gastos que contengan el carácter de urgente. de igual forma los recursos podrán ser utilizados para el pago de viáticos y gastos de viaje</v>
          </cell>
        </row>
        <row r="95">
          <cell r="A95">
            <v>11717</v>
          </cell>
          <cell r="B95" t="str">
            <v>2017-02-24 00:00:00</v>
          </cell>
          <cell r="C95" t="str">
            <v>2017-02-24 16:31:35</v>
          </cell>
          <cell r="D95" t="str">
            <v>Con Obligacion</v>
          </cell>
          <cell r="E95" t="str">
            <v>000</v>
          </cell>
          <cell r="F95" t="str">
            <v>INSOR GESTION GENERAL</v>
          </cell>
          <cell r="G95" t="str">
            <v>C-2203-0700-2</v>
          </cell>
          <cell r="H95" t="str">
            <v>ESTUDIOS, HERRAMIENTAS Y ORIENTACIONES PARA MEJORAR LA CALIDAD DE VIDA DE LA POBLACION COLOMBIANA CON LIMITACION AUDITIVA NACIONAL</v>
          </cell>
          <cell r="I95" t="str">
            <v>Nación</v>
          </cell>
          <cell r="J95" t="str">
            <v>RECURSOS CORRIENTES</v>
          </cell>
          <cell r="K95" t="str">
            <v>CSF</v>
          </cell>
          <cell r="L95">
            <v>150000</v>
          </cell>
          <cell r="M95">
            <v>0</v>
          </cell>
          <cell r="N95">
            <v>150000</v>
          </cell>
          <cell r="O95">
            <v>0</v>
          </cell>
          <cell r="P95">
            <v>150000</v>
          </cell>
          <cell r="Q95" t="str">
            <v>NIT</v>
          </cell>
          <cell r="R95" t="str">
            <v>860016627</v>
          </cell>
          <cell r="S95" t="str">
            <v>INSTITUTO NACIONAL PARA SORDOS</v>
          </cell>
          <cell r="T95" t="str">
            <v>Abono en cuenta</v>
          </cell>
          <cell r="U95" t="str">
            <v>Corriente</v>
          </cell>
          <cell r="V95" t="str">
            <v>170211015</v>
          </cell>
          <cell r="W95" t="str">
            <v>Activa</v>
          </cell>
          <cell r="X95" t="str">
            <v>860007738</v>
          </cell>
          <cell r="Y95" t="str">
            <v>BANCO POPULAR S. A.</v>
          </cell>
          <cell r="Z95">
            <v>11817</v>
          </cell>
          <cell r="AA95">
            <v>11817</v>
          </cell>
          <cell r="AB95">
            <v>11717</v>
          </cell>
          <cell r="AC95" t="str">
            <v>10517, 92117</v>
          </cell>
          <cell r="AD95" t="str">
            <v>13717, 108017</v>
          </cell>
          <cell r="AE95" t="str">
            <v>46779017, 214306017</v>
          </cell>
          <cell r="AF95" t="str">
            <v>3317, 3417, 4717, 4817, 4917</v>
          </cell>
          <cell r="AG95" t="str">
            <v>2017-02-24 00:00:00</v>
          </cell>
          <cell r="AH95" t="str">
            <v>RESOLUCION</v>
          </cell>
          <cell r="AI95" t="str">
            <v>061 ADICION RES 328-2017</v>
          </cell>
          <cell r="AJ95" t="str">
            <v>Constitución de la caja menor No. 117 para sufragar gastos que contengan el carácter de urgente. de igual forma los recursos podrán ser utilizados para el pago de viáticos y gastos de viaje</v>
          </cell>
        </row>
        <row r="96">
          <cell r="A96">
            <v>11717</v>
          </cell>
          <cell r="B96" t="str">
            <v>2017-02-24 00:00:00</v>
          </cell>
          <cell r="C96" t="str">
            <v>2017-02-24 16:31:35</v>
          </cell>
          <cell r="D96" t="str">
            <v>Con Obligacion</v>
          </cell>
          <cell r="E96" t="str">
            <v>000</v>
          </cell>
          <cell r="F96" t="str">
            <v>INSOR GESTION GENERAL</v>
          </cell>
          <cell r="G96" t="str">
            <v>C-2203-0700-3</v>
          </cell>
          <cell r="H96" t="str">
            <v>IMPLEMENTACIÓN DE TIC EN LA EDUCACION FORMAL PARA POBLACION SORDA A NIVEL NACIONAL</v>
          </cell>
          <cell r="I96" t="str">
            <v>Nación</v>
          </cell>
          <cell r="J96" t="str">
            <v>RECURSOS CORRIENTES</v>
          </cell>
          <cell r="K96" t="str">
            <v>CSF</v>
          </cell>
          <cell r="L96">
            <v>150000</v>
          </cell>
          <cell r="M96">
            <v>-150000</v>
          </cell>
          <cell r="N96">
            <v>0</v>
          </cell>
          <cell r="O96">
            <v>0</v>
          </cell>
          <cell r="P96">
            <v>0</v>
          </cell>
          <cell r="Q96" t="str">
            <v>NIT</v>
          </cell>
          <cell r="R96" t="str">
            <v>860016627</v>
          </cell>
          <cell r="S96" t="str">
            <v>INSTITUTO NACIONAL PARA SORDOS</v>
          </cell>
          <cell r="T96" t="str">
            <v>Abono en cuenta</v>
          </cell>
          <cell r="U96" t="str">
            <v>Corriente</v>
          </cell>
          <cell r="V96" t="str">
            <v>170211015</v>
          </cell>
          <cell r="W96" t="str">
            <v>Activa</v>
          </cell>
          <cell r="X96" t="str">
            <v>860007738</v>
          </cell>
          <cell r="Y96" t="str">
            <v>BANCO POPULAR S. A.</v>
          </cell>
          <cell r="Z96">
            <v>11817</v>
          </cell>
          <cell r="AA96">
            <v>11817</v>
          </cell>
          <cell r="AB96">
            <v>11717</v>
          </cell>
          <cell r="AC96" t="str">
            <v>10517, 92117</v>
          </cell>
          <cell r="AD96" t="str">
            <v>13717, 108017</v>
          </cell>
          <cell r="AE96" t="str">
            <v>46779017, 214306017</v>
          </cell>
          <cell r="AF96" t="str">
            <v>3317, 3417, 4717, 4817, 4917</v>
          </cell>
          <cell r="AG96" t="str">
            <v>2017-02-24 00:00:00</v>
          </cell>
          <cell r="AH96" t="str">
            <v>RESOLUCION</v>
          </cell>
          <cell r="AI96" t="str">
            <v>061 ADICION RES 328-2017</v>
          </cell>
          <cell r="AJ96" t="str">
            <v>Constitución de la caja menor No. 117 para sufragar gastos que contengan el carácter de urgente. de igual forma los recursos podrán ser utilizados para el pago de viáticos y gastos de viaje</v>
          </cell>
        </row>
        <row r="97">
          <cell r="A97">
            <v>11817</v>
          </cell>
          <cell r="B97" t="str">
            <v>2017-02-24 00:00:00</v>
          </cell>
          <cell r="C97" t="str">
            <v>2017-02-24 16:41:55</v>
          </cell>
          <cell r="D97" t="str">
            <v>Con Obligacion</v>
          </cell>
          <cell r="E97" t="str">
            <v>000</v>
          </cell>
          <cell r="F97" t="str">
            <v>INSOR GESTION GENERAL</v>
          </cell>
          <cell r="G97" t="str">
            <v>C-2203-0700-1</v>
          </cell>
          <cell r="H97" t="str">
            <v>MEJORAMIENTO DE LA ATENCION EDUCATIVA DE LA POBLACION SORDA A NIVEL NACIONAL</v>
          </cell>
          <cell r="I97" t="str">
            <v>Propios</v>
          </cell>
          <cell r="J97" t="str">
            <v>INGRESOS CORRIENTES</v>
          </cell>
          <cell r="K97" t="str">
            <v>CSF</v>
          </cell>
          <cell r="L97">
            <v>500000</v>
          </cell>
          <cell r="M97">
            <v>0</v>
          </cell>
          <cell r="N97">
            <v>500000</v>
          </cell>
          <cell r="O97">
            <v>0</v>
          </cell>
          <cell r="P97">
            <v>500000</v>
          </cell>
          <cell r="Q97" t="str">
            <v>NIT</v>
          </cell>
          <cell r="R97" t="str">
            <v>860016627</v>
          </cell>
          <cell r="S97" t="str">
            <v>INSTITUTO NACIONAL PARA SORDOS</v>
          </cell>
          <cell r="T97" t="str">
            <v>Abono en cuenta</v>
          </cell>
          <cell r="U97" t="str">
            <v>Corriente</v>
          </cell>
          <cell r="V97" t="str">
            <v>170211007</v>
          </cell>
          <cell r="W97" t="str">
            <v>Activa</v>
          </cell>
          <cell r="X97" t="str">
            <v>860007738</v>
          </cell>
          <cell r="Y97" t="str">
            <v>BANCO POPULAR S. A.</v>
          </cell>
          <cell r="Z97">
            <v>11917</v>
          </cell>
          <cell r="AA97">
            <v>11917</v>
          </cell>
          <cell r="AB97">
            <v>11817</v>
          </cell>
          <cell r="AC97" t="str">
            <v>10317, 10417, 70417, 78917, 128417, 128517, 128617</v>
          </cell>
          <cell r="AD97" t="str">
            <v>13517, 13617, 78317, 90217, 141917, 142017</v>
          </cell>
          <cell r="AE97" t="str">
            <v>46739617, 46761617, 155706317, 181120917, 264990517, 264996717</v>
          </cell>
          <cell r="AF97" t="str">
            <v>1117, 3517, 3617, 3717, 4017, 4117, 4217, 4317, 4417, 4517, 4617</v>
          </cell>
          <cell r="AG97" t="str">
            <v>2017-02-24 00:00:00</v>
          </cell>
          <cell r="AH97" t="str">
            <v>RESOLUCION</v>
          </cell>
          <cell r="AI97" t="str">
            <v>062</v>
          </cell>
          <cell r="AJ97" t="str">
            <v>Constitución de la caja menor No.217 para sufragar gastos que contengan el carácter de urgente. de igual forma los recursos podrán ser utilizados para el pago de viáticos y gastos de viaje</v>
          </cell>
        </row>
        <row r="98">
          <cell r="A98">
            <v>11817</v>
          </cell>
          <cell r="B98" t="str">
            <v>2017-02-24 00:00:00</v>
          </cell>
          <cell r="C98" t="str">
            <v>2017-02-24 16:41:55</v>
          </cell>
          <cell r="D98" t="str">
            <v>Con Obligacion</v>
          </cell>
          <cell r="E98" t="str">
            <v>000</v>
          </cell>
          <cell r="F98" t="str">
            <v>INSOR GESTION GENERAL</v>
          </cell>
          <cell r="G98" t="str">
            <v>C-2203-0700-1</v>
          </cell>
          <cell r="H98" t="str">
            <v>MEJORAMIENTO DE LA ATENCION EDUCATIVA DE LA POBLACION SORDA A NIVEL NACIONAL</v>
          </cell>
          <cell r="I98" t="str">
            <v>Propios</v>
          </cell>
          <cell r="J98" t="str">
            <v>OTROS RECURSOS DE TESORERIA</v>
          </cell>
          <cell r="K98" t="str">
            <v>CSF</v>
          </cell>
          <cell r="L98">
            <v>500000</v>
          </cell>
          <cell r="M98">
            <v>-500000</v>
          </cell>
          <cell r="N98">
            <v>0</v>
          </cell>
          <cell r="O98">
            <v>0</v>
          </cell>
          <cell r="P98">
            <v>0</v>
          </cell>
          <cell r="Q98" t="str">
            <v>NIT</v>
          </cell>
          <cell r="R98" t="str">
            <v>860016627</v>
          </cell>
          <cell r="S98" t="str">
            <v>INSTITUTO NACIONAL PARA SORDOS</v>
          </cell>
          <cell r="T98" t="str">
            <v>Abono en cuenta</v>
          </cell>
          <cell r="U98" t="str">
            <v>Corriente</v>
          </cell>
          <cell r="V98" t="str">
            <v>170211007</v>
          </cell>
          <cell r="W98" t="str">
            <v>Activa</v>
          </cell>
          <cell r="X98" t="str">
            <v>860007738</v>
          </cell>
          <cell r="Y98" t="str">
            <v>BANCO POPULAR S. A.</v>
          </cell>
          <cell r="Z98">
            <v>11917</v>
          </cell>
          <cell r="AA98">
            <v>11917</v>
          </cell>
          <cell r="AB98">
            <v>11817</v>
          </cell>
          <cell r="AC98" t="str">
            <v>10317, 10417, 70417, 78917, 128417, 128517, 128617</v>
          </cell>
          <cell r="AD98" t="str">
            <v>13517, 13617, 78317, 90217, 141917, 142017</v>
          </cell>
          <cell r="AE98" t="str">
            <v>46739617, 46761617, 155706317, 181120917, 264990517, 264996717</v>
          </cell>
          <cell r="AF98" t="str">
            <v>1117, 3517, 3617, 3717, 4017, 4117, 4217, 4317, 4417, 4517, 4617</v>
          </cell>
          <cell r="AG98" t="str">
            <v>2017-02-24 00:00:00</v>
          </cell>
          <cell r="AH98" t="str">
            <v>RESOLUCION</v>
          </cell>
          <cell r="AI98" t="str">
            <v>062</v>
          </cell>
          <cell r="AJ98" t="str">
            <v>Constitución de la caja menor No.217 para sufragar gastos que contengan el carácter de urgente. de igual forma los recursos podrán ser utilizados para el pago de viáticos y gastos de viaje</v>
          </cell>
        </row>
        <row r="99">
          <cell r="A99">
            <v>11817</v>
          </cell>
          <cell r="B99" t="str">
            <v>2017-02-24 00:00:00</v>
          </cell>
          <cell r="C99" t="str">
            <v>2017-02-24 16:41:55</v>
          </cell>
          <cell r="D99" t="str">
            <v>Con Obligacion</v>
          </cell>
          <cell r="E99" t="str">
            <v>000</v>
          </cell>
          <cell r="F99" t="str">
            <v>INSOR GESTION GENERAL</v>
          </cell>
          <cell r="G99" t="str">
            <v>C-2203-0700-2</v>
          </cell>
          <cell r="H99" t="str">
            <v>ESTUDIOS, HERRAMIENTAS Y ORIENTACIONES PARA MEJORAR LA CALIDAD DE VIDA DE LA POBLACION COLOMBIANA CON LIMITACION AUDITIVA NACIONAL</v>
          </cell>
          <cell r="I99" t="str">
            <v>Propios</v>
          </cell>
          <cell r="J99" t="str">
            <v>OTROS RECURSOS DE TESORERIA</v>
          </cell>
          <cell r="K99" t="str">
            <v>CSF</v>
          </cell>
          <cell r="L99">
            <v>1240000</v>
          </cell>
          <cell r="M99">
            <v>-1240000</v>
          </cell>
          <cell r="N99">
            <v>0</v>
          </cell>
          <cell r="O99">
            <v>0</v>
          </cell>
          <cell r="P99">
            <v>0</v>
          </cell>
          <cell r="Q99" t="str">
            <v>NIT</v>
          </cell>
          <cell r="R99" t="str">
            <v>860016627</v>
          </cell>
          <cell r="S99" t="str">
            <v>INSTITUTO NACIONAL PARA SORDOS</v>
          </cell>
          <cell r="T99" t="str">
            <v>Abono en cuenta</v>
          </cell>
          <cell r="U99" t="str">
            <v>Corriente</v>
          </cell>
          <cell r="V99" t="str">
            <v>170211007</v>
          </cell>
          <cell r="W99" t="str">
            <v>Activa</v>
          </cell>
          <cell r="X99" t="str">
            <v>860007738</v>
          </cell>
          <cell r="Y99" t="str">
            <v>BANCO POPULAR S. A.</v>
          </cell>
          <cell r="Z99">
            <v>11917</v>
          </cell>
          <cell r="AA99">
            <v>11917</v>
          </cell>
          <cell r="AB99">
            <v>11817</v>
          </cell>
          <cell r="AC99" t="str">
            <v>10317, 10417, 70417, 78917, 128417, 128517, 128617</v>
          </cell>
          <cell r="AD99" t="str">
            <v>13517, 13617, 78317, 90217, 141917, 142017</v>
          </cell>
          <cell r="AE99" t="str">
            <v>46739617, 46761617, 155706317, 181120917, 264990517, 264996717</v>
          </cell>
          <cell r="AF99" t="str">
            <v>1117, 3517, 3617, 3717, 4017, 4117, 4217, 4317, 4417, 4517, 4617</v>
          </cell>
          <cell r="AG99" t="str">
            <v>2017-02-24 00:00:00</v>
          </cell>
          <cell r="AH99" t="str">
            <v>RESOLUCION</v>
          </cell>
          <cell r="AI99" t="str">
            <v>062</v>
          </cell>
          <cell r="AJ99" t="str">
            <v>Constitución de la caja menor No.217 para sufragar gastos que contengan el carácter de urgente. de igual forma los recursos podrán ser utilizados para el pago de viáticos y gastos de viaje</v>
          </cell>
        </row>
        <row r="100">
          <cell r="A100">
            <v>11817</v>
          </cell>
          <cell r="B100" t="str">
            <v>2017-02-24 00:00:00</v>
          </cell>
          <cell r="C100" t="str">
            <v>2017-02-24 16:41:55</v>
          </cell>
          <cell r="D100" t="str">
            <v>Con Obligacion</v>
          </cell>
          <cell r="E100" t="str">
            <v>000</v>
          </cell>
          <cell r="F100" t="str">
            <v>INSOR GESTION GENERAL</v>
          </cell>
          <cell r="G100" t="str">
            <v>C-2203-0700-2</v>
          </cell>
          <cell r="H100" t="str">
            <v>ESTUDIOS, HERRAMIENTAS Y ORIENTACIONES PARA MEJORAR LA CALIDAD DE VIDA DE LA POBLACION COLOMBIANA CON LIMITACION AUDITIVA NACIONAL</v>
          </cell>
          <cell r="I100" t="str">
            <v>Propios</v>
          </cell>
          <cell r="J100" t="str">
            <v>INGRESOS CORRIENTES</v>
          </cell>
          <cell r="K100" t="str">
            <v>CSF</v>
          </cell>
          <cell r="L100">
            <v>1240000</v>
          </cell>
          <cell r="M100">
            <v>235796.87</v>
          </cell>
          <cell r="N100">
            <v>1475796.87</v>
          </cell>
          <cell r="O100">
            <v>0</v>
          </cell>
          <cell r="P100">
            <v>1475796.87</v>
          </cell>
          <cell r="Q100" t="str">
            <v>NIT</v>
          </cell>
          <cell r="R100" t="str">
            <v>860016627</v>
          </cell>
          <cell r="S100" t="str">
            <v>INSTITUTO NACIONAL PARA SORDOS</v>
          </cell>
          <cell r="T100" t="str">
            <v>Abono en cuenta</v>
          </cell>
          <cell r="U100" t="str">
            <v>Corriente</v>
          </cell>
          <cell r="V100" t="str">
            <v>170211007</v>
          </cell>
          <cell r="W100" t="str">
            <v>Activa</v>
          </cell>
          <cell r="X100" t="str">
            <v>860007738</v>
          </cell>
          <cell r="Y100" t="str">
            <v>BANCO POPULAR S. A.</v>
          </cell>
          <cell r="Z100">
            <v>11917</v>
          </cell>
          <cell r="AA100">
            <v>11917</v>
          </cell>
          <cell r="AB100">
            <v>11817</v>
          </cell>
          <cell r="AC100" t="str">
            <v>10317, 10417, 70417, 78917, 128417, 128517, 128617</v>
          </cell>
          <cell r="AD100" t="str">
            <v>13517, 13617, 78317, 90217, 141917, 142017</v>
          </cell>
          <cell r="AE100" t="str">
            <v>46739617, 46761617, 155706317, 181120917, 264990517, 264996717</v>
          </cell>
          <cell r="AF100" t="str">
            <v>1117, 3517, 3617, 3717, 4017, 4117, 4217, 4317, 4417, 4517, 4617</v>
          </cell>
          <cell r="AG100" t="str">
            <v>2017-02-24 00:00:00</v>
          </cell>
          <cell r="AH100" t="str">
            <v>RESOLUCION</v>
          </cell>
          <cell r="AI100" t="str">
            <v>062</v>
          </cell>
          <cell r="AJ100" t="str">
            <v>Constitución de la caja menor No.217 para sufragar gastos que contengan el carácter de urgente. de igual forma los recursos podrán ser utilizados para el pago de viáticos y gastos de viaje</v>
          </cell>
        </row>
        <row r="101">
          <cell r="A101">
            <v>12117</v>
          </cell>
          <cell r="B101" t="str">
            <v>2017-03-01 00:00:00</v>
          </cell>
          <cell r="C101" t="str">
            <v>2017-03-01 15:40:49</v>
          </cell>
          <cell r="D101" t="str">
            <v>Con Obligacion</v>
          </cell>
          <cell r="E101" t="str">
            <v>000</v>
          </cell>
          <cell r="F101" t="str">
            <v>INSOR GESTION GENERAL</v>
          </cell>
          <cell r="G101" t="str">
            <v>C-2203-0700-1</v>
          </cell>
          <cell r="H101" t="str">
            <v>MEJORAMIENTO DE LA ATENCION EDUCATIVA DE LA POBLACION SORDA A NIVEL NACIONAL</v>
          </cell>
          <cell r="I101" t="str">
            <v>Nación</v>
          </cell>
          <cell r="J101" t="str">
            <v>RECURSOS CORRIENTES</v>
          </cell>
          <cell r="K101" t="str">
            <v>CSF</v>
          </cell>
          <cell r="L101">
            <v>35145000</v>
          </cell>
          <cell r="M101">
            <v>-21087000</v>
          </cell>
          <cell r="N101">
            <v>14058000</v>
          </cell>
          <cell r="O101">
            <v>0</v>
          </cell>
          <cell r="P101">
            <v>14058000</v>
          </cell>
          <cell r="Q101" t="str">
            <v>Cédula de Ciudadanía</v>
          </cell>
          <cell r="R101" t="str">
            <v>1022332083</v>
          </cell>
          <cell r="S101" t="str">
            <v>LESMES MORERA JOSE FERNANDO</v>
          </cell>
          <cell r="T101" t="str">
            <v>Abono en cuenta</v>
          </cell>
          <cell r="U101" t="str">
            <v>Ahorro</v>
          </cell>
          <cell r="V101" t="str">
            <v>006973221</v>
          </cell>
          <cell r="W101" t="str">
            <v>Activa</v>
          </cell>
          <cell r="X101" t="str">
            <v>860035827</v>
          </cell>
          <cell r="Y101" t="str">
            <v>BANCO COMERCIAL AV VILLAS S.A.</v>
          </cell>
          <cell r="Z101">
            <v>8617</v>
          </cell>
          <cell r="AA101">
            <v>8617</v>
          </cell>
          <cell r="AB101">
            <v>12117</v>
          </cell>
          <cell r="AC101" t="str">
            <v>33717, 46017, 64117, 90617</v>
          </cell>
          <cell r="AD101" t="str">
            <v>38717, 52717, 72117, 101917</v>
          </cell>
          <cell r="AE101" t="str">
            <v>82660517, 110614117, 147079617, 190256517</v>
          </cell>
          <cell r="AG101" t="str">
            <v>2017-07-07 00:00:00</v>
          </cell>
          <cell r="AH101" t="str">
            <v>CONTRATO DE PRESTACION DE SERVICIOS</v>
          </cell>
          <cell r="AI101" t="str">
            <v>086-2017</v>
          </cell>
          <cell r="AJ101" t="str">
            <v>Prestar servicios profesionales para la implementación y actualización de la evaluación nacional de interpretes y las acciones requeridas para el diseño y desarrollo de programas de formación de interpretes</v>
          </cell>
        </row>
        <row r="102">
          <cell r="A102">
            <v>12217</v>
          </cell>
          <cell r="B102" t="str">
            <v>2017-03-01 00:00:00</v>
          </cell>
          <cell r="C102" t="str">
            <v>2017-03-01 16:08:31</v>
          </cell>
          <cell r="D102" t="str">
            <v>Con Obligacion</v>
          </cell>
          <cell r="E102" t="str">
            <v>000</v>
          </cell>
          <cell r="F102" t="str">
            <v>INSOR GESTION GENERAL</v>
          </cell>
          <cell r="G102" t="str">
            <v>C-2299-0700-5</v>
          </cell>
          <cell r="H102" t="str">
            <v>ADQUISICIÓN MEJORAMIENTO DE LA CAPACIDAD INSTITUCIONAL DEL INSOR A TRAVES DE LA COMPRA DE UNA PLANTA FÍSICA ADECUADA A LOS REQUERIMIENTOS DE LA ENTIDAD BOGOTÁ</v>
          </cell>
          <cell r="I102" t="str">
            <v>Propios</v>
          </cell>
          <cell r="J102" t="str">
            <v>OTROS RECURSOS DE TESORERIA</v>
          </cell>
          <cell r="K102" t="str">
            <v>CSF</v>
          </cell>
          <cell r="L102">
            <v>752101900</v>
          </cell>
          <cell r="M102">
            <v>0</v>
          </cell>
          <cell r="N102">
            <v>752101900</v>
          </cell>
          <cell r="O102">
            <v>0</v>
          </cell>
          <cell r="P102">
            <v>752101900</v>
          </cell>
          <cell r="Q102" t="str">
            <v>NIT</v>
          </cell>
          <cell r="R102" t="str">
            <v>900348595</v>
          </cell>
          <cell r="S102" t="str">
            <v>BUSSINES CENTER OFFICE SOLUTIONS SOCIEDAD POR ACCIONES SIMPLIFICADA</v>
          </cell>
          <cell r="T102" t="str">
            <v>Abono en cuenta</v>
          </cell>
          <cell r="U102" t="str">
            <v>Corriente</v>
          </cell>
          <cell r="V102" t="str">
            <v>20170206918</v>
          </cell>
          <cell r="W102" t="str">
            <v>Activa</v>
          </cell>
          <cell r="X102" t="str">
            <v>890903938</v>
          </cell>
          <cell r="Y102" t="str">
            <v>BANCOLOMBIA S.A.</v>
          </cell>
          <cell r="Z102">
            <v>12017</v>
          </cell>
          <cell r="AA102">
            <v>12017</v>
          </cell>
          <cell r="AB102">
            <v>12217</v>
          </cell>
          <cell r="AC102" t="str">
            <v>24917, 40617, 53317, 71817, 90017, 107717, 126417, 166017, 173217, 199317</v>
          </cell>
          <cell r="AD102" t="str">
            <v>28117, 45417, 59717, 79717, 101417, 120417, 139917, 181617, 188617, 215617</v>
          </cell>
          <cell r="AE102" t="str">
            <v>70156317, 92090217, 116687717, 160396817, 189923417, 225705517, 259631517, 334654617, 343422017, 379425117</v>
          </cell>
          <cell r="AG102" t="str">
            <v>2017-03-01 00:00:00</v>
          </cell>
          <cell r="AH102" t="str">
            <v>CONTRATO DE ARRENDAMIENTO</v>
          </cell>
          <cell r="AI102" t="str">
            <v>087 DEL 1 DE MARZO DE 2017</v>
          </cell>
          <cell r="AJ102" t="str">
            <v>Arrendamiento de un inmueble para el funcionamiento de la sede temporal del INSOR</v>
          </cell>
        </row>
        <row r="103">
          <cell r="A103">
            <v>12317</v>
          </cell>
          <cell r="B103" t="str">
            <v>2017-03-01 00:00:00</v>
          </cell>
          <cell r="C103" t="str">
            <v>2017-03-01 16:24:23</v>
          </cell>
          <cell r="D103" t="str">
            <v>Con Obligacion</v>
          </cell>
          <cell r="E103" t="str">
            <v>000</v>
          </cell>
          <cell r="F103" t="str">
            <v>INSOR GESTION GENERAL</v>
          </cell>
          <cell r="G103" t="str">
            <v>C-2299-0700-1</v>
          </cell>
          <cell r="H103" t="str">
            <v>IMPLANTACION DE UN MODELO DE MODERNIZACION Y GESTION PUBLICA APLICADO AL INSOR A NIVEL NACIONAL</v>
          </cell>
          <cell r="I103" t="str">
            <v>Nación</v>
          </cell>
          <cell r="J103" t="str">
            <v>RECURSOS CORRIENTES</v>
          </cell>
          <cell r="K103" t="str">
            <v>CSF</v>
          </cell>
          <cell r="L103">
            <v>30000000</v>
          </cell>
          <cell r="M103">
            <v>0</v>
          </cell>
          <cell r="N103">
            <v>30000000</v>
          </cell>
          <cell r="O103">
            <v>0</v>
          </cell>
          <cell r="P103">
            <v>30000000</v>
          </cell>
          <cell r="Q103" t="str">
            <v>Cédula de Ciudadanía</v>
          </cell>
          <cell r="R103" t="str">
            <v>1024546957</v>
          </cell>
          <cell r="S103" t="str">
            <v>MONTAÑO ARIAS JENNIFER CAROLINA</v>
          </cell>
          <cell r="T103" t="str">
            <v>Abono en cuenta</v>
          </cell>
          <cell r="U103" t="str">
            <v>Ahorro</v>
          </cell>
          <cell r="V103" t="str">
            <v>24066686169</v>
          </cell>
          <cell r="W103" t="str">
            <v>Activa</v>
          </cell>
          <cell r="X103" t="str">
            <v>860007335</v>
          </cell>
          <cell r="Y103" t="str">
            <v>BCSC S A</v>
          </cell>
          <cell r="Z103">
            <v>11517</v>
          </cell>
          <cell r="AA103">
            <v>11517</v>
          </cell>
          <cell r="AB103">
            <v>12317</v>
          </cell>
          <cell r="AC103" t="str">
            <v>28317, 46817, 61117, 79217, 96517, 118917, 136817, 159717, 185517, 205117, 205217</v>
          </cell>
          <cell r="AD103" t="str">
            <v>33017, 53517, 69317, 90517, 109217, 132817, 151717, 175517, 202317, 221117</v>
          </cell>
          <cell r="AE103" t="str">
            <v>80887317, 110774617, 144701917, 181478617, 214772317, 252240217, 287773617, 329981217, 360221817, 395303917</v>
          </cell>
          <cell r="AG103" t="str">
            <v>2017-03-01 00:00:00</v>
          </cell>
          <cell r="AH103" t="str">
            <v>CONTRATO DE PRESTACION DE SERVICIOS - PROFESIONALES</v>
          </cell>
          <cell r="AI103" t="str">
            <v>088</v>
          </cell>
          <cell r="AJ103" t="str">
            <v>Prestar servicios profesionales a la Secretaria General para apoyar las actividades de atención a los usuarios del INSOR con el fin de lograr el fortalecimiento de los diferentes canales de atención al Instituto</v>
          </cell>
        </row>
        <row r="104">
          <cell r="A104">
            <v>12417</v>
          </cell>
          <cell r="B104" t="str">
            <v>2017-03-02 00:00:00</v>
          </cell>
          <cell r="C104" t="str">
            <v>2017-03-02 15:51:33</v>
          </cell>
          <cell r="D104" t="str">
            <v>Con Obligacion</v>
          </cell>
          <cell r="E104" t="str">
            <v>000</v>
          </cell>
          <cell r="F104" t="str">
            <v>INSOR GESTION GENERAL</v>
          </cell>
          <cell r="G104" t="str">
            <v>C-2203-0700-1</v>
          </cell>
          <cell r="H104" t="str">
            <v>MEJORAMIENTO DE LA ATENCION EDUCATIVA DE LA POBLACION SORDA A NIVEL NACIONAL</v>
          </cell>
          <cell r="I104" t="str">
            <v>Nación</v>
          </cell>
          <cell r="J104" t="str">
            <v>RECURSOS CORRIENTES</v>
          </cell>
          <cell r="K104" t="str">
            <v>CSF</v>
          </cell>
          <cell r="L104">
            <v>30149166</v>
          </cell>
          <cell r="M104">
            <v>-15629167</v>
          </cell>
          <cell r="N104">
            <v>14519999</v>
          </cell>
          <cell r="O104">
            <v>0</v>
          </cell>
          <cell r="P104">
            <v>14519999</v>
          </cell>
          <cell r="Q104" t="str">
            <v>Cédula de Ciudadanía</v>
          </cell>
          <cell r="R104" t="str">
            <v>37864638</v>
          </cell>
          <cell r="S104" t="str">
            <v>HERNANDEZ VALDIVIESO LILIANA MARIA</v>
          </cell>
          <cell r="T104" t="str">
            <v>Abono en cuenta</v>
          </cell>
          <cell r="U104" t="str">
            <v>Ahorro</v>
          </cell>
          <cell r="V104" t="str">
            <v>08936390405</v>
          </cell>
          <cell r="W104" t="str">
            <v>Activa</v>
          </cell>
          <cell r="X104" t="str">
            <v>890903938</v>
          </cell>
          <cell r="Y104" t="str">
            <v>BANCOLOMBIA S.A.</v>
          </cell>
          <cell r="Z104">
            <v>12617</v>
          </cell>
          <cell r="AA104">
            <v>12617</v>
          </cell>
          <cell r="AB104">
            <v>12417</v>
          </cell>
          <cell r="AC104" t="str">
            <v>32217, 52717, 71117, 91017, 105117, 106217</v>
          </cell>
          <cell r="AD104" t="str">
            <v>37217, 59217, 79017, 102217, 117817</v>
          </cell>
          <cell r="AE104" t="str">
            <v>81831517, 114254617, 157790517, 190556517, 221556517, 221563017</v>
          </cell>
          <cell r="AG104" t="str">
            <v>2017-07-27 00:00:00</v>
          </cell>
          <cell r="AH104" t="str">
            <v>CONTRATO DE PRESTACION DE SERVICIOS</v>
          </cell>
          <cell r="AI104" t="str">
            <v>089-2017 ACTA TERMINACION 01</v>
          </cell>
          <cell r="AJ104" t="str">
            <v>Prestar servicios profesionales par la gestión y desarrollo de las acciones planificadas para la segunda etapa del proyecto Colombia Primera en Educación para sordos en Bucaramanga</v>
          </cell>
        </row>
        <row r="105">
          <cell r="A105">
            <v>12517</v>
          </cell>
          <cell r="B105" t="str">
            <v>2017-03-02 00:00:00</v>
          </cell>
          <cell r="C105" t="str">
            <v>2017-03-02 16:40:32</v>
          </cell>
          <cell r="D105" t="str">
            <v>Con Obligacion</v>
          </cell>
          <cell r="E105" t="str">
            <v>000</v>
          </cell>
          <cell r="F105" t="str">
            <v>INSOR GESTION GENERAL</v>
          </cell>
          <cell r="G105" t="str">
            <v>C-2203-0700-3</v>
          </cell>
          <cell r="H105" t="str">
            <v>IMPLEMENTACIÓN DE TIC EN LA EDUCACION FORMAL PARA POBLACION SORDA A NIVEL NACIONAL</v>
          </cell>
          <cell r="I105" t="str">
            <v>Nación</v>
          </cell>
          <cell r="J105" t="str">
            <v>RECURSOS CORRIENTES</v>
          </cell>
          <cell r="K105" t="str">
            <v>CSF</v>
          </cell>
          <cell r="L105">
            <v>32890000</v>
          </cell>
          <cell r="M105">
            <v>0</v>
          </cell>
          <cell r="N105">
            <v>32890000</v>
          </cell>
          <cell r="O105">
            <v>0</v>
          </cell>
          <cell r="P105">
            <v>32890000</v>
          </cell>
          <cell r="Q105" t="str">
            <v>Cédula de Ciudadanía</v>
          </cell>
          <cell r="R105" t="str">
            <v>1058038157</v>
          </cell>
          <cell r="S105" t="str">
            <v>MACANA BARRERA YEIMY LORENA</v>
          </cell>
          <cell r="T105" t="str">
            <v>Abono en cuenta</v>
          </cell>
          <cell r="U105" t="str">
            <v>Ahorro</v>
          </cell>
          <cell r="V105" t="str">
            <v>073338923</v>
          </cell>
          <cell r="W105" t="str">
            <v>Activa</v>
          </cell>
          <cell r="X105" t="str">
            <v>860002964</v>
          </cell>
          <cell r="Y105" t="str">
            <v>BANCO DE BOGOTA S. A.</v>
          </cell>
          <cell r="Z105">
            <v>11317</v>
          </cell>
          <cell r="AA105">
            <v>11317</v>
          </cell>
          <cell r="AB105">
            <v>12517</v>
          </cell>
          <cell r="AC105" t="str">
            <v>36717, 48017, 64717, 84317, 104317, 123217, 144817, 180417, 197717, 214517</v>
          </cell>
          <cell r="AD105" t="str">
            <v>41517, 54717, 72717, 95617, 116917, 136817, 159817, 197317, 214017, 231217</v>
          </cell>
          <cell r="AE105" t="str">
            <v>82942817, 111078517, 147201317, 185231917, 220764617, 253794517, 295065517, 355548217, 373289517, 412584617</v>
          </cell>
          <cell r="AG105" t="str">
            <v>2017-03-02 00:00:00</v>
          </cell>
          <cell r="AH105" t="str">
            <v>CONTRATO DE PRESTACION DE SERVICIOS - PROFESIONALES</v>
          </cell>
          <cell r="AI105" t="str">
            <v>090</v>
          </cell>
          <cell r="AJ105" t="str">
            <v>Prestar servicios profesionales para el diseño y gestión de la realización de contenidos educativos accesibles en el área de ciencias naturales para la población sorda y apoyo a los procesos de asesoría y asistencia técnica en el territorio nacion</v>
          </cell>
        </row>
        <row r="106">
          <cell r="A106">
            <v>12617</v>
          </cell>
          <cell r="B106" t="str">
            <v>2017-03-03 00:00:00</v>
          </cell>
          <cell r="C106" t="str">
            <v>2017-03-03 15:15:38</v>
          </cell>
          <cell r="D106" t="str">
            <v>Con Obligacion</v>
          </cell>
          <cell r="E106" t="str">
            <v>000</v>
          </cell>
          <cell r="F106" t="str">
            <v>INSOR GESTION GENERAL</v>
          </cell>
          <cell r="G106" t="str">
            <v>C-2203-0700-1</v>
          </cell>
          <cell r="H106" t="str">
            <v>MEJORAMIENTO DE LA ATENCION EDUCATIVA DE LA POBLACION SORDA A NIVEL NACIONAL</v>
          </cell>
          <cell r="I106" t="str">
            <v>Nación</v>
          </cell>
          <cell r="J106" t="str">
            <v>RECURSOS CORRIENTES</v>
          </cell>
          <cell r="K106" t="str">
            <v>CSF</v>
          </cell>
          <cell r="L106">
            <v>30048333</v>
          </cell>
          <cell r="M106">
            <v>-12100000</v>
          </cell>
          <cell r="N106">
            <v>17948333</v>
          </cell>
          <cell r="O106">
            <v>0</v>
          </cell>
          <cell r="P106">
            <v>17948333</v>
          </cell>
          <cell r="Q106" t="str">
            <v>Cédula de Ciudadanía</v>
          </cell>
          <cell r="R106" t="str">
            <v>1031131222</v>
          </cell>
          <cell r="S106" t="str">
            <v>VALENCIA ZAPATA MARIA ANGELICA</v>
          </cell>
          <cell r="T106" t="str">
            <v>Abono en cuenta</v>
          </cell>
          <cell r="U106" t="str">
            <v>Ahorro</v>
          </cell>
          <cell r="V106" t="str">
            <v>15457477390</v>
          </cell>
          <cell r="W106" t="str">
            <v>Activa</v>
          </cell>
          <cell r="X106" t="str">
            <v>890903938</v>
          </cell>
          <cell r="Y106" t="str">
            <v>BANCOLOMBIA S.A.</v>
          </cell>
          <cell r="Z106">
            <v>12517</v>
          </cell>
          <cell r="AA106">
            <v>12517</v>
          </cell>
          <cell r="AB106">
            <v>12617</v>
          </cell>
          <cell r="AC106" t="str">
            <v>29717, 50717, 68917, 87817, 98317, 122517</v>
          </cell>
          <cell r="AD106" t="str">
            <v>34717, 57317, 76817, 99217, 111117, 136217</v>
          </cell>
          <cell r="AE106" t="str">
            <v>81767517, 112825117, 152934617, 187405317, 215592517, 253643817</v>
          </cell>
          <cell r="AG106" t="str">
            <v>2017-03-03 00:00:00</v>
          </cell>
          <cell r="AH106" t="str">
            <v>CONTRATO DE PRESTACION DE SERVICIOS - PROFESIONALES</v>
          </cell>
          <cell r="AI106" t="str">
            <v>091</v>
          </cell>
          <cell r="AJ106" t="str">
            <v>Prestar servicios profesionales para la gestión y desarrollo de las acciones requeridas para la organización de la oferta y la atención educativa de la población sorda en el territorio nacional</v>
          </cell>
        </row>
        <row r="107">
          <cell r="A107">
            <v>12717</v>
          </cell>
          <cell r="B107" t="str">
            <v>2017-03-07 00:00:00</v>
          </cell>
          <cell r="C107" t="str">
            <v>2017-03-07 12:44:03</v>
          </cell>
          <cell r="D107" t="str">
            <v>Con Obligacion</v>
          </cell>
          <cell r="E107" t="str">
            <v>000</v>
          </cell>
          <cell r="F107" t="str">
            <v>INSOR GESTION GENERAL</v>
          </cell>
          <cell r="G107" t="str">
            <v>C-2299-0700-5</v>
          </cell>
          <cell r="H107" t="str">
            <v>ADQUISICIÓN MEJORAMIENTO DE LA CAPACIDAD INSTITUCIONAL DEL INSOR A TRAVES DE LA COMPRA DE UNA PLANTA FÍSICA ADECUADA A LOS REQUERIMIENTOS DE LA ENTIDAD BOGOTÁ</v>
          </cell>
          <cell r="I107" t="str">
            <v>Propios</v>
          </cell>
          <cell r="J107" t="str">
            <v>OTROS RECURSOS DE TESORERIA</v>
          </cell>
          <cell r="K107" t="str">
            <v>CSF</v>
          </cell>
          <cell r="L107">
            <v>12000000</v>
          </cell>
          <cell r="M107">
            <v>6000000</v>
          </cell>
          <cell r="N107">
            <v>18000000</v>
          </cell>
          <cell r="O107">
            <v>400000</v>
          </cell>
          <cell r="P107">
            <v>17600000</v>
          </cell>
          <cell r="Q107" t="str">
            <v>Cédula de Ciudadanía</v>
          </cell>
          <cell r="R107" t="str">
            <v>79488048</v>
          </cell>
          <cell r="S107" t="str">
            <v>ROA ROJAS JUAN CARLOS</v>
          </cell>
          <cell r="T107" t="str">
            <v>Abono en cuenta</v>
          </cell>
          <cell r="U107" t="str">
            <v>Ahorro</v>
          </cell>
          <cell r="V107" t="str">
            <v>009378316</v>
          </cell>
          <cell r="W107" t="str">
            <v>Activa</v>
          </cell>
          <cell r="X107" t="str">
            <v>860002964</v>
          </cell>
          <cell r="Y107" t="str">
            <v>BANCO DE BOGOTA S. A.</v>
          </cell>
          <cell r="Z107">
            <v>12817</v>
          </cell>
          <cell r="AA107">
            <v>12817</v>
          </cell>
          <cell r="AB107">
            <v>12717</v>
          </cell>
          <cell r="AC107" t="str">
            <v>56617, 68817, 91217</v>
          </cell>
          <cell r="AD107" t="str">
            <v>63017, 76717, 102417</v>
          </cell>
          <cell r="AE107" t="str">
            <v>122507317, 152852417, 190573317</v>
          </cell>
          <cell r="AG107" t="str">
            <v>2017-03-07 00:00:00</v>
          </cell>
          <cell r="AH107" t="str">
            <v>CONTRATO DE PRESTACION DE SERVICIOS - PROFESIONALES</v>
          </cell>
          <cell r="AI107" t="str">
            <v>092</v>
          </cell>
          <cell r="AJ107" t="str">
            <v>Prestar sus servicios profesionales altamente calificados para apoyar la supervisión técnica administrativa financiera contable predial y ambiental a la ejecución del contrato de compraventa 002 de 2013 cuyo objeto consiste en la adquisición ad</v>
          </cell>
        </row>
        <row r="108">
          <cell r="A108">
            <v>12917</v>
          </cell>
          <cell r="B108" t="str">
            <v>2017-03-07 00:00:00</v>
          </cell>
          <cell r="C108" t="str">
            <v>2017-03-07 17:11:25</v>
          </cell>
          <cell r="D108" t="str">
            <v>Con Obligacion</v>
          </cell>
          <cell r="E108" t="str">
            <v>000</v>
          </cell>
          <cell r="F108" t="str">
            <v>INSOR GESTION GENERAL</v>
          </cell>
          <cell r="G108" t="str">
            <v>C-2203-0700-3</v>
          </cell>
          <cell r="H108" t="str">
            <v>IMPLEMENTACIÓN DE TIC EN LA EDUCACION FORMAL PARA POBLACION SORDA A NIVEL NACIONAL</v>
          </cell>
          <cell r="I108" t="str">
            <v>Propios</v>
          </cell>
          <cell r="J108" t="str">
            <v>OTROS RECURSOS DE TESORERIA</v>
          </cell>
          <cell r="K108" t="str">
            <v>CSF</v>
          </cell>
          <cell r="L108">
            <v>27440000</v>
          </cell>
          <cell r="M108">
            <v>0</v>
          </cell>
          <cell r="N108">
            <v>27440000</v>
          </cell>
          <cell r="O108">
            <v>0</v>
          </cell>
          <cell r="P108">
            <v>27440000</v>
          </cell>
          <cell r="Q108" t="str">
            <v>Cédula de Ciudadanía</v>
          </cell>
          <cell r="R108" t="str">
            <v>80759671</v>
          </cell>
          <cell r="S108" t="str">
            <v>RUIZ QUINTANA VLADIMIR</v>
          </cell>
          <cell r="T108" t="str">
            <v>Abono en cuenta</v>
          </cell>
          <cell r="U108" t="str">
            <v>Ahorro</v>
          </cell>
          <cell r="V108" t="str">
            <v>014264923</v>
          </cell>
          <cell r="W108" t="str">
            <v>Activa</v>
          </cell>
          <cell r="X108" t="str">
            <v>860002964</v>
          </cell>
          <cell r="Y108" t="str">
            <v>BANCO DE BOGOTA S. A.</v>
          </cell>
          <cell r="Z108">
            <v>12217</v>
          </cell>
          <cell r="AA108">
            <v>12217</v>
          </cell>
          <cell r="AB108">
            <v>12917</v>
          </cell>
          <cell r="AC108" t="str">
            <v>31717, 53517, 65817, 80917, 104117, 123017, 143517, 168717, 199117, 218817</v>
          </cell>
          <cell r="AD108" t="str">
            <v>36717, 59917, 73817, 92217, 116717, 136717, 158517, 184317, 215417, 235417</v>
          </cell>
          <cell r="AE108" t="str">
            <v>81311517, 116681917, 148031717, 182289217, 220126117, 253744917, 295252217, 337147617, 379385917, 414658217</v>
          </cell>
          <cell r="AG108" t="str">
            <v>2017-03-07 00:00:00</v>
          </cell>
          <cell r="AH108" t="str">
            <v>CONTRATO DE PRESTACION DE SERVICIOS</v>
          </cell>
          <cell r="AI108" t="str">
            <v>093/2017</v>
          </cell>
          <cell r="AJ108" t="str">
            <v>Prestar servicios de apoyo a la gestión en la postproducción de piezas audiovisuales a nivel de comunicaciones interna y externa requeridas por el INSOR</v>
          </cell>
        </row>
        <row r="109">
          <cell r="A109">
            <v>13117</v>
          </cell>
          <cell r="B109" t="str">
            <v>2017-03-08 00:00:00</v>
          </cell>
          <cell r="C109" t="str">
            <v>2017-03-08 16:56:48</v>
          </cell>
          <cell r="D109" t="str">
            <v>Con Obligacion</v>
          </cell>
          <cell r="E109" t="str">
            <v>000</v>
          </cell>
          <cell r="F109" t="str">
            <v>INSOR GESTION GENERAL</v>
          </cell>
          <cell r="G109" t="str">
            <v>C-2203-0700-2</v>
          </cell>
          <cell r="H109" t="str">
            <v>ESTUDIOS, HERRAMIENTAS Y ORIENTACIONES PARA MEJORAR LA CALIDAD DE VIDA DE LA POBLACION COLOMBIANA CON LIMITACION AUDITIVA NACIONAL</v>
          </cell>
          <cell r="I109" t="str">
            <v>Propios</v>
          </cell>
          <cell r="J109" t="str">
            <v>OTROS RECURSOS DE TESORERIA</v>
          </cell>
          <cell r="K109" t="str">
            <v>CSF</v>
          </cell>
          <cell r="L109">
            <v>26370000</v>
          </cell>
          <cell r="M109">
            <v>0</v>
          </cell>
          <cell r="N109">
            <v>26370000</v>
          </cell>
          <cell r="O109">
            <v>0</v>
          </cell>
          <cell r="P109">
            <v>26370000</v>
          </cell>
          <cell r="Q109" t="str">
            <v>Cédula de Ciudadanía</v>
          </cell>
          <cell r="R109" t="str">
            <v>1022970465</v>
          </cell>
          <cell r="S109" t="str">
            <v>BAUTISTA MORENO IBETH ANDREA</v>
          </cell>
          <cell r="T109" t="str">
            <v>Abono en cuenta</v>
          </cell>
          <cell r="U109" t="str">
            <v>Ahorro</v>
          </cell>
          <cell r="V109" t="str">
            <v>23367516062</v>
          </cell>
          <cell r="W109" t="str">
            <v>Activa</v>
          </cell>
          <cell r="X109" t="str">
            <v>890903938</v>
          </cell>
          <cell r="Y109" t="str">
            <v>BANCOLOMBIA S.A.</v>
          </cell>
          <cell r="Z109">
            <v>12917</v>
          </cell>
          <cell r="AA109">
            <v>12917</v>
          </cell>
          <cell r="AB109">
            <v>13117</v>
          </cell>
          <cell r="AC109" t="str">
            <v>30017, 46917, 62717, 78317, 96317, 116517, 137617, 160517, 191017, 205817</v>
          </cell>
          <cell r="AD109" t="str">
            <v>35017, 53617, 70917, 89617, 109017, 130317, 152517, 176217, 207417, 221717</v>
          </cell>
          <cell r="AE109" t="str">
            <v>81796717, 110788217, 146889217, 179580317, 214731017, 250579517, 287683717, 330035617, 367593317, 395537517</v>
          </cell>
          <cell r="AG109" t="str">
            <v>2017-03-08 00:00:00</v>
          </cell>
          <cell r="AH109" t="str">
            <v>CONTRATO DE PRESTACION DE SERVICIOS</v>
          </cell>
          <cell r="AI109" t="str">
            <v>094-2017</v>
          </cell>
          <cell r="AJ109" t="str">
            <v>Prestar servicios de interpretación en LSC español según las necesidades del INSOR</v>
          </cell>
        </row>
        <row r="110">
          <cell r="A110">
            <v>13217</v>
          </cell>
          <cell r="B110" t="str">
            <v>2017-03-10 00:00:00</v>
          </cell>
          <cell r="C110" t="str">
            <v>2017-03-10 13:29:43</v>
          </cell>
          <cell r="D110" t="str">
            <v>Con Obligacion</v>
          </cell>
          <cell r="E110" t="str">
            <v>000</v>
          </cell>
          <cell r="F110" t="str">
            <v>INSOR GESTION GENERAL</v>
          </cell>
          <cell r="G110" t="str">
            <v>C-2203-0700-1</v>
          </cell>
          <cell r="H110" t="str">
            <v>MEJORAMIENTO DE LA ATENCION EDUCATIVA DE LA POBLACION SORDA A NIVEL NACIONAL</v>
          </cell>
          <cell r="I110" t="str">
            <v>Propios</v>
          </cell>
          <cell r="J110" t="str">
            <v>OTROS RECURSOS DE TESORERIA</v>
          </cell>
          <cell r="K110" t="str">
            <v>CSF</v>
          </cell>
          <cell r="L110">
            <v>1015050</v>
          </cell>
          <cell r="M110">
            <v>0</v>
          </cell>
          <cell r="N110">
            <v>1015050</v>
          </cell>
          <cell r="O110">
            <v>0</v>
          </cell>
          <cell r="P110">
            <v>1015050</v>
          </cell>
          <cell r="Q110" t="str">
            <v>Cédula de Ciudadanía</v>
          </cell>
          <cell r="R110" t="str">
            <v>37864638</v>
          </cell>
          <cell r="S110" t="str">
            <v>HERNANDEZ VALDIVIESO LILIANA MARIA</v>
          </cell>
          <cell r="T110" t="str">
            <v>Abono en cuenta</v>
          </cell>
          <cell r="U110" t="str">
            <v>Ahorro</v>
          </cell>
          <cell r="V110" t="str">
            <v>08936390405</v>
          </cell>
          <cell r="W110" t="str">
            <v>Activa</v>
          </cell>
          <cell r="X110" t="str">
            <v>890903938</v>
          </cell>
          <cell r="Y110" t="str">
            <v>BANCOLOMBIA S.A.</v>
          </cell>
          <cell r="Z110">
            <v>14217</v>
          </cell>
          <cell r="AA110">
            <v>14217</v>
          </cell>
          <cell r="AB110">
            <v>13217</v>
          </cell>
          <cell r="AC110" t="str">
            <v>18517</v>
          </cell>
          <cell r="AD110" t="str">
            <v>21817</v>
          </cell>
          <cell r="AE110" t="str">
            <v>59967817</v>
          </cell>
          <cell r="AG110" t="str">
            <v>2017-03-10 00:00:00</v>
          </cell>
          <cell r="AH110" t="str">
            <v>RESOLUCION</v>
          </cell>
          <cell r="AI110" t="str">
            <v>088-2017</v>
          </cell>
          <cell r="AJ110" t="str">
            <v>Comisión a la ciudad de Bucaramanga del 12 al 17 de marzo 2017 según resolución 088.</v>
          </cell>
        </row>
        <row r="111">
          <cell r="A111">
            <v>13317</v>
          </cell>
          <cell r="B111" t="str">
            <v>2017-03-10 00:00:00</v>
          </cell>
          <cell r="C111" t="str">
            <v>2017-03-10 13:32:27</v>
          </cell>
          <cell r="D111" t="str">
            <v>Con Obligacion</v>
          </cell>
          <cell r="E111" t="str">
            <v>000</v>
          </cell>
          <cell r="F111" t="str">
            <v>INSOR GESTION GENERAL</v>
          </cell>
          <cell r="G111" t="str">
            <v>C-2203-0700-1</v>
          </cell>
          <cell r="H111" t="str">
            <v>MEJORAMIENTO DE LA ATENCION EDUCATIVA DE LA POBLACION SORDA A NIVEL NACIONAL</v>
          </cell>
          <cell r="I111" t="str">
            <v>Propios</v>
          </cell>
          <cell r="J111" t="str">
            <v>OTROS RECURSOS DE TESORERIA</v>
          </cell>
          <cell r="K111" t="str">
            <v>CSF</v>
          </cell>
          <cell r="L111">
            <v>962050</v>
          </cell>
          <cell r="M111">
            <v>0</v>
          </cell>
          <cell r="N111">
            <v>962050</v>
          </cell>
          <cell r="O111">
            <v>0</v>
          </cell>
          <cell r="P111">
            <v>962050</v>
          </cell>
          <cell r="Q111" t="str">
            <v>Cédula de Ciudadanía</v>
          </cell>
          <cell r="R111" t="str">
            <v>1015439898</v>
          </cell>
          <cell r="S111" t="str">
            <v>ANGULO MORENO ANA JULIETH</v>
          </cell>
          <cell r="T111" t="str">
            <v>Abono en cuenta</v>
          </cell>
          <cell r="U111" t="str">
            <v>Ahorro</v>
          </cell>
          <cell r="V111" t="str">
            <v>66211893801</v>
          </cell>
          <cell r="W111" t="str">
            <v>Activa</v>
          </cell>
          <cell r="X111" t="str">
            <v>890903938</v>
          </cell>
          <cell r="Y111" t="str">
            <v>BANCOLOMBIA S.A.</v>
          </cell>
          <cell r="Z111">
            <v>13417</v>
          </cell>
          <cell r="AA111">
            <v>13417</v>
          </cell>
          <cell r="AB111">
            <v>13317</v>
          </cell>
          <cell r="AC111" t="str">
            <v>17717</v>
          </cell>
          <cell r="AD111" t="str">
            <v>21017</v>
          </cell>
          <cell r="AE111" t="str">
            <v>56843217</v>
          </cell>
          <cell r="AG111" t="str">
            <v>2017-03-10 00:00:00</v>
          </cell>
          <cell r="AH111" t="str">
            <v>RESOLUCION</v>
          </cell>
          <cell r="AI111" t="str">
            <v>081/2017</v>
          </cell>
          <cell r="AJ111" t="str">
            <v>Comisión a la ciudad de Villavicencio del 12 al 17 de marzo 2017 según resolución 088.</v>
          </cell>
        </row>
        <row r="112">
          <cell r="A112">
            <v>13417</v>
          </cell>
          <cell r="B112" t="str">
            <v>2017-03-10 00:00:00</v>
          </cell>
          <cell r="C112" t="str">
            <v>2017-03-10 13:34:41</v>
          </cell>
          <cell r="D112" t="str">
            <v>Con Obligacion</v>
          </cell>
          <cell r="E112" t="str">
            <v>000</v>
          </cell>
          <cell r="F112" t="str">
            <v>INSOR GESTION GENERAL</v>
          </cell>
          <cell r="G112" t="str">
            <v>C-2203-0700-1</v>
          </cell>
          <cell r="H112" t="str">
            <v>MEJORAMIENTO DE LA ATENCION EDUCATIVA DE LA POBLACION SORDA A NIVEL NACIONAL</v>
          </cell>
          <cell r="I112" t="str">
            <v>Propios</v>
          </cell>
          <cell r="J112" t="str">
            <v>OTROS RECURSOS DE TESORERIA</v>
          </cell>
          <cell r="K112" t="str">
            <v>CSF</v>
          </cell>
          <cell r="L112">
            <v>935050</v>
          </cell>
          <cell r="M112">
            <v>-935050</v>
          </cell>
          <cell r="N112">
            <v>0</v>
          </cell>
          <cell r="O112">
            <v>0</v>
          </cell>
          <cell r="P112">
            <v>0</v>
          </cell>
          <cell r="Q112" t="str">
            <v>Cédula de Ciudadanía</v>
          </cell>
          <cell r="R112" t="str">
            <v>1075241467</v>
          </cell>
          <cell r="S112" t="str">
            <v>RIVERA PUENTES SHIRLEY DAYANA</v>
          </cell>
          <cell r="T112" t="str">
            <v>Abono en cuenta</v>
          </cell>
          <cell r="U112" t="str">
            <v>Ahorro</v>
          </cell>
          <cell r="V112" t="str">
            <v>45438027410</v>
          </cell>
          <cell r="W112" t="str">
            <v>Activa</v>
          </cell>
          <cell r="X112" t="str">
            <v>890903938</v>
          </cell>
          <cell r="Y112" t="str">
            <v>BANCOLOMBIA S.A.</v>
          </cell>
          <cell r="Z112">
            <v>13317</v>
          </cell>
          <cell r="AA112">
            <v>13317</v>
          </cell>
          <cell r="AB112">
            <v>13417</v>
          </cell>
          <cell r="AC112" t="str">
            <v>17817</v>
          </cell>
          <cell r="AD112" t="str">
            <v>21117</v>
          </cell>
          <cell r="AE112" t="str">
            <v>56795417</v>
          </cell>
          <cell r="AF112" t="str">
            <v>217</v>
          </cell>
          <cell r="AG112" t="str">
            <v>2017-06-12 00:00:00</v>
          </cell>
          <cell r="AH112" t="str">
            <v>RESOLUCION</v>
          </cell>
          <cell r="AI112" t="str">
            <v>Reintegro</v>
          </cell>
          <cell r="AJ112" t="str">
            <v>Comisión a la ciudad de Neiva del 12 al 17 de marzo 2017 según resolución 082.</v>
          </cell>
        </row>
        <row r="113">
          <cell r="A113">
            <v>13517</v>
          </cell>
          <cell r="B113" t="str">
            <v>2017-03-10 00:00:00</v>
          </cell>
          <cell r="C113" t="str">
            <v>2017-03-10 13:37:36</v>
          </cell>
          <cell r="D113" t="str">
            <v>Con Obligacion</v>
          </cell>
          <cell r="E113" t="str">
            <v>000</v>
          </cell>
          <cell r="F113" t="str">
            <v>INSOR GESTION GENERAL</v>
          </cell>
          <cell r="G113" t="str">
            <v>C-2203-0700-1</v>
          </cell>
          <cell r="H113" t="str">
            <v>MEJORAMIENTO DE LA ATENCION EDUCATIVA DE LA POBLACION SORDA A NIVEL NACIONAL</v>
          </cell>
          <cell r="I113" t="str">
            <v>Propios</v>
          </cell>
          <cell r="J113" t="str">
            <v>OTROS RECURSOS DE TESORERIA</v>
          </cell>
          <cell r="K113" t="str">
            <v>CSF</v>
          </cell>
          <cell r="L113">
            <v>1075050</v>
          </cell>
          <cell r="M113">
            <v>0</v>
          </cell>
          <cell r="N113">
            <v>1075050</v>
          </cell>
          <cell r="O113">
            <v>0</v>
          </cell>
          <cell r="P113">
            <v>1075050</v>
          </cell>
          <cell r="Q113" t="str">
            <v>Cédula de Ciudadanía</v>
          </cell>
          <cell r="R113" t="str">
            <v>1037620967</v>
          </cell>
          <cell r="S113" t="str">
            <v>RINCON CASTAÑO DEICY XIMENA</v>
          </cell>
          <cell r="T113" t="str">
            <v>Abono en cuenta</v>
          </cell>
          <cell r="U113" t="str">
            <v>Ahorro</v>
          </cell>
          <cell r="V113" t="str">
            <v>27579076271</v>
          </cell>
          <cell r="W113" t="str">
            <v>Activa</v>
          </cell>
          <cell r="X113" t="str">
            <v>890903938</v>
          </cell>
          <cell r="Y113" t="str">
            <v>BANCOLOMBIA S.A.</v>
          </cell>
          <cell r="Z113">
            <v>13217</v>
          </cell>
          <cell r="AA113">
            <v>13217</v>
          </cell>
          <cell r="AB113">
            <v>13517</v>
          </cell>
          <cell r="AC113" t="str">
            <v>17917</v>
          </cell>
          <cell r="AD113" t="str">
            <v>21217</v>
          </cell>
          <cell r="AE113" t="str">
            <v>56798417</v>
          </cell>
          <cell r="AG113" t="str">
            <v>2017-03-10 00:00:00</v>
          </cell>
          <cell r="AH113" t="str">
            <v>RESOLUCION</v>
          </cell>
          <cell r="AI113" t="str">
            <v>083-2017</v>
          </cell>
          <cell r="AJ113" t="str">
            <v>Comisión a la ciudad de Medellín del 12 al 17 de marzo 2017 según resolución 083.</v>
          </cell>
        </row>
        <row r="114">
          <cell r="A114">
            <v>13617</v>
          </cell>
          <cell r="B114" t="str">
            <v>2017-03-10 00:00:00</v>
          </cell>
          <cell r="C114" t="str">
            <v>2017-03-10 13:40:19</v>
          </cell>
          <cell r="D114" t="str">
            <v>Con Obligacion</v>
          </cell>
          <cell r="E114" t="str">
            <v>000</v>
          </cell>
          <cell r="F114" t="str">
            <v>INSOR GESTION GENERAL</v>
          </cell>
          <cell r="G114" t="str">
            <v>C-2203-0700-1</v>
          </cell>
          <cell r="H114" t="str">
            <v>MEJORAMIENTO DE LA ATENCION EDUCATIVA DE LA POBLACION SORDA A NIVEL NACIONAL</v>
          </cell>
          <cell r="I114" t="str">
            <v>Propios</v>
          </cell>
          <cell r="J114" t="str">
            <v>OTROS RECURSOS DE TESORERIA</v>
          </cell>
          <cell r="K114" t="str">
            <v>CSF</v>
          </cell>
          <cell r="L114">
            <v>1055050</v>
          </cell>
          <cell r="M114">
            <v>0</v>
          </cell>
          <cell r="N114">
            <v>1055050</v>
          </cell>
          <cell r="O114">
            <v>0</v>
          </cell>
          <cell r="P114">
            <v>1055050</v>
          </cell>
          <cell r="Q114" t="str">
            <v>Cédula de Ciudadanía</v>
          </cell>
          <cell r="R114" t="str">
            <v>16929603</v>
          </cell>
          <cell r="S114" t="str">
            <v>GONZALEZ RODRÍGUEZ FRANCISCO JAVIER</v>
          </cell>
          <cell r="T114" t="str">
            <v>Abono en cuenta</v>
          </cell>
          <cell r="U114" t="str">
            <v>Ahorro</v>
          </cell>
          <cell r="V114" t="str">
            <v>010470042945</v>
          </cell>
          <cell r="W114" t="str">
            <v>Activa</v>
          </cell>
          <cell r="X114" t="str">
            <v>860034313</v>
          </cell>
          <cell r="Y114" t="str">
            <v>BANCO DAVIVIENDA S.A.</v>
          </cell>
          <cell r="Z114">
            <v>13017</v>
          </cell>
          <cell r="AA114">
            <v>13017</v>
          </cell>
          <cell r="AB114">
            <v>13617</v>
          </cell>
          <cell r="AC114" t="str">
            <v>18017</v>
          </cell>
          <cell r="AD114" t="str">
            <v>21317</v>
          </cell>
          <cell r="AE114" t="str">
            <v>56803017</v>
          </cell>
          <cell r="AG114" t="str">
            <v>2017-03-10 00:00:00</v>
          </cell>
          <cell r="AH114" t="str">
            <v>RESOLUCION</v>
          </cell>
          <cell r="AI114" t="str">
            <v>084/2017</v>
          </cell>
          <cell r="AJ114" t="str">
            <v>Comisión a la ciudad de Cali del 12 al 17 de marzo 2017 según resolución 088.</v>
          </cell>
        </row>
        <row r="115">
          <cell r="A115">
            <v>13717</v>
          </cell>
          <cell r="B115" t="str">
            <v>2017-03-10 00:00:00</v>
          </cell>
          <cell r="C115" t="str">
            <v>2017-03-10 13:42:22</v>
          </cell>
          <cell r="D115" t="str">
            <v>Con Obligacion</v>
          </cell>
          <cell r="E115" t="str">
            <v>000</v>
          </cell>
          <cell r="F115" t="str">
            <v>INSOR GESTION GENERAL</v>
          </cell>
          <cell r="G115" t="str">
            <v>C-2203-0700-1</v>
          </cell>
          <cell r="H115" t="str">
            <v>MEJORAMIENTO DE LA ATENCION EDUCATIVA DE LA POBLACION SORDA A NIVEL NACIONAL</v>
          </cell>
          <cell r="I115" t="str">
            <v>Propios</v>
          </cell>
          <cell r="J115" t="str">
            <v>OTROS RECURSOS DE TESORERIA</v>
          </cell>
          <cell r="K115" t="str">
            <v>CSF</v>
          </cell>
          <cell r="L115">
            <v>935050</v>
          </cell>
          <cell r="M115">
            <v>0</v>
          </cell>
          <cell r="N115">
            <v>935050</v>
          </cell>
          <cell r="O115">
            <v>0</v>
          </cell>
          <cell r="P115">
            <v>935050</v>
          </cell>
          <cell r="Q115" t="str">
            <v>Cédula de Ciudadanía</v>
          </cell>
          <cell r="R115" t="str">
            <v>1110447135</v>
          </cell>
          <cell r="S115" t="str">
            <v>DIAZ GODOY DERLY</v>
          </cell>
          <cell r="T115" t="str">
            <v>Abono en cuenta</v>
          </cell>
          <cell r="U115" t="str">
            <v>Ahorro</v>
          </cell>
          <cell r="V115" t="str">
            <v>166070538995</v>
          </cell>
          <cell r="W115" t="str">
            <v>Activa</v>
          </cell>
          <cell r="X115" t="str">
            <v>860034313</v>
          </cell>
          <cell r="Y115" t="str">
            <v>BANCO DAVIVIENDA S.A.</v>
          </cell>
          <cell r="Z115">
            <v>13117</v>
          </cell>
          <cell r="AA115">
            <v>13117</v>
          </cell>
          <cell r="AB115">
            <v>13717</v>
          </cell>
          <cell r="AC115" t="str">
            <v>18117</v>
          </cell>
          <cell r="AD115" t="str">
            <v>21417</v>
          </cell>
          <cell r="AE115" t="str">
            <v>56805717</v>
          </cell>
          <cell r="AG115" t="str">
            <v>2017-03-10 00:00:00</v>
          </cell>
          <cell r="AH115" t="str">
            <v>RESOLUCION</v>
          </cell>
          <cell r="AI115" t="str">
            <v>085-2017</v>
          </cell>
          <cell r="AJ115" t="str">
            <v>Comisión a la ciudad de Ibagué del 12 al 17 de marzo 2017 según resolución 085.</v>
          </cell>
        </row>
        <row r="116">
          <cell r="A116">
            <v>13817</v>
          </cell>
          <cell r="B116" t="str">
            <v>2017-03-10 00:00:00</v>
          </cell>
          <cell r="C116" t="str">
            <v>2017-03-10 13:45:50</v>
          </cell>
          <cell r="D116" t="str">
            <v>Con Obligacion</v>
          </cell>
          <cell r="E116" t="str">
            <v>000</v>
          </cell>
          <cell r="F116" t="str">
            <v>INSOR GESTION GENERAL</v>
          </cell>
          <cell r="G116" t="str">
            <v>C-2203-0700-1</v>
          </cell>
          <cell r="H116" t="str">
            <v>MEJORAMIENTO DE LA ATENCION EDUCATIVA DE LA POBLACION SORDA A NIVEL NACIONAL</v>
          </cell>
          <cell r="I116" t="str">
            <v>Propios</v>
          </cell>
          <cell r="J116" t="str">
            <v>OTROS RECURSOS DE TESORERIA</v>
          </cell>
          <cell r="K116" t="str">
            <v>CSF</v>
          </cell>
          <cell r="L116">
            <v>475023</v>
          </cell>
          <cell r="M116">
            <v>0</v>
          </cell>
          <cell r="N116">
            <v>475023</v>
          </cell>
          <cell r="O116">
            <v>0</v>
          </cell>
          <cell r="P116">
            <v>475023</v>
          </cell>
          <cell r="Q116" t="str">
            <v>Cédula de Ciudadanía</v>
          </cell>
          <cell r="R116" t="str">
            <v>1019040873</v>
          </cell>
          <cell r="S116" t="str">
            <v>PEÑUELA POVEDA PEDRO PABLO</v>
          </cell>
          <cell r="T116" t="str">
            <v>Abono en cuenta</v>
          </cell>
          <cell r="U116" t="str">
            <v>Ahorro</v>
          </cell>
          <cell r="V116" t="str">
            <v>54726081274</v>
          </cell>
          <cell r="W116" t="str">
            <v>Activa</v>
          </cell>
          <cell r="X116" t="str">
            <v>890903938</v>
          </cell>
          <cell r="Y116" t="str">
            <v>BANCOLOMBIA S.A.</v>
          </cell>
          <cell r="Z116">
            <v>13617</v>
          </cell>
          <cell r="AA116">
            <v>13617</v>
          </cell>
          <cell r="AB116">
            <v>13817</v>
          </cell>
          <cell r="AC116" t="str">
            <v>18217</v>
          </cell>
          <cell r="AD116" t="str">
            <v>21517</v>
          </cell>
          <cell r="AE116" t="str">
            <v>56808817</v>
          </cell>
          <cell r="AG116" t="str">
            <v>2017-03-10 00:00:00</v>
          </cell>
          <cell r="AH116" t="str">
            <v>RESOLUCION</v>
          </cell>
          <cell r="AI116" t="str">
            <v>086-2017</v>
          </cell>
          <cell r="AJ116" t="str">
            <v>Comisión a la ciudad de Ciénaga Magdalena del 15 al 17 de marzo 2017 según resolución 086.</v>
          </cell>
        </row>
        <row r="117">
          <cell r="A117">
            <v>13917</v>
          </cell>
          <cell r="B117" t="str">
            <v>2017-03-10 00:00:00</v>
          </cell>
          <cell r="C117" t="str">
            <v>2017-03-10 13:47:37</v>
          </cell>
          <cell r="D117" t="str">
            <v>Con Obligacion</v>
          </cell>
          <cell r="E117" t="str">
            <v>000</v>
          </cell>
          <cell r="F117" t="str">
            <v>INSOR GESTION GENERAL</v>
          </cell>
          <cell r="G117" t="str">
            <v>C-2203-0700-1</v>
          </cell>
          <cell r="H117" t="str">
            <v>MEJORAMIENTO DE LA ATENCION EDUCATIVA DE LA POBLACION SORDA A NIVEL NACIONAL</v>
          </cell>
          <cell r="I117" t="str">
            <v>Propios</v>
          </cell>
          <cell r="J117" t="str">
            <v>OTROS RECURSOS DE TESORERIA</v>
          </cell>
          <cell r="K117" t="str">
            <v>CSF</v>
          </cell>
          <cell r="L117">
            <v>351038</v>
          </cell>
          <cell r="M117">
            <v>0</v>
          </cell>
          <cell r="N117">
            <v>351038</v>
          </cell>
          <cell r="O117">
            <v>0</v>
          </cell>
          <cell r="P117">
            <v>351038</v>
          </cell>
          <cell r="Q117" t="str">
            <v>Cédula de Ciudadanía</v>
          </cell>
          <cell r="R117" t="str">
            <v>79434952</v>
          </cell>
          <cell r="S117" t="str">
            <v>RASGO RODRÍGUEZ ROLANDO ALBERTO</v>
          </cell>
          <cell r="T117" t="str">
            <v>Abono en cuenta</v>
          </cell>
          <cell r="U117" t="str">
            <v>Ahorro</v>
          </cell>
          <cell r="V117" t="str">
            <v>230170103733</v>
          </cell>
          <cell r="W117" t="str">
            <v>Activa</v>
          </cell>
          <cell r="X117" t="str">
            <v>860007738</v>
          </cell>
          <cell r="Y117" t="str">
            <v>BANCO POPULAR S. A.</v>
          </cell>
          <cell r="Z117">
            <v>13717</v>
          </cell>
          <cell r="AA117">
            <v>13717</v>
          </cell>
          <cell r="AB117">
            <v>13917</v>
          </cell>
          <cell r="AC117" t="str">
            <v>18317</v>
          </cell>
          <cell r="AD117" t="str">
            <v>21617</v>
          </cell>
          <cell r="AE117" t="str">
            <v>56811617</v>
          </cell>
          <cell r="AG117" t="str">
            <v>2017-03-10 00:00:00</v>
          </cell>
          <cell r="AH117" t="str">
            <v>RESOLUCION</v>
          </cell>
          <cell r="AI117" t="str">
            <v>087/2017</v>
          </cell>
          <cell r="AJ117" t="str">
            <v>Comisión a la ciudad de Ciénaga Magdalena del 15 al 17 de marzo 2017 según resolución 087.</v>
          </cell>
        </row>
        <row r="118">
          <cell r="A118">
            <v>14017</v>
          </cell>
          <cell r="B118" t="str">
            <v>2017-03-10 00:00:00</v>
          </cell>
          <cell r="C118" t="str">
            <v>2017-03-10 13:49:51</v>
          </cell>
          <cell r="D118" t="str">
            <v>Con Obligacion</v>
          </cell>
          <cell r="E118" t="str">
            <v>000</v>
          </cell>
          <cell r="F118" t="str">
            <v>INSOR GESTION GENERAL</v>
          </cell>
          <cell r="G118" t="str">
            <v>C-2203-0700-1</v>
          </cell>
          <cell r="H118" t="str">
            <v>MEJORAMIENTO DE LA ATENCION EDUCATIVA DE LA POBLACION SORDA A NIVEL NACIONAL</v>
          </cell>
          <cell r="I118" t="str">
            <v>Propios</v>
          </cell>
          <cell r="J118" t="str">
            <v>OTROS RECURSOS DE TESORERIA</v>
          </cell>
          <cell r="K118" t="str">
            <v>CSF</v>
          </cell>
          <cell r="L118">
            <v>1005050</v>
          </cell>
          <cell r="M118">
            <v>0</v>
          </cell>
          <cell r="N118">
            <v>1005050</v>
          </cell>
          <cell r="O118">
            <v>0</v>
          </cell>
          <cell r="P118">
            <v>1005050</v>
          </cell>
          <cell r="Q118" t="str">
            <v>Cédula de Ciudadanía</v>
          </cell>
          <cell r="R118" t="str">
            <v>32751229</v>
          </cell>
          <cell r="S118" t="str">
            <v>ACEVEDO GONZALEZ GLORIA HELENA</v>
          </cell>
          <cell r="T118" t="str">
            <v>Abono en cuenta</v>
          </cell>
          <cell r="U118" t="str">
            <v>Ahorro</v>
          </cell>
          <cell r="V118" t="str">
            <v>8742023795</v>
          </cell>
          <cell r="W118" t="str">
            <v>Activa</v>
          </cell>
          <cell r="X118" t="str">
            <v>860034594</v>
          </cell>
          <cell r="Y118" t="str">
            <v>BANCO COLPATRIA RED MULTIBANCA COLPATRIA S.A.</v>
          </cell>
          <cell r="Z118">
            <v>13517</v>
          </cell>
          <cell r="AA118">
            <v>13517</v>
          </cell>
          <cell r="AB118">
            <v>14017</v>
          </cell>
          <cell r="AC118" t="str">
            <v>18417</v>
          </cell>
          <cell r="AD118" t="str">
            <v>21717</v>
          </cell>
          <cell r="AE118" t="str">
            <v>56814617</v>
          </cell>
          <cell r="AG118" t="str">
            <v>2017-03-10 00:00:00</v>
          </cell>
          <cell r="AH118" t="str">
            <v>RESOLUCION</v>
          </cell>
          <cell r="AI118" t="str">
            <v>080-2017</v>
          </cell>
          <cell r="AJ118" t="str">
            <v>Comisión a la ciudad de Barranquilla - Bogotá del 12 al 17 de marzo 2017 según resolución 080.</v>
          </cell>
        </row>
        <row r="119">
          <cell r="A119">
            <v>14117</v>
          </cell>
          <cell r="B119" t="str">
            <v>2017-03-10 00:00:00</v>
          </cell>
          <cell r="C119" t="str">
            <v>2017-03-10 14:15:09</v>
          </cell>
          <cell r="D119" t="str">
            <v>Con Obligacion</v>
          </cell>
          <cell r="E119" t="str">
            <v>000</v>
          </cell>
          <cell r="F119" t="str">
            <v>INSOR GESTION GENERAL</v>
          </cell>
          <cell r="G119" t="str">
            <v>C-2203-0700-1</v>
          </cell>
          <cell r="H119" t="str">
            <v>MEJORAMIENTO DE LA ATENCION EDUCATIVA DE LA POBLACION SORDA A NIVEL NACIONAL</v>
          </cell>
          <cell r="I119" t="str">
            <v>Nación</v>
          </cell>
          <cell r="J119" t="str">
            <v>RECURSOS CORRIENTES</v>
          </cell>
          <cell r="K119" t="str">
            <v>CSF</v>
          </cell>
          <cell r="L119">
            <v>29342500</v>
          </cell>
          <cell r="M119">
            <v>0</v>
          </cell>
          <cell r="N119">
            <v>29342500</v>
          </cell>
          <cell r="O119">
            <v>0</v>
          </cell>
          <cell r="P119">
            <v>29342500</v>
          </cell>
          <cell r="Q119" t="str">
            <v>Cédula de Ciudadanía</v>
          </cell>
          <cell r="R119" t="str">
            <v>1052379088</v>
          </cell>
          <cell r="S119" t="str">
            <v>RODRIGUEZ ROA JUDY ALEXANDRA</v>
          </cell>
          <cell r="T119" t="str">
            <v>Abono en cuenta</v>
          </cell>
          <cell r="U119" t="str">
            <v>Ahorro</v>
          </cell>
          <cell r="V119" t="str">
            <v>24062109709</v>
          </cell>
          <cell r="W119" t="str">
            <v>Activa</v>
          </cell>
          <cell r="X119" t="str">
            <v>860007335</v>
          </cell>
          <cell r="Y119" t="str">
            <v>BCSC S A</v>
          </cell>
          <cell r="Z119">
            <v>14017</v>
          </cell>
          <cell r="AA119">
            <v>14017</v>
          </cell>
          <cell r="AB119">
            <v>14117</v>
          </cell>
          <cell r="AC119" t="str">
            <v>37517, 50817, 70617, 88817, 103517, 130517, 152917, 178917, 193617, 212617</v>
          </cell>
          <cell r="AD119" t="str">
            <v>42417, 57417, 78517, 100217, 116317, 143917, 167517, 195717, 209917, 229517</v>
          </cell>
          <cell r="AE119" t="str">
            <v>423118, 86928417, 112834717, 157738317, 188065217, 220036217, 266507817, 305275917, 355206517, 369736417</v>
          </cell>
          <cell r="AG119" t="str">
            <v>2017-03-10 00:00:00</v>
          </cell>
          <cell r="AH119" t="str">
            <v>CONTRATO DE PRESTACION DE SERVICIOS</v>
          </cell>
          <cell r="AI119" t="str">
            <v>095/2017</v>
          </cell>
          <cell r="AJ119" t="str">
            <v>Prestar servicios profesionales para la gestión y desarrollo de las acciones planificadas para la segunda etapa del proyecto Colombia primera en educación para sordos en la ciudad de Cúcuta.</v>
          </cell>
        </row>
        <row r="120">
          <cell r="A120">
            <v>16117</v>
          </cell>
          <cell r="B120" t="str">
            <v>2017-03-13 00:00:00</v>
          </cell>
          <cell r="C120" t="str">
            <v>2017-03-13 16:18:49</v>
          </cell>
          <cell r="D120" t="str">
            <v>Con Obligacion</v>
          </cell>
          <cell r="E120" t="str">
            <v>000</v>
          </cell>
          <cell r="F120" t="str">
            <v>INSOR GESTION GENERAL</v>
          </cell>
          <cell r="G120" t="str">
            <v>C-2203-0700-1</v>
          </cell>
          <cell r="H120" t="str">
            <v>MEJORAMIENTO DE LA ATENCION EDUCATIVA DE LA POBLACION SORDA A NIVEL NACIONAL</v>
          </cell>
          <cell r="I120" t="str">
            <v>Nación</v>
          </cell>
          <cell r="J120" t="str">
            <v>RECURSOS CORRIENTES</v>
          </cell>
          <cell r="K120" t="str">
            <v>CSF</v>
          </cell>
          <cell r="L120">
            <v>29040000</v>
          </cell>
          <cell r="M120">
            <v>0</v>
          </cell>
          <cell r="N120">
            <v>29040000</v>
          </cell>
          <cell r="O120">
            <v>0</v>
          </cell>
          <cell r="P120">
            <v>29040000</v>
          </cell>
          <cell r="Q120" t="str">
            <v>Cédula de Ciudadanía</v>
          </cell>
          <cell r="R120" t="str">
            <v>1026255581</v>
          </cell>
          <cell r="S120" t="str">
            <v>MARQUEZ FORERO LUZ ADRIANA</v>
          </cell>
          <cell r="T120" t="str">
            <v>Abono en cuenta</v>
          </cell>
          <cell r="U120" t="str">
            <v>Ahorro</v>
          </cell>
          <cell r="V120" t="str">
            <v>09862789196</v>
          </cell>
          <cell r="W120" t="str">
            <v>Activa</v>
          </cell>
          <cell r="X120" t="str">
            <v>890903938</v>
          </cell>
          <cell r="Y120" t="str">
            <v>BANCOLOMBIA S.A.</v>
          </cell>
          <cell r="Z120">
            <v>14117</v>
          </cell>
          <cell r="AA120">
            <v>14117</v>
          </cell>
          <cell r="AB120">
            <v>16117</v>
          </cell>
          <cell r="AC120" t="str">
            <v>32617, 50617, 71417, 91117, 103717, 103817, 130017, 152717, 179117, 193517, 208017</v>
          </cell>
          <cell r="AD120" t="str">
            <v>37617, 57217, 79317, 102317, 116517, 143417, 167317, 195917, 209817, 223617</v>
          </cell>
          <cell r="AE120" t="str">
            <v>81836117, 112815017, 157809617, 190564417, 220088917, 266428817, 305268817, 355211817, 369727717, 405631717</v>
          </cell>
          <cell r="AG120" t="str">
            <v>2017-03-13 00:00:00</v>
          </cell>
          <cell r="AH120" t="str">
            <v>CONTRATO DE PRESTACION DE SERVICIOS</v>
          </cell>
          <cell r="AI120" t="str">
            <v>096-2017</v>
          </cell>
          <cell r="AJ120" t="str">
            <v>Prestar servicios profesionales para la gestión y desarrollo de las acciones planificadas para la segunda etapa de proyecto Colombia Primera en Educación para Sordos de la Ciudad de Cartagena</v>
          </cell>
        </row>
        <row r="121">
          <cell r="A121">
            <v>16317</v>
          </cell>
          <cell r="B121" t="str">
            <v>2017-03-14 00:00:00</v>
          </cell>
          <cell r="C121" t="str">
            <v>2017-03-14 15:54:03</v>
          </cell>
          <cell r="D121" t="str">
            <v>Con Obligacion</v>
          </cell>
          <cell r="E121" t="str">
            <v>000</v>
          </cell>
          <cell r="F121" t="str">
            <v>INSOR GESTION GENERAL</v>
          </cell>
          <cell r="G121" t="str">
            <v>C-2203-0700-1</v>
          </cell>
          <cell r="H121" t="str">
            <v>MEJORAMIENTO DE LA ATENCION EDUCATIVA DE LA POBLACION SORDA A NIVEL NACIONAL</v>
          </cell>
          <cell r="I121" t="str">
            <v>Nación</v>
          </cell>
          <cell r="J121" t="str">
            <v>RECURSOS CORRIENTES</v>
          </cell>
          <cell r="K121" t="str">
            <v>CSF</v>
          </cell>
          <cell r="L121">
            <v>29999997</v>
          </cell>
          <cell r="M121">
            <v>0</v>
          </cell>
          <cell r="N121">
            <v>29999997</v>
          </cell>
          <cell r="O121">
            <v>0</v>
          </cell>
          <cell r="P121">
            <v>29999997</v>
          </cell>
          <cell r="Q121" t="str">
            <v>Cédula de Ciudadanía</v>
          </cell>
          <cell r="R121" t="str">
            <v>1073234160</v>
          </cell>
          <cell r="S121" t="str">
            <v>MACANA BARRERA DIEGO ALEXANDER</v>
          </cell>
          <cell r="T121" t="str">
            <v>Abono en cuenta</v>
          </cell>
          <cell r="U121" t="str">
            <v>Ahorro</v>
          </cell>
          <cell r="V121" t="str">
            <v>457600095543</v>
          </cell>
          <cell r="W121" t="str">
            <v>Activa</v>
          </cell>
          <cell r="X121" t="str">
            <v>860034313</v>
          </cell>
          <cell r="Y121" t="str">
            <v>BANCO DAVIVIENDA S.A.</v>
          </cell>
          <cell r="Z121">
            <v>13917</v>
          </cell>
          <cell r="AA121">
            <v>13917</v>
          </cell>
          <cell r="AB121">
            <v>16317</v>
          </cell>
          <cell r="AC121" t="str">
            <v>32517, 45617, 64317, 80617, 106117, 121917, 142017, 182217, 187317, 216517</v>
          </cell>
          <cell r="AD121" t="str">
            <v>37517, 52317, 72317, 91917, 118917, 135617, 156917, 198817, 204017, 233117</v>
          </cell>
          <cell r="AE121" t="str">
            <v>81838217, 109108217, 147131817, 182275517, 221383017, 253775017, 293335517, 355866217, 360880217, 413773917</v>
          </cell>
          <cell r="AG121" t="str">
            <v>2017-03-14 00:00:00</v>
          </cell>
          <cell r="AH121" t="str">
            <v>CONTRATO DE PRESTACION DE SERVICIOS</v>
          </cell>
          <cell r="AI121" t="str">
            <v>097-2017</v>
          </cell>
          <cell r="AJ121" t="str">
            <v>Prestar servicios profesionales para apoyar la ejecución y seguimiento del proceso de producción de insumos para el fortalecimiento del servicio de interpretación LSC/Español.</v>
          </cell>
        </row>
        <row r="122">
          <cell r="A122">
            <v>16417</v>
          </cell>
          <cell r="B122" t="str">
            <v>2017-03-14 00:00:00</v>
          </cell>
          <cell r="C122" t="str">
            <v>2017-03-14 16:01:24</v>
          </cell>
          <cell r="D122" t="str">
            <v>Con Obligacion</v>
          </cell>
          <cell r="E122" t="str">
            <v>000</v>
          </cell>
          <cell r="F122" t="str">
            <v>INSOR GESTION GENERAL</v>
          </cell>
          <cell r="G122" t="str">
            <v>C-2203-0700-1</v>
          </cell>
          <cell r="H122" t="str">
            <v>MEJORAMIENTO DE LA ATENCION EDUCATIVA DE LA POBLACION SORDA A NIVEL NACIONAL</v>
          </cell>
          <cell r="I122" t="str">
            <v>Nación</v>
          </cell>
          <cell r="J122" t="str">
            <v>RECURSOS CORRIENTES</v>
          </cell>
          <cell r="K122" t="str">
            <v>CSF</v>
          </cell>
          <cell r="L122">
            <v>25499997</v>
          </cell>
          <cell r="M122">
            <v>0</v>
          </cell>
          <cell r="N122">
            <v>25499997</v>
          </cell>
          <cell r="O122">
            <v>0</v>
          </cell>
          <cell r="P122">
            <v>25499997</v>
          </cell>
          <cell r="Q122" t="str">
            <v>Cédula de Ciudadanía</v>
          </cell>
          <cell r="R122" t="str">
            <v>80036183</v>
          </cell>
          <cell r="S122" t="str">
            <v>BELLO PARDO DAVID ANDRES</v>
          </cell>
          <cell r="T122" t="str">
            <v>Abono en cuenta</v>
          </cell>
          <cell r="U122" t="str">
            <v>Ahorro</v>
          </cell>
          <cell r="V122" t="str">
            <v>20536109514</v>
          </cell>
          <cell r="W122" t="str">
            <v>Activa</v>
          </cell>
          <cell r="X122" t="str">
            <v>890903938</v>
          </cell>
          <cell r="Y122" t="str">
            <v>BANCOLOMBIA S.A.</v>
          </cell>
          <cell r="Z122">
            <v>13817</v>
          </cell>
          <cell r="AA122">
            <v>13817</v>
          </cell>
          <cell r="AB122">
            <v>16417</v>
          </cell>
          <cell r="AC122" t="str">
            <v>38117, 54817, 68717, 81517, 105417, 122917, 146217, 177717, 193817, 211217</v>
          </cell>
          <cell r="AD122" t="str">
            <v>43017, 61217, 76617, 92817, 118217, 136617, 161217, 194517, 210117, 228217</v>
          </cell>
          <cell r="AE122" t="str">
            <v>87773017, 117722617, 152817217, 181833417, 221378317, 253723517, 295988717, 355027717, 369749917, 410203317</v>
          </cell>
          <cell r="AG122" t="str">
            <v>2017-03-14 00:00:00</v>
          </cell>
          <cell r="AH122" t="str">
            <v>CONTRATO DE PRESTACION DE SERVICIOS</v>
          </cell>
          <cell r="AI122" t="str">
            <v>098-2017</v>
          </cell>
          <cell r="AJ122" t="str">
            <v>Prestar servicios de apoyo a la gestión para realizar los ajustes, actualización y mantenimiento de la plataforma web para la implementación y la evaluación nacional de interpretes.</v>
          </cell>
        </row>
        <row r="123">
          <cell r="A123">
            <v>16517</v>
          </cell>
          <cell r="B123" t="str">
            <v>2017-03-14 00:00:00</v>
          </cell>
          <cell r="C123" t="str">
            <v>2017-03-14 16:09:37</v>
          </cell>
          <cell r="D123" t="str">
            <v>Con Obligacion</v>
          </cell>
          <cell r="E123" t="str">
            <v>000</v>
          </cell>
          <cell r="F123" t="str">
            <v>INSOR GESTION GENERAL</v>
          </cell>
          <cell r="G123" t="str">
            <v>C-2203-0700-1</v>
          </cell>
          <cell r="H123" t="str">
            <v>MEJORAMIENTO DE LA ATENCION EDUCATIVA DE LA POBLACION SORDA A NIVEL NACIONAL</v>
          </cell>
          <cell r="I123" t="str">
            <v>Propios</v>
          </cell>
          <cell r="J123" t="str">
            <v>OTROS RECURSOS DE TESORERIA</v>
          </cell>
          <cell r="K123" t="str">
            <v>CSF</v>
          </cell>
          <cell r="L123">
            <v>425023</v>
          </cell>
          <cell r="M123">
            <v>0</v>
          </cell>
          <cell r="N123">
            <v>425023</v>
          </cell>
          <cell r="O123">
            <v>0</v>
          </cell>
          <cell r="P123">
            <v>425023</v>
          </cell>
          <cell r="Q123" t="str">
            <v>Cédula de Ciudadanía</v>
          </cell>
          <cell r="R123" t="str">
            <v>1026255581</v>
          </cell>
          <cell r="S123" t="str">
            <v>MARQUEZ FORERO LUZ ADRIANA</v>
          </cell>
          <cell r="T123" t="str">
            <v>Abono en cuenta</v>
          </cell>
          <cell r="U123" t="str">
            <v>Ahorro</v>
          </cell>
          <cell r="V123" t="str">
            <v>09862789196</v>
          </cell>
          <cell r="W123" t="str">
            <v>Activa</v>
          </cell>
          <cell r="X123" t="str">
            <v>890903938</v>
          </cell>
          <cell r="Y123" t="str">
            <v>BANCOLOMBIA S.A.</v>
          </cell>
          <cell r="Z123">
            <v>14417</v>
          </cell>
          <cell r="AA123">
            <v>14417</v>
          </cell>
          <cell r="AB123">
            <v>16517</v>
          </cell>
          <cell r="AC123" t="str">
            <v>22617</v>
          </cell>
          <cell r="AD123" t="str">
            <v>25917</v>
          </cell>
          <cell r="AE123" t="str">
            <v>62870717</v>
          </cell>
          <cell r="AG123" t="str">
            <v>2017-03-14 00:00:00</v>
          </cell>
          <cell r="AH123" t="str">
            <v>RESOLUCION</v>
          </cell>
          <cell r="AI123" t="str">
            <v>090-2017</v>
          </cell>
          <cell r="AJ123" t="str">
            <v>Comisión Cartagena Bogotá del 15 al 17 marzo de 2017, según lo establecido en la resolución 090-2017</v>
          </cell>
        </row>
        <row r="124">
          <cell r="A124">
            <v>16817</v>
          </cell>
          <cell r="B124" t="str">
            <v>2017-03-16 00:00:00</v>
          </cell>
          <cell r="C124" t="str">
            <v>2017-03-16 14:04:07</v>
          </cell>
          <cell r="D124" t="str">
            <v>Con Obligacion</v>
          </cell>
          <cell r="E124" t="str">
            <v>000</v>
          </cell>
          <cell r="F124" t="str">
            <v>INSOR GESTION GENERAL</v>
          </cell>
          <cell r="G124" t="str">
            <v>C-2299-0700-1</v>
          </cell>
          <cell r="H124" t="str">
            <v>IMPLANTACION DE UN MODELO DE MODERNIZACION Y GESTION PUBLICA APLICADO AL INSOR A NIVEL NACIONAL</v>
          </cell>
          <cell r="I124" t="str">
            <v>Nación</v>
          </cell>
          <cell r="J124" t="str">
            <v>RECURSOS CORRIENTES</v>
          </cell>
          <cell r="K124" t="str">
            <v>CSF</v>
          </cell>
          <cell r="L124">
            <v>19000000</v>
          </cell>
          <cell r="M124">
            <v>0</v>
          </cell>
          <cell r="N124">
            <v>19000000</v>
          </cell>
          <cell r="O124">
            <v>0</v>
          </cell>
          <cell r="P124">
            <v>19000000</v>
          </cell>
          <cell r="Q124" t="str">
            <v>Cédula de Ciudadanía</v>
          </cell>
          <cell r="R124" t="str">
            <v>1030585608</v>
          </cell>
          <cell r="S124" t="str">
            <v>CARREÑO ZARATE JEFFERSON DAVID</v>
          </cell>
          <cell r="T124" t="str">
            <v>Abono en cuenta</v>
          </cell>
          <cell r="U124" t="str">
            <v>Ahorro</v>
          </cell>
          <cell r="V124" t="str">
            <v>476770010900</v>
          </cell>
          <cell r="W124" t="str">
            <v>Activa</v>
          </cell>
          <cell r="X124" t="str">
            <v>860034313</v>
          </cell>
          <cell r="Y124" t="str">
            <v>BANCO DAVIVIENDA S.A.</v>
          </cell>
          <cell r="Z124">
            <v>9517</v>
          </cell>
          <cell r="AA124">
            <v>9517</v>
          </cell>
          <cell r="AB124">
            <v>16817</v>
          </cell>
          <cell r="AC124" t="str">
            <v>33817, 53717, 68417, 88317, 104817, 120717, 141417, 181717, 184917, 213517</v>
          </cell>
          <cell r="AD124" t="str">
            <v>38817, 60117, 76317, 99717, 117417, 134417, 156317, 198417, 201717, 230217</v>
          </cell>
          <cell r="AE124" t="str">
            <v>82690817, 116676817, 152706117, 188057817, 220711417, 252575917, 291743317, 355796917, 360196517, 412501917</v>
          </cell>
          <cell r="AG124" t="str">
            <v>2017-03-16 00:00:00</v>
          </cell>
          <cell r="AH124" t="str">
            <v>CONTRATO DE PRESTACION DE SERVICIOS</v>
          </cell>
          <cell r="AI124" t="str">
            <v>100-2017</v>
          </cell>
          <cell r="AJ124" t="str">
            <v>Prestar servicios de apoyo a la gestión para el mantenimiento preventivo de las estaciones de trabajo, periféricos y servicios de la red LAN del INSOR.</v>
          </cell>
        </row>
        <row r="125">
          <cell r="A125">
            <v>16917</v>
          </cell>
          <cell r="B125" t="str">
            <v>2017-03-16 00:00:00</v>
          </cell>
          <cell r="C125" t="str">
            <v>2017-03-16 14:14:13</v>
          </cell>
          <cell r="D125" t="str">
            <v>Con Obligacion</v>
          </cell>
          <cell r="E125" t="str">
            <v>000</v>
          </cell>
          <cell r="F125" t="str">
            <v>INSOR GESTION GENERAL</v>
          </cell>
          <cell r="G125" t="str">
            <v>C-2299-0700-1</v>
          </cell>
          <cell r="H125" t="str">
            <v>IMPLANTACION DE UN MODELO DE MODERNIZACION Y GESTION PUBLICA APLICADO AL INSOR A NIVEL NACIONAL</v>
          </cell>
          <cell r="I125" t="str">
            <v>Nación</v>
          </cell>
          <cell r="J125" t="str">
            <v>RECURSOS CORRIENTES</v>
          </cell>
          <cell r="K125" t="str">
            <v>CSF</v>
          </cell>
          <cell r="L125">
            <v>26500000</v>
          </cell>
          <cell r="M125">
            <v>0</v>
          </cell>
          <cell r="N125">
            <v>26500000</v>
          </cell>
          <cell r="O125">
            <v>0</v>
          </cell>
          <cell r="P125">
            <v>26500000</v>
          </cell>
          <cell r="Q125" t="str">
            <v>Cédula de Ciudadanía</v>
          </cell>
          <cell r="R125" t="str">
            <v>80772488</v>
          </cell>
          <cell r="S125" t="str">
            <v>GUZMAN RAMIREZ FELIPE</v>
          </cell>
          <cell r="T125" t="str">
            <v>Abono en cuenta</v>
          </cell>
          <cell r="U125" t="str">
            <v>Ahorro</v>
          </cell>
          <cell r="V125" t="str">
            <v>007470396453</v>
          </cell>
          <cell r="W125" t="str">
            <v>Activa</v>
          </cell>
          <cell r="X125" t="str">
            <v>860034313</v>
          </cell>
          <cell r="Y125" t="str">
            <v>BANCO DAVIVIENDA S.A.</v>
          </cell>
          <cell r="Z125">
            <v>14317</v>
          </cell>
          <cell r="AA125">
            <v>14317</v>
          </cell>
          <cell r="AB125">
            <v>16917</v>
          </cell>
          <cell r="AC125" t="str">
            <v>35217, 49817, 67417, 86617, 108717, 129317</v>
          </cell>
          <cell r="AD125" t="str">
            <v>40217, 56417, 75317, 98017, 121417, 142717</v>
          </cell>
          <cell r="AE125" t="str">
            <v>82748117, 112924717, 150303817, 189731517, 230541017, 266326317</v>
          </cell>
          <cell r="AG125" t="str">
            <v>2017-03-16 00:00:00</v>
          </cell>
          <cell r="AH125" t="str">
            <v>CONTRATO DE PRESTACION DE SERVICIOS</v>
          </cell>
          <cell r="AI125" t="str">
            <v>099-2017</v>
          </cell>
          <cell r="AJ125" t="str">
            <v>Prestar los servicios profesionales para acompañar la implementación de la estrategia de Gobierno en Línea en el INSOR desde sus procesos misionales.</v>
          </cell>
        </row>
        <row r="126">
          <cell r="A126">
            <v>17017</v>
          </cell>
          <cell r="B126" t="str">
            <v>2017-03-17 00:00:00</v>
          </cell>
          <cell r="C126" t="str">
            <v>2017-03-17 08:51:28</v>
          </cell>
          <cell r="D126" t="str">
            <v>Con Obligacion</v>
          </cell>
          <cell r="E126" t="str">
            <v>000</v>
          </cell>
          <cell r="F126" t="str">
            <v>INSOR GESTION GENERAL</v>
          </cell>
          <cell r="G126" t="str">
            <v>C-2203-0700-1</v>
          </cell>
          <cell r="H126" t="str">
            <v>MEJORAMIENTO DE LA ATENCION EDUCATIVA DE LA POBLACION SORDA A NIVEL NACIONAL</v>
          </cell>
          <cell r="I126" t="str">
            <v>Propios</v>
          </cell>
          <cell r="J126" t="str">
            <v>OTROS RECURSOS DE TESORERIA</v>
          </cell>
          <cell r="K126" t="str">
            <v>CSF</v>
          </cell>
          <cell r="L126">
            <v>292836</v>
          </cell>
          <cell r="M126">
            <v>0</v>
          </cell>
          <cell r="N126">
            <v>292836</v>
          </cell>
          <cell r="O126">
            <v>0</v>
          </cell>
          <cell r="P126">
            <v>292836</v>
          </cell>
          <cell r="Q126" t="str">
            <v>Cédula de Ciudadanía</v>
          </cell>
          <cell r="R126" t="str">
            <v>51795570</v>
          </cell>
          <cell r="S126" t="str">
            <v>CARDENAS MARIA ANA</v>
          </cell>
          <cell r="T126" t="str">
            <v>Abono en cuenta</v>
          </cell>
          <cell r="U126" t="str">
            <v>Ahorro</v>
          </cell>
          <cell r="V126" t="str">
            <v>230170005904</v>
          </cell>
          <cell r="W126" t="str">
            <v>Activa</v>
          </cell>
          <cell r="X126" t="str">
            <v>860007738</v>
          </cell>
          <cell r="Y126" t="str">
            <v>BANCO POPULAR S. A.</v>
          </cell>
          <cell r="Z126">
            <v>14617</v>
          </cell>
          <cell r="AA126">
            <v>14617</v>
          </cell>
          <cell r="AB126">
            <v>17017</v>
          </cell>
          <cell r="AC126" t="str">
            <v>21917</v>
          </cell>
          <cell r="AD126" t="str">
            <v>25217</v>
          </cell>
          <cell r="AE126" t="str">
            <v>62786617</v>
          </cell>
          <cell r="AG126" t="str">
            <v>2017-03-17 00:00:00</v>
          </cell>
          <cell r="AH126" t="str">
            <v>RESOLUCION</v>
          </cell>
          <cell r="AI126" t="str">
            <v>104-2017</v>
          </cell>
          <cell r="AJ126" t="str">
            <v>Comisión a Villavicencio del 23 al 24 de marzo de 2017.</v>
          </cell>
        </row>
        <row r="127">
          <cell r="A127">
            <v>17117</v>
          </cell>
          <cell r="B127" t="str">
            <v>2017-03-17 00:00:00</v>
          </cell>
          <cell r="C127" t="str">
            <v>2017-03-17 08:58:02</v>
          </cell>
          <cell r="D127" t="str">
            <v>Con Obligacion</v>
          </cell>
          <cell r="E127" t="str">
            <v>000</v>
          </cell>
          <cell r="F127" t="str">
            <v>INSOR GESTION GENERAL</v>
          </cell>
          <cell r="G127" t="str">
            <v>C-2203-0700-1</v>
          </cell>
          <cell r="H127" t="str">
            <v>MEJORAMIENTO DE LA ATENCION EDUCATIVA DE LA POBLACION SORDA A NIVEL NACIONAL</v>
          </cell>
          <cell r="I127" t="str">
            <v>Propios</v>
          </cell>
          <cell r="J127" t="str">
            <v>OTROS RECURSOS DE TESORERIA</v>
          </cell>
          <cell r="K127" t="str">
            <v>CSF</v>
          </cell>
          <cell r="L127">
            <v>475023</v>
          </cell>
          <cell r="M127">
            <v>0</v>
          </cell>
          <cell r="N127">
            <v>475023</v>
          </cell>
          <cell r="O127">
            <v>0</v>
          </cell>
          <cell r="P127">
            <v>475023</v>
          </cell>
          <cell r="Q127" t="str">
            <v>Cédula de Ciudadanía</v>
          </cell>
          <cell r="R127" t="str">
            <v>1030531860</v>
          </cell>
          <cell r="S127" t="str">
            <v>PEREZ VARGAS ROCIO NATHALY</v>
          </cell>
          <cell r="T127" t="str">
            <v>Abono en cuenta</v>
          </cell>
          <cell r="U127" t="str">
            <v>Ahorro</v>
          </cell>
          <cell r="V127" t="str">
            <v>24526611496</v>
          </cell>
          <cell r="W127" t="str">
            <v>Activa</v>
          </cell>
          <cell r="X127" t="str">
            <v>860007335</v>
          </cell>
          <cell r="Y127" t="str">
            <v>BCSC S A</v>
          </cell>
          <cell r="Z127">
            <v>14917</v>
          </cell>
          <cell r="AA127">
            <v>14917</v>
          </cell>
          <cell r="AB127">
            <v>17117</v>
          </cell>
          <cell r="AC127" t="str">
            <v>22017</v>
          </cell>
          <cell r="AD127" t="str">
            <v>25317</v>
          </cell>
          <cell r="AE127" t="str">
            <v>62859817</v>
          </cell>
          <cell r="AG127" t="str">
            <v>2017-03-17 00:00:00</v>
          </cell>
          <cell r="AH127" t="str">
            <v>RESOLUCION</v>
          </cell>
          <cell r="AI127" t="str">
            <v>100-2017</v>
          </cell>
          <cell r="AJ127" t="str">
            <v>Comisión a Tunja del 29 al 31 de marzo 2017</v>
          </cell>
        </row>
        <row r="128">
          <cell r="A128">
            <v>17217</v>
          </cell>
          <cell r="B128" t="str">
            <v>2017-03-17 00:00:00</v>
          </cell>
          <cell r="C128" t="str">
            <v>2017-03-17 09:00:45</v>
          </cell>
          <cell r="D128" t="str">
            <v>Con Obligacion</v>
          </cell>
          <cell r="E128" t="str">
            <v>000</v>
          </cell>
          <cell r="F128" t="str">
            <v>INSOR GESTION GENERAL</v>
          </cell>
          <cell r="G128" t="str">
            <v>C-2203-0700-1</v>
          </cell>
          <cell r="H128" t="str">
            <v>MEJORAMIENTO DE LA ATENCION EDUCATIVA DE LA POBLACION SORDA A NIVEL NACIONAL</v>
          </cell>
          <cell r="I128" t="str">
            <v>Propios</v>
          </cell>
          <cell r="J128" t="str">
            <v>OTROS RECURSOS DE TESORERIA</v>
          </cell>
          <cell r="K128" t="str">
            <v>CSF</v>
          </cell>
          <cell r="L128">
            <v>765041</v>
          </cell>
          <cell r="M128">
            <v>0</v>
          </cell>
          <cell r="N128">
            <v>765041</v>
          </cell>
          <cell r="O128">
            <v>0</v>
          </cell>
          <cell r="P128">
            <v>765041</v>
          </cell>
          <cell r="Q128" t="str">
            <v>Cédula de Ciudadanía</v>
          </cell>
          <cell r="R128" t="str">
            <v>52384828</v>
          </cell>
          <cell r="S128" t="str">
            <v>DÍAZ INÉS ESTHER</v>
          </cell>
          <cell r="T128" t="str">
            <v>Abono en cuenta</v>
          </cell>
          <cell r="U128" t="str">
            <v>Ahorro</v>
          </cell>
          <cell r="V128" t="str">
            <v>03350985645</v>
          </cell>
          <cell r="W128" t="str">
            <v>Activa</v>
          </cell>
          <cell r="X128" t="str">
            <v>890903938</v>
          </cell>
          <cell r="Y128" t="str">
            <v>BANCOLOMBIA S.A.</v>
          </cell>
          <cell r="Z128">
            <v>15217</v>
          </cell>
          <cell r="AA128">
            <v>15217</v>
          </cell>
          <cell r="AB128">
            <v>17217</v>
          </cell>
          <cell r="AC128" t="str">
            <v>22117</v>
          </cell>
          <cell r="AD128" t="str">
            <v>25417</v>
          </cell>
          <cell r="AE128" t="str">
            <v>62846517</v>
          </cell>
          <cell r="AG128" t="str">
            <v>2017-03-17 00:00:00</v>
          </cell>
          <cell r="AH128" t="str">
            <v>RESOLUCION</v>
          </cell>
          <cell r="AI128" t="str">
            <v>092-2017</v>
          </cell>
          <cell r="AJ128" t="str">
            <v>Comisión a Popayán del 27 al 31 marzo 2017</v>
          </cell>
        </row>
        <row r="129">
          <cell r="A129">
            <v>17317</v>
          </cell>
          <cell r="B129" t="str">
            <v>2017-03-17 00:00:00</v>
          </cell>
          <cell r="C129" t="str">
            <v>2017-03-17 09:11:32</v>
          </cell>
          <cell r="D129" t="str">
            <v>Con Obligacion</v>
          </cell>
          <cell r="E129" t="str">
            <v>000</v>
          </cell>
          <cell r="F129" t="str">
            <v>INSOR GESTION GENERAL</v>
          </cell>
          <cell r="G129" t="str">
            <v>C-2203-0700-1</v>
          </cell>
          <cell r="H129" t="str">
            <v>MEJORAMIENTO DE LA ATENCION EDUCATIVA DE LA POBLACION SORDA A NIVEL NACIONAL</v>
          </cell>
          <cell r="I129" t="str">
            <v>Propios</v>
          </cell>
          <cell r="J129" t="str">
            <v>OTROS RECURSOS DE TESORERIA</v>
          </cell>
          <cell r="K129" t="str">
            <v>CSF</v>
          </cell>
          <cell r="L129">
            <v>97612</v>
          </cell>
          <cell r="M129">
            <v>0</v>
          </cell>
          <cell r="N129">
            <v>97612</v>
          </cell>
          <cell r="O129">
            <v>0</v>
          </cell>
          <cell r="P129">
            <v>97612</v>
          </cell>
          <cell r="Q129" t="str">
            <v>Cédula de Ciudadanía</v>
          </cell>
          <cell r="R129" t="str">
            <v>79461220</v>
          </cell>
          <cell r="S129" t="str">
            <v>CASTILLO VARELA ANDRES MAURICIO</v>
          </cell>
          <cell r="T129" t="str">
            <v>Abono en cuenta</v>
          </cell>
          <cell r="U129" t="str">
            <v>Corriente</v>
          </cell>
          <cell r="V129" t="str">
            <v>946400017</v>
          </cell>
          <cell r="W129" t="str">
            <v>Activa</v>
          </cell>
          <cell r="X129" t="str">
            <v>860051135</v>
          </cell>
          <cell r="Y129" t="str">
            <v>CITIBANK COLOMBIA</v>
          </cell>
          <cell r="Z129">
            <v>14817</v>
          </cell>
          <cell r="AA129">
            <v>14817</v>
          </cell>
          <cell r="AB129">
            <v>17317</v>
          </cell>
          <cell r="AC129" t="str">
            <v>22217</v>
          </cell>
          <cell r="AD129" t="str">
            <v>25517</v>
          </cell>
          <cell r="AE129" t="str">
            <v>62861217</v>
          </cell>
          <cell r="AG129" t="str">
            <v>2017-03-17 00:00:00</v>
          </cell>
          <cell r="AH129" t="str">
            <v>RESOLUCION</v>
          </cell>
          <cell r="AI129" t="str">
            <v>105-2017</v>
          </cell>
          <cell r="AJ129" t="str">
            <v>Comisión a Villavicencio el 23 de marzo de 2017</v>
          </cell>
        </row>
        <row r="130">
          <cell r="A130">
            <v>17417</v>
          </cell>
          <cell r="B130" t="str">
            <v>2017-03-17 00:00:00</v>
          </cell>
          <cell r="C130" t="str">
            <v>2017-03-17 09:14:55</v>
          </cell>
          <cell r="D130" t="str">
            <v>Con Obligacion</v>
          </cell>
          <cell r="E130" t="str">
            <v>000</v>
          </cell>
          <cell r="F130" t="str">
            <v>INSOR GESTION GENERAL</v>
          </cell>
          <cell r="G130" t="str">
            <v>C-2203-0700-2</v>
          </cell>
          <cell r="H130" t="str">
            <v>ESTUDIOS, HERRAMIENTAS Y ORIENTACIONES PARA MEJORAR LA CALIDAD DE VIDA DE LA POBLACION COLOMBIANA CON LIMITACION AUDITIVA NACIONAL</v>
          </cell>
          <cell r="I130" t="str">
            <v>Nación</v>
          </cell>
          <cell r="J130" t="str">
            <v>RECURSOS CORRIENTES</v>
          </cell>
          <cell r="K130" t="str">
            <v>CSF</v>
          </cell>
          <cell r="L130">
            <v>361038</v>
          </cell>
          <cell r="M130">
            <v>0</v>
          </cell>
          <cell r="N130">
            <v>361038</v>
          </cell>
          <cell r="O130">
            <v>0</v>
          </cell>
          <cell r="P130">
            <v>361038</v>
          </cell>
          <cell r="Q130" t="str">
            <v>Cédula de Ciudadanía</v>
          </cell>
          <cell r="R130" t="str">
            <v>1085267592</v>
          </cell>
          <cell r="S130" t="str">
            <v>BELLO RAMIREZ CINDY VALENTINA</v>
          </cell>
          <cell r="T130" t="str">
            <v>Abono en cuenta</v>
          </cell>
          <cell r="U130" t="str">
            <v>Ahorro</v>
          </cell>
          <cell r="V130" t="str">
            <v>299088708</v>
          </cell>
          <cell r="W130" t="str">
            <v>Activa</v>
          </cell>
          <cell r="X130" t="str">
            <v>860002964</v>
          </cell>
          <cell r="Y130" t="str">
            <v>BANCO DE BOGOTA S. A.</v>
          </cell>
          <cell r="Z130">
            <v>16017</v>
          </cell>
          <cell r="AA130">
            <v>16017</v>
          </cell>
          <cell r="AB130">
            <v>17417</v>
          </cell>
          <cell r="AC130" t="str">
            <v>22317</v>
          </cell>
          <cell r="AD130" t="str">
            <v>25617</v>
          </cell>
          <cell r="AE130" t="str">
            <v>62858017</v>
          </cell>
          <cell r="AG130" t="str">
            <v>2017-03-17 00:00:00</v>
          </cell>
          <cell r="AH130" t="str">
            <v>RESOLUCION</v>
          </cell>
          <cell r="AI130" t="str">
            <v>099-2017</v>
          </cell>
          <cell r="AJ130" t="str">
            <v>Comisión a Cartagena del 24 al 26 de marzo de 2017.</v>
          </cell>
        </row>
        <row r="131">
          <cell r="A131">
            <v>17517</v>
          </cell>
          <cell r="B131" t="str">
            <v>2017-03-17 00:00:00</v>
          </cell>
          <cell r="C131" t="str">
            <v>2017-03-17 09:24:48</v>
          </cell>
          <cell r="D131" t="str">
            <v>Con Obligacion</v>
          </cell>
          <cell r="E131" t="str">
            <v>000</v>
          </cell>
          <cell r="F131" t="str">
            <v>INSOR GESTION GENERAL</v>
          </cell>
          <cell r="G131" t="str">
            <v>C-2203-0700-1</v>
          </cell>
          <cell r="H131" t="str">
            <v>MEJORAMIENTO DE LA ATENCION EDUCATIVA DE LA POBLACION SORDA A NIVEL NACIONAL</v>
          </cell>
          <cell r="I131" t="str">
            <v>Propios</v>
          </cell>
          <cell r="J131" t="str">
            <v>OTROS RECURSOS DE TESORERIA</v>
          </cell>
          <cell r="K131" t="str">
            <v>CSF</v>
          </cell>
          <cell r="L131">
            <v>351038</v>
          </cell>
          <cell r="M131">
            <v>0</v>
          </cell>
          <cell r="N131">
            <v>351038</v>
          </cell>
          <cell r="O131">
            <v>0</v>
          </cell>
          <cell r="P131">
            <v>351038</v>
          </cell>
          <cell r="Q131" t="str">
            <v>Cédula de Ciudadanía</v>
          </cell>
          <cell r="R131" t="str">
            <v>1098658135</v>
          </cell>
          <cell r="S131" t="str">
            <v>RODRIGUEZ CORREA JHON EDINSON</v>
          </cell>
          <cell r="T131" t="str">
            <v>Abono en cuenta</v>
          </cell>
          <cell r="U131" t="str">
            <v>Ahorro</v>
          </cell>
          <cell r="V131" t="str">
            <v>79315076809</v>
          </cell>
          <cell r="W131" t="str">
            <v>Activa</v>
          </cell>
          <cell r="X131" t="str">
            <v>890903938</v>
          </cell>
          <cell r="Y131" t="str">
            <v>BANCOLOMBIA S.A.</v>
          </cell>
          <cell r="Z131">
            <v>15117</v>
          </cell>
          <cell r="AA131">
            <v>15117</v>
          </cell>
          <cell r="AB131">
            <v>17517</v>
          </cell>
          <cell r="AC131" t="str">
            <v>22417</v>
          </cell>
          <cell r="AD131" t="str">
            <v>25717</v>
          </cell>
          <cell r="AE131" t="str">
            <v>62852417</v>
          </cell>
          <cell r="AG131" t="str">
            <v>2017-03-17 00:00:00</v>
          </cell>
          <cell r="AH131" t="str">
            <v>RESOLUCION</v>
          </cell>
          <cell r="AI131" t="str">
            <v>102-2017</v>
          </cell>
          <cell r="AJ131" t="str">
            <v>Comisión a Tunja del 29 al 31 de marzo de 2017</v>
          </cell>
        </row>
        <row r="132">
          <cell r="A132">
            <v>17617</v>
          </cell>
          <cell r="B132" t="str">
            <v>2017-03-17 00:00:00</v>
          </cell>
          <cell r="C132" t="str">
            <v>2017-03-17 11:12:03</v>
          </cell>
          <cell r="D132" t="str">
            <v>Con Obligacion</v>
          </cell>
          <cell r="E132" t="str">
            <v>000</v>
          </cell>
          <cell r="F132" t="str">
            <v>INSOR GESTION GENERAL</v>
          </cell>
          <cell r="G132" t="str">
            <v>C-2203-0700-2</v>
          </cell>
          <cell r="H132" t="str">
            <v>ESTUDIOS, HERRAMIENTAS Y ORIENTACIONES PARA MEJORAR LA CALIDAD DE VIDA DE LA POBLACION COLOMBIANA CON LIMITACION AUDITIVA NACIONAL</v>
          </cell>
          <cell r="I132" t="str">
            <v>Nación</v>
          </cell>
          <cell r="J132" t="str">
            <v>RECURSOS CORRIENTES</v>
          </cell>
          <cell r="K132" t="str">
            <v>CSF</v>
          </cell>
          <cell r="L132">
            <v>825041</v>
          </cell>
          <cell r="M132">
            <v>0</v>
          </cell>
          <cell r="N132">
            <v>825041</v>
          </cell>
          <cell r="O132">
            <v>0</v>
          </cell>
          <cell r="P132">
            <v>825041</v>
          </cell>
          <cell r="Q132" t="str">
            <v>Cédula de Ciudadanía</v>
          </cell>
          <cell r="R132" t="str">
            <v>66860635</v>
          </cell>
          <cell r="S132" t="str">
            <v>LENIS CAJIAO MARTHA CECILIA</v>
          </cell>
          <cell r="T132" t="str">
            <v>Abono en cuenta</v>
          </cell>
          <cell r="U132" t="str">
            <v>Ahorro</v>
          </cell>
          <cell r="V132" t="str">
            <v>230170103717</v>
          </cell>
          <cell r="W132" t="str">
            <v>Activa</v>
          </cell>
          <cell r="X132" t="str">
            <v>860007738</v>
          </cell>
          <cell r="Y132" t="str">
            <v>BANCO POPULAR S. A.</v>
          </cell>
          <cell r="Z132">
            <v>15617</v>
          </cell>
          <cell r="AA132">
            <v>15617</v>
          </cell>
          <cell r="AB132">
            <v>17617</v>
          </cell>
          <cell r="AC132" t="str">
            <v>22517</v>
          </cell>
          <cell r="AD132" t="str">
            <v>25817</v>
          </cell>
          <cell r="AE132" t="str">
            <v>62866817</v>
          </cell>
          <cell r="AG132" t="str">
            <v>2017-03-17 00:00:00</v>
          </cell>
          <cell r="AH132" t="str">
            <v>RESOLUCION</v>
          </cell>
          <cell r="AI132" t="str">
            <v>094-2017</v>
          </cell>
          <cell r="AJ132" t="str">
            <v>Comisión a Cartagena del 22 al 26 de marzo de 2017</v>
          </cell>
        </row>
        <row r="133">
          <cell r="A133">
            <v>17717</v>
          </cell>
          <cell r="B133" t="str">
            <v>2017-03-17 00:00:00</v>
          </cell>
          <cell r="C133" t="str">
            <v>2017-03-17 11:14:44</v>
          </cell>
          <cell r="D133" t="str">
            <v>Con Obligacion</v>
          </cell>
          <cell r="E133" t="str">
            <v>000</v>
          </cell>
          <cell r="F133" t="str">
            <v>INSOR GESTION GENERAL</v>
          </cell>
          <cell r="G133" t="str">
            <v>C-2203-0700-2</v>
          </cell>
          <cell r="H133" t="str">
            <v>ESTUDIOS, HERRAMIENTAS Y ORIENTACIONES PARA MEJORAR LA CALIDAD DE VIDA DE LA POBLACION COLOMBIANA CON LIMITACION AUDITIVA NACIONAL</v>
          </cell>
          <cell r="I133" t="str">
            <v>Nación</v>
          </cell>
          <cell r="J133" t="str">
            <v>RECURSOS CORRIENTES</v>
          </cell>
          <cell r="K133" t="str">
            <v>CSF</v>
          </cell>
          <cell r="L133">
            <v>938508</v>
          </cell>
          <cell r="M133">
            <v>0</v>
          </cell>
          <cell r="N133">
            <v>938508</v>
          </cell>
          <cell r="O133">
            <v>0</v>
          </cell>
          <cell r="P133">
            <v>938508</v>
          </cell>
          <cell r="Q133" t="str">
            <v>Cédula de Ciudadanía</v>
          </cell>
          <cell r="R133" t="str">
            <v>31992767</v>
          </cell>
          <cell r="S133" t="str">
            <v>BEDOYA GONZALEZ HILDA VIVIANA</v>
          </cell>
          <cell r="T133" t="str">
            <v>Abono en cuenta</v>
          </cell>
          <cell r="U133" t="str">
            <v>Ahorro</v>
          </cell>
          <cell r="V133" t="str">
            <v>68947020696</v>
          </cell>
          <cell r="W133" t="str">
            <v>Activa</v>
          </cell>
          <cell r="X133" t="str">
            <v>890903938</v>
          </cell>
          <cell r="Y133" t="str">
            <v>BANCOLOMBIA S.A.</v>
          </cell>
          <cell r="Z133">
            <v>15717</v>
          </cell>
          <cell r="AA133">
            <v>15717</v>
          </cell>
          <cell r="AB133">
            <v>17717</v>
          </cell>
          <cell r="AC133" t="str">
            <v>23117</v>
          </cell>
          <cell r="AD133" t="str">
            <v>26417</v>
          </cell>
          <cell r="AE133" t="str">
            <v>62868617</v>
          </cell>
          <cell r="AG133" t="str">
            <v>2017-03-17 00:00:00</v>
          </cell>
          <cell r="AH133" t="str">
            <v>RESOLUCION</v>
          </cell>
          <cell r="AI133" t="str">
            <v>095-2017</v>
          </cell>
          <cell r="AJ133" t="str">
            <v>Comisión a Cartagena del 22 al 26 de marzo de 2017.</v>
          </cell>
        </row>
        <row r="134">
          <cell r="A134">
            <v>17817</v>
          </cell>
          <cell r="B134" t="str">
            <v>2017-03-17 00:00:00</v>
          </cell>
          <cell r="C134" t="str">
            <v>2017-03-17 11:17:18</v>
          </cell>
          <cell r="D134" t="str">
            <v>Con Obligacion</v>
          </cell>
          <cell r="E134" t="str">
            <v>000</v>
          </cell>
          <cell r="F134" t="str">
            <v>INSOR GESTION GENERAL</v>
          </cell>
          <cell r="G134" t="str">
            <v>C-2203-0700-1</v>
          </cell>
          <cell r="H134" t="str">
            <v>MEJORAMIENTO DE LA ATENCION EDUCATIVA DE LA POBLACION SORDA A NIVEL NACIONAL</v>
          </cell>
          <cell r="I134" t="str">
            <v>Propios</v>
          </cell>
          <cell r="J134" t="str">
            <v>OTROS RECURSOS DE TESORERIA</v>
          </cell>
          <cell r="K134" t="str">
            <v>CSF</v>
          </cell>
          <cell r="L134">
            <v>330524</v>
          </cell>
          <cell r="M134">
            <v>-330524</v>
          </cell>
          <cell r="N134">
            <v>0</v>
          </cell>
          <cell r="O134">
            <v>0</v>
          </cell>
          <cell r="P134">
            <v>0</v>
          </cell>
          <cell r="Q134" t="str">
            <v>Cédula de Ciudadanía</v>
          </cell>
          <cell r="R134" t="str">
            <v>10276420</v>
          </cell>
          <cell r="S134" t="str">
            <v>DUQUE GALLEGO JOSE FERNANDO</v>
          </cell>
          <cell r="T134" t="str">
            <v>Abono en cuenta</v>
          </cell>
          <cell r="U134" t="str">
            <v>Ahorro</v>
          </cell>
          <cell r="V134" t="str">
            <v>07348144213</v>
          </cell>
          <cell r="W134" t="str">
            <v>Activa</v>
          </cell>
          <cell r="X134" t="str">
            <v>890903938</v>
          </cell>
          <cell r="Y134" t="str">
            <v>BANCOLOMBIA S.A.</v>
          </cell>
          <cell r="Z134">
            <v>14517</v>
          </cell>
          <cell r="AA134">
            <v>14517</v>
          </cell>
          <cell r="AB134">
            <v>17817</v>
          </cell>
          <cell r="AC134" t="str">
            <v>23217</v>
          </cell>
          <cell r="AD134" t="str">
            <v>26617</v>
          </cell>
          <cell r="AE134" t="str">
            <v>62873417</v>
          </cell>
          <cell r="AF134" t="str">
            <v>117</v>
          </cell>
          <cell r="AG134" t="str">
            <v>2017-03-17 00:00:00</v>
          </cell>
          <cell r="AH134" t="str">
            <v>RESOLUCION</v>
          </cell>
          <cell r="AI134" t="str">
            <v>106-2017</v>
          </cell>
          <cell r="AJ134" t="str">
            <v>Comisión a Villavicencio del 22 al 23 de marzo de 2017</v>
          </cell>
        </row>
        <row r="135">
          <cell r="A135">
            <v>17917</v>
          </cell>
          <cell r="B135" t="str">
            <v>2017-03-17 00:00:00</v>
          </cell>
          <cell r="C135" t="str">
            <v>2017-03-17 11:19:20</v>
          </cell>
          <cell r="D135" t="str">
            <v>Con Obligacion</v>
          </cell>
          <cell r="E135" t="str">
            <v>000</v>
          </cell>
          <cell r="F135" t="str">
            <v>INSOR GESTION GENERAL</v>
          </cell>
          <cell r="G135" t="str">
            <v>C-2203-0700-1</v>
          </cell>
          <cell r="H135" t="str">
            <v>MEJORAMIENTO DE LA ATENCION EDUCATIVA DE LA POBLACION SORDA A NIVEL NACIONAL</v>
          </cell>
          <cell r="I135" t="str">
            <v>Propios</v>
          </cell>
          <cell r="J135" t="str">
            <v>OTROS RECURSOS DE TESORERIA</v>
          </cell>
          <cell r="K135" t="str">
            <v>CSF</v>
          </cell>
          <cell r="L135">
            <v>255014</v>
          </cell>
          <cell r="M135">
            <v>0</v>
          </cell>
          <cell r="N135">
            <v>255014</v>
          </cell>
          <cell r="O135">
            <v>0</v>
          </cell>
          <cell r="P135">
            <v>255014</v>
          </cell>
          <cell r="Q135" t="str">
            <v>Cédula de Ciudadanía</v>
          </cell>
          <cell r="R135" t="str">
            <v>53073346</v>
          </cell>
          <cell r="S135" t="str">
            <v>TOVAR BENAVIDES LEIDY VIVIANA</v>
          </cell>
          <cell r="T135" t="str">
            <v>Abono en cuenta</v>
          </cell>
          <cell r="U135" t="str">
            <v>Ahorro</v>
          </cell>
          <cell r="V135" t="str">
            <v>17483695497</v>
          </cell>
          <cell r="W135" t="str">
            <v>Activa</v>
          </cell>
          <cell r="X135" t="str">
            <v>890903938</v>
          </cell>
          <cell r="Y135" t="str">
            <v>BANCOLOMBIA S.A.</v>
          </cell>
          <cell r="Z135">
            <v>14717</v>
          </cell>
          <cell r="AA135">
            <v>14717</v>
          </cell>
          <cell r="AB135">
            <v>17917</v>
          </cell>
          <cell r="AC135" t="str">
            <v>23017</v>
          </cell>
          <cell r="AD135" t="str">
            <v>26317</v>
          </cell>
          <cell r="AE135" t="str">
            <v>62869717</v>
          </cell>
          <cell r="AG135" t="str">
            <v>2017-03-17 00:00:00</v>
          </cell>
          <cell r="AH135" t="str">
            <v>RESOLUCION</v>
          </cell>
          <cell r="AI135" t="str">
            <v>103-2017</v>
          </cell>
          <cell r="AJ135" t="str">
            <v>Comisión a Villavicencio del 23 al 24 de marzo de 2017</v>
          </cell>
        </row>
        <row r="136">
          <cell r="A136">
            <v>18017</v>
          </cell>
          <cell r="B136" t="str">
            <v>2017-03-17 00:00:00</v>
          </cell>
          <cell r="C136" t="str">
            <v>2017-03-17 11:24:48</v>
          </cell>
          <cell r="D136" t="str">
            <v>Con Obligacion</v>
          </cell>
          <cell r="E136" t="str">
            <v>000</v>
          </cell>
          <cell r="F136" t="str">
            <v>INSOR GESTION GENERAL</v>
          </cell>
          <cell r="G136" t="str">
            <v>C-2203-0700-1</v>
          </cell>
          <cell r="H136" t="str">
            <v>MEJORAMIENTO DE LA ATENCION EDUCATIVA DE LA POBLACION SORDA A NIVEL NACIONAL</v>
          </cell>
          <cell r="I136" t="str">
            <v>Propios</v>
          </cell>
          <cell r="J136" t="str">
            <v>OTROS RECURSOS DE TESORERIA</v>
          </cell>
          <cell r="K136" t="str">
            <v>CSF</v>
          </cell>
          <cell r="L136">
            <v>765041</v>
          </cell>
          <cell r="M136">
            <v>0</v>
          </cell>
          <cell r="N136">
            <v>765041</v>
          </cell>
          <cell r="O136">
            <v>0</v>
          </cell>
          <cell r="P136">
            <v>765041</v>
          </cell>
          <cell r="Q136" t="str">
            <v>Cédula de Ciudadanía</v>
          </cell>
          <cell r="R136" t="str">
            <v>79720141</v>
          </cell>
          <cell r="S136" t="str">
            <v>LOPEZ HUGO ARMANDO</v>
          </cell>
          <cell r="T136" t="str">
            <v>Abono en cuenta</v>
          </cell>
          <cell r="U136" t="str">
            <v>Ahorro</v>
          </cell>
          <cell r="V136" t="str">
            <v>20755878747</v>
          </cell>
          <cell r="W136" t="str">
            <v>Activa</v>
          </cell>
          <cell r="X136" t="str">
            <v>890903938</v>
          </cell>
          <cell r="Y136" t="str">
            <v>BANCOLOMBIA S.A.</v>
          </cell>
          <cell r="Z136">
            <v>15317</v>
          </cell>
          <cell r="AA136">
            <v>15317</v>
          </cell>
          <cell r="AB136">
            <v>18017</v>
          </cell>
          <cell r="AC136" t="str">
            <v>23417</v>
          </cell>
          <cell r="AD136" t="str">
            <v>26717</v>
          </cell>
          <cell r="AE136" t="str">
            <v>62874017</v>
          </cell>
          <cell r="AG136" t="str">
            <v>2017-03-17 00:00:00</v>
          </cell>
          <cell r="AH136" t="str">
            <v>RESOLUCION</v>
          </cell>
          <cell r="AI136" t="str">
            <v>093-2017</v>
          </cell>
          <cell r="AJ136" t="str">
            <v>Comisión a Popayán del 27 al 31 de marzo 2017</v>
          </cell>
        </row>
        <row r="137">
          <cell r="A137">
            <v>18117</v>
          </cell>
          <cell r="B137" t="str">
            <v>2017-03-17 00:00:00</v>
          </cell>
          <cell r="C137" t="str">
            <v>2017-03-17 11:27:02</v>
          </cell>
          <cell r="D137" t="str">
            <v>Con Obligacion</v>
          </cell>
          <cell r="E137" t="str">
            <v>000</v>
          </cell>
          <cell r="F137" t="str">
            <v>INSOR GESTION GENERAL</v>
          </cell>
          <cell r="G137" t="str">
            <v>C-2203-0700-1</v>
          </cell>
          <cell r="H137" t="str">
            <v>MEJORAMIENTO DE LA ATENCION EDUCATIVA DE LA POBLACION SORDA A NIVEL NACIONAL</v>
          </cell>
          <cell r="I137" t="str">
            <v>Propios</v>
          </cell>
          <cell r="J137" t="str">
            <v>OTROS RECURSOS DE TESORERIA</v>
          </cell>
          <cell r="K137" t="str">
            <v>CSF</v>
          </cell>
          <cell r="L137">
            <v>475023</v>
          </cell>
          <cell r="M137">
            <v>0</v>
          </cell>
          <cell r="N137">
            <v>475023</v>
          </cell>
          <cell r="O137">
            <v>0</v>
          </cell>
          <cell r="P137">
            <v>475023</v>
          </cell>
          <cell r="Q137" t="str">
            <v>Cédula de Ciudadanía</v>
          </cell>
          <cell r="R137" t="str">
            <v>53084208</v>
          </cell>
          <cell r="S137" t="str">
            <v>PACHÓN CIFUENTES LINA MARCELA</v>
          </cell>
          <cell r="T137" t="str">
            <v>Abono en cuenta</v>
          </cell>
          <cell r="U137" t="str">
            <v>Ahorro</v>
          </cell>
          <cell r="V137" t="str">
            <v>230170106314</v>
          </cell>
          <cell r="W137" t="str">
            <v>Activa</v>
          </cell>
          <cell r="X137" t="str">
            <v>860007738</v>
          </cell>
          <cell r="Y137" t="str">
            <v>BANCO POPULAR S. A.</v>
          </cell>
          <cell r="Z137">
            <v>15017</v>
          </cell>
          <cell r="AA137">
            <v>15017</v>
          </cell>
          <cell r="AB137">
            <v>18117</v>
          </cell>
          <cell r="AC137" t="str">
            <v>22817</v>
          </cell>
          <cell r="AD137" t="str">
            <v>26117</v>
          </cell>
          <cell r="AE137" t="str">
            <v>62867617</v>
          </cell>
          <cell r="AG137" t="str">
            <v>2017-03-17 00:00:00</v>
          </cell>
          <cell r="AH137" t="str">
            <v>RESOLUCION</v>
          </cell>
          <cell r="AI137" t="str">
            <v>101-2017</v>
          </cell>
          <cell r="AJ137" t="str">
            <v>Comisión a Tunja del 29 al 31 de marzo de 2017</v>
          </cell>
        </row>
        <row r="138">
          <cell r="A138">
            <v>18217</v>
          </cell>
          <cell r="B138" t="str">
            <v>2017-03-17 00:00:00</v>
          </cell>
          <cell r="C138" t="str">
            <v>2017-03-17 11:47:27</v>
          </cell>
          <cell r="D138" t="str">
            <v>Con Obligacion</v>
          </cell>
          <cell r="E138" t="str">
            <v>000</v>
          </cell>
          <cell r="F138" t="str">
            <v>INSOR GESTION GENERAL</v>
          </cell>
          <cell r="G138" t="str">
            <v>C-2203-0700-2</v>
          </cell>
          <cell r="H138" t="str">
            <v>ESTUDIOS, HERRAMIENTAS Y ORIENTACIONES PARA MEJORAR LA CALIDAD DE VIDA DE LA POBLACION COLOMBIANA CON LIMITACION AUDITIVA NACIONAL</v>
          </cell>
          <cell r="I138" t="str">
            <v>Nación</v>
          </cell>
          <cell r="J138" t="str">
            <v>RECURSOS CORRIENTES</v>
          </cell>
          <cell r="K138" t="str">
            <v>CSF</v>
          </cell>
          <cell r="L138">
            <v>601868</v>
          </cell>
          <cell r="M138">
            <v>0</v>
          </cell>
          <cell r="N138">
            <v>601868</v>
          </cell>
          <cell r="O138">
            <v>0</v>
          </cell>
          <cell r="P138">
            <v>601868</v>
          </cell>
          <cell r="Q138" t="str">
            <v>Cédula de Ciudadanía</v>
          </cell>
          <cell r="R138" t="str">
            <v>85475002</v>
          </cell>
          <cell r="S138" t="str">
            <v>VALENCIA PIEDRIS ANGELO JAVIER</v>
          </cell>
          <cell r="T138" t="str">
            <v>Abono en cuenta</v>
          </cell>
          <cell r="U138" t="str">
            <v>Ahorro</v>
          </cell>
          <cell r="V138" t="str">
            <v>014226179</v>
          </cell>
          <cell r="W138" t="str">
            <v>Activa</v>
          </cell>
          <cell r="X138" t="str">
            <v>860002964</v>
          </cell>
          <cell r="Y138" t="str">
            <v>BANCO DE BOGOTA S. A.</v>
          </cell>
          <cell r="Z138">
            <v>15817</v>
          </cell>
          <cell r="AA138">
            <v>15817</v>
          </cell>
          <cell r="AB138">
            <v>18217</v>
          </cell>
          <cell r="AC138" t="str">
            <v>22917</v>
          </cell>
          <cell r="AD138" t="str">
            <v>26217</v>
          </cell>
          <cell r="AE138" t="str">
            <v>62865717</v>
          </cell>
          <cell r="AG138" t="str">
            <v>2017-03-17 00:00:00</v>
          </cell>
          <cell r="AH138" t="str">
            <v>RESOLUCION</v>
          </cell>
          <cell r="AI138" t="str">
            <v>097-2017</v>
          </cell>
          <cell r="AJ138" t="str">
            <v>Comisión a Cartagena del 22 al 26 de marzo de 2017</v>
          </cell>
        </row>
        <row r="139">
          <cell r="A139">
            <v>18317</v>
          </cell>
          <cell r="B139" t="str">
            <v>2017-03-17 00:00:00</v>
          </cell>
          <cell r="C139" t="str">
            <v>2017-03-17 11:50:14</v>
          </cell>
          <cell r="D139" t="str">
            <v>Con Obligacion</v>
          </cell>
          <cell r="E139" t="str">
            <v>000</v>
          </cell>
          <cell r="F139" t="str">
            <v>INSOR GESTION GENERAL</v>
          </cell>
          <cell r="G139" t="str">
            <v>C-2203-0700-2</v>
          </cell>
          <cell r="H139" t="str">
            <v>ESTUDIOS, HERRAMIENTAS Y ORIENTACIONES PARA MEJORAR LA CALIDAD DE VIDA DE LA POBLACION COLOMBIANA CON LIMITACION AUDITIVA NACIONAL</v>
          </cell>
          <cell r="I139" t="str">
            <v>Nación</v>
          </cell>
          <cell r="J139" t="str">
            <v>RECURSOS CORRIENTES</v>
          </cell>
          <cell r="K139" t="str">
            <v>CSF</v>
          </cell>
          <cell r="L139">
            <v>361038</v>
          </cell>
          <cell r="M139">
            <v>0</v>
          </cell>
          <cell r="N139">
            <v>361038</v>
          </cell>
          <cell r="O139">
            <v>0</v>
          </cell>
          <cell r="P139">
            <v>361038</v>
          </cell>
          <cell r="Q139" t="str">
            <v>Cédula de Ciudadanía</v>
          </cell>
          <cell r="R139" t="str">
            <v>1085275116</v>
          </cell>
          <cell r="S139" t="str">
            <v>BURGOS DELGADO DAVID EFRAIN</v>
          </cell>
          <cell r="T139" t="str">
            <v>Abono en cuenta</v>
          </cell>
          <cell r="U139" t="str">
            <v>Ahorro</v>
          </cell>
          <cell r="V139" t="str">
            <v>07480079561</v>
          </cell>
          <cell r="W139" t="str">
            <v>Activa</v>
          </cell>
          <cell r="X139" t="str">
            <v>890903938</v>
          </cell>
          <cell r="Y139" t="str">
            <v>BANCOLOMBIA S.A.</v>
          </cell>
          <cell r="Z139">
            <v>16117</v>
          </cell>
          <cell r="AA139">
            <v>16117</v>
          </cell>
          <cell r="AB139">
            <v>18317</v>
          </cell>
          <cell r="AC139" t="str">
            <v>22717</v>
          </cell>
          <cell r="AD139" t="str">
            <v>26017</v>
          </cell>
          <cell r="AE139" t="str">
            <v>62865217</v>
          </cell>
          <cell r="AG139" t="str">
            <v>2017-03-17 00:00:00</v>
          </cell>
          <cell r="AH139" t="str">
            <v>RESOLUCION</v>
          </cell>
          <cell r="AI139" t="str">
            <v>098-2017</v>
          </cell>
          <cell r="AJ139" t="str">
            <v>Comisión a Cartagena del 24 al 26 de marzo de 2017</v>
          </cell>
        </row>
        <row r="140">
          <cell r="A140">
            <v>18417</v>
          </cell>
          <cell r="B140" t="str">
            <v>2017-03-17 00:00:00</v>
          </cell>
          <cell r="C140" t="str">
            <v>2017-03-17 11:53:06</v>
          </cell>
          <cell r="D140" t="str">
            <v>Con Obligacion</v>
          </cell>
          <cell r="E140" t="str">
            <v>000</v>
          </cell>
          <cell r="F140" t="str">
            <v>INSOR GESTION GENERAL</v>
          </cell>
          <cell r="G140" t="str">
            <v>C-2203-0700-2</v>
          </cell>
          <cell r="H140" t="str">
            <v>ESTUDIOS, HERRAMIENTAS Y ORIENTACIONES PARA MEJORAR LA CALIDAD DE VIDA DE LA POBLACION COLOMBIANA CON LIMITACION AUDITIVA NACIONAL</v>
          </cell>
          <cell r="I140" t="str">
            <v>Nación</v>
          </cell>
          <cell r="J140" t="str">
            <v>RECURSOS CORRIENTES</v>
          </cell>
          <cell r="K140" t="str">
            <v>CSF</v>
          </cell>
          <cell r="L140">
            <v>601868</v>
          </cell>
          <cell r="M140">
            <v>0</v>
          </cell>
          <cell r="N140">
            <v>601868</v>
          </cell>
          <cell r="O140">
            <v>0</v>
          </cell>
          <cell r="P140">
            <v>601868</v>
          </cell>
          <cell r="Q140" t="str">
            <v>Cédula de Ciudadanía</v>
          </cell>
          <cell r="R140" t="str">
            <v>1014188951</v>
          </cell>
          <cell r="S140" t="str">
            <v>GUERRERO PULIDO MIGUEL ADOLFO</v>
          </cell>
          <cell r="T140" t="str">
            <v>Abono en cuenta</v>
          </cell>
          <cell r="U140" t="str">
            <v>Ahorro</v>
          </cell>
          <cell r="V140" t="str">
            <v>417212982</v>
          </cell>
          <cell r="W140" t="str">
            <v>Activa</v>
          </cell>
          <cell r="X140" t="str">
            <v>860003020</v>
          </cell>
          <cell r="Y140" t="str">
            <v>BANCO BILBAO VIZCAYA ARGENTARIA COLOMBIA S.A. BBVA</v>
          </cell>
          <cell r="Z140">
            <v>15917</v>
          </cell>
          <cell r="AA140">
            <v>15917</v>
          </cell>
          <cell r="AB140">
            <v>18417</v>
          </cell>
          <cell r="AC140" t="str">
            <v>23317</v>
          </cell>
          <cell r="AD140" t="str">
            <v>26517</v>
          </cell>
          <cell r="AE140" t="str">
            <v>62871817</v>
          </cell>
          <cell r="AG140" t="str">
            <v>2017-03-17 00:00:00</v>
          </cell>
          <cell r="AH140" t="str">
            <v>RESOLUCION</v>
          </cell>
          <cell r="AI140" t="str">
            <v>096/2017</v>
          </cell>
          <cell r="AJ140" t="str">
            <v>Comisión a Cartagena del 22 al 26 de marzo de 2017</v>
          </cell>
        </row>
        <row r="141">
          <cell r="A141">
            <v>19217</v>
          </cell>
          <cell r="B141" t="str">
            <v>2017-03-24 00:00:00</v>
          </cell>
          <cell r="C141" t="str">
            <v>2017-03-24 13:53:48</v>
          </cell>
          <cell r="D141" t="str">
            <v>Con Obligacion</v>
          </cell>
          <cell r="E141" t="str">
            <v>000</v>
          </cell>
          <cell r="F141" t="str">
            <v>INSOR GESTION GENERAL</v>
          </cell>
          <cell r="G141" t="str">
            <v>C-2203-0700-1</v>
          </cell>
          <cell r="H141" t="str">
            <v>MEJORAMIENTO DE LA ATENCION EDUCATIVA DE LA POBLACION SORDA A NIVEL NACIONAL</v>
          </cell>
          <cell r="I141" t="str">
            <v>Propios</v>
          </cell>
          <cell r="J141" t="str">
            <v>OTROS RECURSOS DE TESORERIA</v>
          </cell>
          <cell r="K141" t="str">
            <v>CSF</v>
          </cell>
          <cell r="L141">
            <v>117612</v>
          </cell>
          <cell r="M141">
            <v>0</v>
          </cell>
          <cell r="N141">
            <v>117612</v>
          </cell>
          <cell r="O141">
            <v>0</v>
          </cell>
          <cell r="P141">
            <v>117612</v>
          </cell>
          <cell r="Q141" t="str">
            <v>Cédula de Ciudadanía</v>
          </cell>
          <cell r="R141" t="str">
            <v>79461220</v>
          </cell>
          <cell r="S141" t="str">
            <v>CASTILLO VARELA ANDRES MAURICIO</v>
          </cell>
          <cell r="T141" t="str">
            <v>Abono en cuenta</v>
          </cell>
          <cell r="U141" t="str">
            <v>Corriente</v>
          </cell>
          <cell r="V141" t="str">
            <v>946400017</v>
          </cell>
          <cell r="W141" t="str">
            <v>Activa</v>
          </cell>
          <cell r="X141" t="str">
            <v>860051135</v>
          </cell>
          <cell r="Y141" t="str">
            <v>CITIBANK COLOMBIA</v>
          </cell>
          <cell r="Z141">
            <v>16617</v>
          </cell>
          <cell r="AA141">
            <v>16617</v>
          </cell>
          <cell r="AB141">
            <v>19217</v>
          </cell>
          <cell r="AC141" t="str">
            <v>25217</v>
          </cell>
          <cell r="AD141" t="str">
            <v>28417</v>
          </cell>
          <cell r="AE141" t="str">
            <v>70208117</v>
          </cell>
          <cell r="AG141" t="str">
            <v>2017-03-24 00:00:00</v>
          </cell>
          <cell r="AH141" t="str">
            <v>RESOLUCION</v>
          </cell>
          <cell r="AI141" t="str">
            <v>116-2017</v>
          </cell>
          <cell r="AJ141" t="str">
            <v>Comisión a la ciudad de Cali el 30 de marzo de 2017</v>
          </cell>
        </row>
        <row r="142">
          <cell r="A142">
            <v>19317</v>
          </cell>
          <cell r="B142" t="str">
            <v>2017-03-24 00:00:00</v>
          </cell>
          <cell r="C142" t="str">
            <v>2017-03-24 13:57:01</v>
          </cell>
          <cell r="D142" t="str">
            <v>Con Obligacion</v>
          </cell>
          <cell r="E142" t="str">
            <v>000</v>
          </cell>
          <cell r="F142" t="str">
            <v>INSOR GESTION GENERAL</v>
          </cell>
          <cell r="G142" t="str">
            <v>C-2203-0700-1</v>
          </cell>
          <cell r="H142" t="str">
            <v>MEJORAMIENTO DE LA ATENCION EDUCATIVA DE LA POBLACION SORDA A NIVEL NACIONAL</v>
          </cell>
          <cell r="I142" t="str">
            <v>Propios</v>
          </cell>
          <cell r="J142" t="str">
            <v>OTROS RECURSOS DE TESORERIA</v>
          </cell>
          <cell r="K142" t="str">
            <v>CSF</v>
          </cell>
          <cell r="L142">
            <v>312836</v>
          </cell>
          <cell r="M142">
            <v>0</v>
          </cell>
          <cell r="N142">
            <v>312836</v>
          </cell>
          <cell r="O142">
            <v>0</v>
          </cell>
          <cell r="P142">
            <v>312836</v>
          </cell>
          <cell r="Q142" t="str">
            <v>Cédula de Ciudadanía</v>
          </cell>
          <cell r="R142" t="str">
            <v>51795570</v>
          </cell>
          <cell r="S142" t="str">
            <v>CARDENAS MARIA ANA</v>
          </cell>
          <cell r="T142" t="str">
            <v>Abono en cuenta</v>
          </cell>
          <cell r="U142" t="str">
            <v>Ahorro</v>
          </cell>
          <cell r="V142" t="str">
            <v>230170005904</v>
          </cell>
          <cell r="W142" t="str">
            <v>Activa</v>
          </cell>
          <cell r="X142" t="str">
            <v>860007738</v>
          </cell>
          <cell r="Y142" t="str">
            <v>BANCO POPULAR S. A.</v>
          </cell>
          <cell r="Z142">
            <v>16517</v>
          </cell>
          <cell r="AA142">
            <v>16517</v>
          </cell>
          <cell r="AB142">
            <v>19317</v>
          </cell>
          <cell r="AC142" t="str">
            <v>25117</v>
          </cell>
          <cell r="AD142" t="str">
            <v>28317</v>
          </cell>
          <cell r="AE142" t="str">
            <v>70236417</v>
          </cell>
          <cell r="AG142" t="str">
            <v>2017-03-24 00:00:00</v>
          </cell>
          <cell r="AH142" t="str">
            <v>RESOLUCION</v>
          </cell>
          <cell r="AI142" t="str">
            <v>115-2017</v>
          </cell>
          <cell r="AJ142" t="str">
            <v>Comisión a la ciudad de Cali del 30 al 31 de marzo 2017</v>
          </cell>
        </row>
        <row r="143">
          <cell r="A143">
            <v>19417</v>
          </cell>
          <cell r="B143" t="str">
            <v>2017-03-24 00:00:00</v>
          </cell>
          <cell r="C143" t="str">
            <v>2017-03-24 14:02:38</v>
          </cell>
          <cell r="D143" t="str">
            <v>Con Obligacion</v>
          </cell>
          <cell r="E143" t="str">
            <v>000</v>
          </cell>
          <cell r="F143" t="str">
            <v>INSOR GESTION GENERAL</v>
          </cell>
          <cell r="G143" t="str">
            <v>C-2203-0700-1</v>
          </cell>
          <cell r="H143" t="str">
            <v>MEJORAMIENTO DE LA ATENCION EDUCATIVA DE LA POBLACION SORDA A NIVEL NACIONAL</v>
          </cell>
          <cell r="I143" t="str">
            <v>Propios</v>
          </cell>
          <cell r="J143" t="str">
            <v>OTROS RECURSOS DE TESORERIA</v>
          </cell>
          <cell r="K143" t="str">
            <v>CSF</v>
          </cell>
          <cell r="L143">
            <v>275014</v>
          </cell>
          <cell r="M143">
            <v>0</v>
          </cell>
          <cell r="N143">
            <v>275014</v>
          </cell>
          <cell r="O143">
            <v>0</v>
          </cell>
          <cell r="P143">
            <v>275014</v>
          </cell>
          <cell r="Q143" t="str">
            <v>Cédula de Ciudadanía</v>
          </cell>
          <cell r="R143" t="str">
            <v>52734492</v>
          </cell>
          <cell r="S143" t="str">
            <v>CHAMORRO MEDINA DIANA MARIA</v>
          </cell>
          <cell r="T143" t="str">
            <v>Abono en cuenta</v>
          </cell>
          <cell r="U143" t="str">
            <v>Ahorro</v>
          </cell>
          <cell r="V143" t="str">
            <v>009365065</v>
          </cell>
          <cell r="W143" t="str">
            <v>Activa</v>
          </cell>
          <cell r="X143" t="str">
            <v>860002964</v>
          </cell>
          <cell r="Y143" t="str">
            <v>BANCO DE BOGOTA S. A.</v>
          </cell>
          <cell r="Z143">
            <v>16717</v>
          </cell>
          <cell r="AA143">
            <v>16717</v>
          </cell>
          <cell r="AB143">
            <v>19417</v>
          </cell>
          <cell r="AC143" t="str">
            <v>25017</v>
          </cell>
          <cell r="AD143" t="str">
            <v>28217</v>
          </cell>
          <cell r="AE143" t="str">
            <v>70185717</v>
          </cell>
          <cell r="AG143" t="str">
            <v>2017-03-24 00:00:00</v>
          </cell>
          <cell r="AH143" t="str">
            <v>RESOLUCION</v>
          </cell>
          <cell r="AI143" t="str">
            <v>114-2017</v>
          </cell>
          <cell r="AJ143" t="str">
            <v>Comisión a la ciudad de Cali del 30 al 31 de marzo de 2017</v>
          </cell>
        </row>
        <row r="144">
          <cell r="A144">
            <v>20417</v>
          </cell>
          <cell r="B144" t="str">
            <v>2017-03-29 00:00:00</v>
          </cell>
          <cell r="C144" t="str">
            <v>2017-03-29 15:16:49</v>
          </cell>
          <cell r="D144" t="str">
            <v>Con Obligacion</v>
          </cell>
          <cell r="E144" t="str">
            <v>000</v>
          </cell>
          <cell r="F144" t="str">
            <v>INSOR GESTION GENERAL</v>
          </cell>
          <cell r="G144" t="str">
            <v>C-2203-0700-1</v>
          </cell>
          <cell r="H144" t="str">
            <v>MEJORAMIENTO DE LA ATENCION EDUCATIVA DE LA POBLACION SORDA A NIVEL NACIONAL</v>
          </cell>
          <cell r="I144" t="str">
            <v>Propios</v>
          </cell>
          <cell r="J144" t="str">
            <v>OTROS RECURSOS DE TESORERIA</v>
          </cell>
          <cell r="K144" t="str">
            <v>CSF</v>
          </cell>
          <cell r="L144">
            <v>312836</v>
          </cell>
          <cell r="M144">
            <v>0</v>
          </cell>
          <cell r="N144">
            <v>312836</v>
          </cell>
          <cell r="O144">
            <v>0</v>
          </cell>
          <cell r="P144">
            <v>312836</v>
          </cell>
          <cell r="Q144" t="str">
            <v>Cédula de Ciudadanía</v>
          </cell>
          <cell r="R144" t="str">
            <v>51795570</v>
          </cell>
          <cell r="S144" t="str">
            <v>CARDENAS MARIA ANA</v>
          </cell>
          <cell r="T144" t="str">
            <v>Abono en cuenta</v>
          </cell>
          <cell r="U144" t="str">
            <v>Ahorro</v>
          </cell>
          <cell r="V144" t="str">
            <v>230170005904</v>
          </cell>
          <cell r="W144" t="str">
            <v>Activa</v>
          </cell>
          <cell r="X144" t="str">
            <v>860007738</v>
          </cell>
          <cell r="Y144" t="str">
            <v>BANCO POPULAR S. A.</v>
          </cell>
          <cell r="Z144">
            <v>17417</v>
          </cell>
          <cell r="AA144">
            <v>17417</v>
          </cell>
          <cell r="AB144">
            <v>20417</v>
          </cell>
          <cell r="AC144" t="str">
            <v>26417</v>
          </cell>
          <cell r="AD144" t="str">
            <v>31417</v>
          </cell>
          <cell r="AE144" t="str">
            <v>78812617</v>
          </cell>
          <cell r="AG144" t="str">
            <v>2017-03-29 00:00:00</v>
          </cell>
          <cell r="AH144" t="str">
            <v>RESOLUCION</v>
          </cell>
          <cell r="AI144" t="str">
            <v>122-2017</v>
          </cell>
          <cell r="AJ144" t="str">
            <v>Comisión a Bucaramanga el 07 de abril de 2017, según lo establecido en la resolución 122-2017</v>
          </cell>
        </row>
        <row r="145">
          <cell r="A145">
            <v>20517</v>
          </cell>
          <cell r="B145" t="str">
            <v>2017-03-29 00:00:00</v>
          </cell>
          <cell r="C145" t="str">
            <v>2017-03-29 15:21:13</v>
          </cell>
          <cell r="D145" t="str">
            <v>Con Obligacion</v>
          </cell>
          <cell r="E145" t="str">
            <v>000</v>
          </cell>
          <cell r="F145" t="str">
            <v>INSOR GESTION GENERAL</v>
          </cell>
          <cell r="G145" t="str">
            <v>C-2203-0700-1</v>
          </cell>
          <cell r="H145" t="str">
            <v>MEJORAMIENTO DE LA ATENCION EDUCATIVA DE LA POBLACION SORDA A NIVEL NACIONAL</v>
          </cell>
          <cell r="I145" t="str">
            <v>Propios</v>
          </cell>
          <cell r="J145" t="str">
            <v>OTROS RECURSOS DE TESORERIA</v>
          </cell>
          <cell r="K145" t="str">
            <v>CSF</v>
          </cell>
          <cell r="L145">
            <v>275014</v>
          </cell>
          <cell r="M145">
            <v>0</v>
          </cell>
          <cell r="N145">
            <v>275014</v>
          </cell>
          <cell r="O145">
            <v>0</v>
          </cell>
          <cell r="P145">
            <v>275014</v>
          </cell>
          <cell r="Q145" t="str">
            <v>Cédula de Ciudadanía</v>
          </cell>
          <cell r="R145" t="str">
            <v>43165934</v>
          </cell>
          <cell r="S145" t="str">
            <v>BERNAL VELASQUEZ ASTRID LORENA</v>
          </cell>
          <cell r="T145" t="str">
            <v>Abono en cuenta</v>
          </cell>
          <cell r="U145" t="str">
            <v>Ahorro</v>
          </cell>
          <cell r="V145" t="str">
            <v>24518573935</v>
          </cell>
          <cell r="W145" t="str">
            <v>Activa</v>
          </cell>
          <cell r="X145" t="str">
            <v>860007335</v>
          </cell>
          <cell r="Y145" t="str">
            <v>BCSC S A</v>
          </cell>
          <cell r="Z145">
            <v>17717</v>
          </cell>
          <cell r="AA145">
            <v>17717</v>
          </cell>
          <cell r="AB145">
            <v>20517</v>
          </cell>
          <cell r="AC145" t="str">
            <v>26517</v>
          </cell>
          <cell r="AD145" t="str">
            <v>31517</v>
          </cell>
          <cell r="AE145" t="str">
            <v>78822417</v>
          </cell>
          <cell r="AG145" t="str">
            <v>2017-03-29 00:00:00</v>
          </cell>
          <cell r="AH145" t="str">
            <v>RESOLUCION</v>
          </cell>
          <cell r="AI145" t="str">
            <v>123-2017</v>
          </cell>
          <cell r="AJ145" t="str">
            <v>Comisión a la ciudad de Bucaramanga el 07 de abril de 2017, según lo establecido en la resolución 123-2017</v>
          </cell>
        </row>
        <row r="146">
          <cell r="A146">
            <v>20617</v>
          </cell>
          <cell r="B146" t="str">
            <v>2017-03-29 00:00:00</v>
          </cell>
          <cell r="C146" t="str">
            <v>2017-03-29 15:25:11</v>
          </cell>
          <cell r="D146" t="str">
            <v>Con Obligacion</v>
          </cell>
          <cell r="E146" t="str">
            <v>000</v>
          </cell>
          <cell r="F146" t="str">
            <v>INSOR GESTION GENERAL</v>
          </cell>
          <cell r="G146" t="str">
            <v>C-2203-0700-1</v>
          </cell>
          <cell r="H146" t="str">
            <v>MEJORAMIENTO DE LA ATENCION EDUCATIVA DE LA POBLACION SORDA A NIVEL NACIONAL</v>
          </cell>
          <cell r="I146" t="str">
            <v>Propios</v>
          </cell>
          <cell r="J146" t="str">
            <v>OTROS RECURSOS DE TESORERIA</v>
          </cell>
          <cell r="K146" t="str">
            <v>CSF</v>
          </cell>
          <cell r="L146">
            <v>275014</v>
          </cell>
          <cell r="M146">
            <v>0</v>
          </cell>
          <cell r="N146">
            <v>275014</v>
          </cell>
          <cell r="O146">
            <v>0</v>
          </cell>
          <cell r="P146">
            <v>275014</v>
          </cell>
          <cell r="Q146" t="str">
            <v>Cédula de Ciudadanía</v>
          </cell>
          <cell r="R146" t="str">
            <v>52734492</v>
          </cell>
          <cell r="S146" t="str">
            <v>CHAMORRO MEDINA DIANA MARIA</v>
          </cell>
          <cell r="T146" t="str">
            <v>Abono en cuenta</v>
          </cell>
          <cell r="U146" t="str">
            <v>Ahorro</v>
          </cell>
          <cell r="V146" t="str">
            <v>009365065</v>
          </cell>
          <cell r="W146" t="str">
            <v>Activa</v>
          </cell>
          <cell r="X146" t="str">
            <v>860002964</v>
          </cell>
          <cell r="Y146" t="str">
            <v>BANCO DE BOGOTA S. A.</v>
          </cell>
          <cell r="Z146">
            <v>17617</v>
          </cell>
          <cell r="AA146">
            <v>17617</v>
          </cell>
          <cell r="AB146">
            <v>20617</v>
          </cell>
          <cell r="AC146" t="str">
            <v>26617</v>
          </cell>
          <cell r="AD146" t="str">
            <v>31617</v>
          </cell>
          <cell r="AE146" t="str">
            <v>78848117</v>
          </cell>
          <cell r="AG146" t="str">
            <v>2017-03-29 00:00:00</v>
          </cell>
          <cell r="AH146" t="str">
            <v>RESOLUCION</v>
          </cell>
          <cell r="AI146" t="str">
            <v>121-2017</v>
          </cell>
          <cell r="AJ146" t="str">
            <v>Comisión a la ciudad de Bucaramanga del 06 al 07 de abril de 2017, según lo establecido en la resolución 121-2017</v>
          </cell>
        </row>
        <row r="147">
          <cell r="A147">
            <v>20717</v>
          </cell>
          <cell r="B147" t="str">
            <v>2017-03-29 00:00:00</v>
          </cell>
          <cell r="C147" t="str">
            <v>2017-03-29 15:28:36</v>
          </cell>
          <cell r="D147" t="str">
            <v>Con Obligacion</v>
          </cell>
          <cell r="E147" t="str">
            <v>000</v>
          </cell>
          <cell r="F147" t="str">
            <v>INSOR GESTION GENERAL</v>
          </cell>
          <cell r="G147" t="str">
            <v>C-2203-0700-1</v>
          </cell>
          <cell r="H147" t="str">
            <v>MEJORAMIENTO DE LA ATENCION EDUCATIVA DE LA POBLACION SORDA A NIVEL NACIONAL</v>
          </cell>
          <cell r="I147" t="str">
            <v>Propios</v>
          </cell>
          <cell r="J147" t="str">
            <v>OTROS RECURSOS DE TESORERIA</v>
          </cell>
          <cell r="K147" t="str">
            <v>CSF</v>
          </cell>
          <cell r="L147">
            <v>312836</v>
          </cell>
          <cell r="M147">
            <v>0</v>
          </cell>
          <cell r="N147">
            <v>312836</v>
          </cell>
          <cell r="O147">
            <v>0</v>
          </cell>
          <cell r="P147">
            <v>312836</v>
          </cell>
          <cell r="Q147" t="str">
            <v>Cédula de Ciudadanía</v>
          </cell>
          <cell r="R147" t="str">
            <v>79461220</v>
          </cell>
          <cell r="S147" t="str">
            <v>CASTILLO VARELA ANDRES MAURICIO</v>
          </cell>
          <cell r="T147" t="str">
            <v>Abono en cuenta</v>
          </cell>
          <cell r="U147" t="str">
            <v>Corriente</v>
          </cell>
          <cell r="V147" t="str">
            <v>946400017</v>
          </cell>
          <cell r="W147" t="str">
            <v>Activa</v>
          </cell>
          <cell r="X147" t="str">
            <v>860051135</v>
          </cell>
          <cell r="Y147" t="str">
            <v>CITIBANK COLOMBIA</v>
          </cell>
          <cell r="Z147">
            <v>17517</v>
          </cell>
          <cell r="AA147">
            <v>17517</v>
          </cell>
          <cell r="AB147">
            <v>20717</v>
          </cell>
          <cell r="AC147" t="str">
            <v>26717</v>
          </cell>
          <cell r="AD147" t="str">
            <v>31717</v>
          </cell>
          <cell r="AE147" t="str">
            <v>78910217</v>
          </cell>
          <cell r="AG147" t="str">
            <v>2017-03-29 00:00:00</v>
          </cell>
          <cell r="AH147" t="str">
            <v>RESOLUCION</v>
          </cell>
          <cell r="AI147" t="str">
            <v>120-2017</v>
          </cell>
          <cell r="AJ147" t="str">
            <v>Comisión a la ciudad de Bucaramanga del 06 al 07 de abril de 2017, según lo establecido en la resolución 120-2017</v>
          </cell>
        </row>
        <row r="148">
          <cell r="A148">
            <v>20817</v>
          </cell>
          <cell r="B148" t="str">
            <v>2017-03-29 00:00:00</v>
          </cell>
          <cell r="C148" t="str">
            <v>2017-03-29 15:32:24</v>
          </cell>
          <cell r="D148" t="str">
            <v>Con Obligacion</v>
          </cell>
          <cell r="E148" t="str">
            <v>000</v>
          </cell>
          <cell r="F148" t="str">
            <v>INSOR GESTION GENERAL</v>
          </cell>
          <cell r="G148" t="str">
            <v>C-2203-0700-1</v>
          </cell>
          <cell r="H148" t="str">
            <v>MEJORAMIENTO DE LA ATENCION EDUCATIVA DE LA POBLACION SORDA A NIVEL NACIONAL</v>
          </cell>
          <cell r="I148" t="str">
            <v>Propios</v>
          </cell>
          <cell r="J148" t="str">
            <v>OTROS RECURSOS DE TESORERIA</v>
          </cell>
          <cell r="K148" t="str">
            <v>CSF</v>
          </cell>
          <cell r="L148">
            <v>445023</v>
          </cell>
          <cell r="M148">
            <v>0</v>
          </cell>
          <cell r="N148">
            <v>445023</v>
          </cell>
          <cell r="O148">
            <v>0</v>
          </cell>
          <cell r="P148">
            <v>445023</v>
          </cell>
          <cell r="Q148" t="str">
            <v>Cédula de Ciudadanía</v>
          </cell>
          <cell r="R148" t="str">
            <v>53906415</v>
          </cell>
          <cell r="S148" t="str">
            <v>RODRIGUEZ DIAZ EDITH PATRICIA</v>
          </cell>
          <cell r="T148" t="str">
            <v>Abono en cuenta</v>
          </cell>
          <cell r="U148" t="str">
            <v>Ahorro</v>
          </cell>
          <cell r="V148" t="str">
            <v>24526878439</v>
          </cell>
          <cell r="W148" t="str">
            <v>Activa</v>
          </cell>
          <cell r="X148" t="str">
            <v>860007335</v>
          </cell>
          <cell r="Y148" t="str">
            <v>BCSC S A</v>
          </cell>
          <cell r="Z148">
            <v>17917</v>
          </cell>
          <cell r="AA148">
            <v>17917</v>
          </cell>
          <cell r="AB148">
            <v>20817</v>
          </cell>
          <cell r="AC148" t="str">
            <v>26817</v>
          </cell>
          <cell r="AD148" t="str">
            <v>31817</v>
          </cell>
          <cell r="AE148" t="str">
            <v>78932817</v>
          </cell>
          <cell r="AG148" t="str">
            <v>2017-03-29 00:00:00</v>
          </cell>
          <cell r="AH148" t="str">
            <v>RESOLUCION</v>
          </cell>
          <cell r="AI148" t="str">
            <v>119-2017</v>
          </cell>
          <cell r="AJ148" t="str">
            <v>Comisión a la ciudad de Bucaramanga del 05 al 07 de abril de 2017, según lo establecido en la resolución 119-2017</v>
          </cell>
        </row>
        <row r="149">
          <cell r="A149">
            <v>20917</v>
          </cell>
          <cell r="B149" t="str">
            <v>2017-03-29 00:00:00</v>
          </cell>
          <cell r="C149" t="str">
            <v>2017-03-29 15:37:54</v>
          </cell>
          <cell r="D149" t="str">
            <v>Con Obligacion</v>
          </cell>
          <cell r="E149" t="str">
            <v>000</v>
          </cell>
          <cell r="F149" t="str">
            <v>INSOR GESTION GENERAL</v>
          </cell>
          <cell r="G149" t="str">
            <v>C-2203-0700-1</v>
          </cell>
          <cell r="H149" t="str">
            <v>MEJORAMIENTO DE LA ATENCION EDUCATIVA DE LA POBLACION SORDA A NIVEL NACIONAL</v>
          </cell>
          <cell r="I149" t="str">
            <v>Propios</v>
          </cell>
          <cell r="J149" t="str">
            <v>OTROS RECURSOS DE TESORERIA</v>
          </cell>
          <cell r="K149" t="str">
            <v>CSF</v>
          </cell>
          <cell r="L149">
            <v>445023</v>
          </cell>
          <cell r="M149">
            <v>0</v>
          </cell>
          <cell r="N149">
            <v>445023</v>
          </cell>
          <cell r="O149">
            <v>0</v>
          </cell>
          <cell r="P149">
            <v>445023</v>
          </cell>
          <cell r="Q149" t="str">
            <v>Cédula de Ciudadanía</v>
          </cell>
          <cell r="R149" t="str">
            <v>1095800987</v>
          </cell>
          <cell r="S149" t="str">
            <v>Trillos Leal Laura Cristina</v>
          </cell>
          <cell r="T149" t="str">
            <v>Abono en cuenta</v>
          </cell>
          <cell r="U149" t="str">
            <v>Ahorro</v>
          </cell>
          <cell r="V149" t="str">
            <v>27869173075</v>
          </cell>
          <cell r="W149" t="str">
            <v>Activa</v>
          </cell>
          <cell r="X149" t="str">
            <v>890903938</v>
          </cell>
          <cell r="Y149" t="str">
            <v>BANCOLOMBIA S.A.</v>
          </cell>
          <cell r="Z149">
            <v>18017</v>
          </cell>
          <cell r="AA149">
            <v>18017</v>
          </cell>
          <cell r="AB149">
            <v>20917</v>
          </cell>
          <cell r="AC149" t="str">
            <v>27317</v>
          </cell>
          <cell r="AD149" t="str">
            <v>32217</v>
          </cell>
          <cell r="AE149" t="str">
            <v>80784017</v>
          </cell>
          <cell r="AG149" t="str">
            <v>2017-03-29 00:00:00</v>
          </cell>
          <cell r="AH149" t="str">
            <v>RESOLUCION</v>
          </cell>
          <cell r="AI149" t="str">
            <v>118-2017</v>
          </cell>
          <cell r="AJ149" t="str">
            <v>Comisión a la ciudad de Bucaramanga del 05 al 07 de abril de 2017, según lo establecido en la resolución 118-2017</v>
          </cell>
        </row>
        <row r="150">
          <cell r="A150">
            <v>21217</v>
          </cell>
          <cell r="B150" t="str">
            <v>2017-04-04 00:00:00</v>
          </cell>
          <cell r="C150" t="str">
            <v>2017-04-04 15:18:53</v>
          </cell>
          <cell r="D150" t="str">
            <v>Con Obligacion</v>
          </cell>
          <cell r="E150" t="str">
            <v>000</v>
          </cell>
          <cell r="F150" t="str">
            <v>INSOR GESTION GENERAL</v>
          </cell>
          <cell r="G150" t="str">
            <v>C-2203-0700-2</v>
          </cell>
          <cell r="H150" t="str">
            <v>ESTUDIOS, HERRAMIENTAS Y ORIENTACIONES PARA MEJORAR LA CALIDAD DE VIDA DE LA POBLACION COLOMBIANA CON LIMITACION AUDITIVA NACIONAL</v>
          </cell>
          <cell r="I150" t="str">
            <v>Nación</v>
          </cell>
          <cell r="J150" t="str">
            <v>RECURSOS CORRIENTES</v>
          </cell>
          <cell r="K150" t="str">
            <v>CSF</v>
          </cell>
          <cell r="L150">
            <v>24030000</v>
          </cell>
          <cell r="M150">
            <v>0</v>
          </cell>
          <cell r="N150">
            <v>24030000</v>
          </cell>
          <cell r="O150">
            <v>0</v>
          </cell>
          <cell r="P150">
            <v>24030000</v>
          </cell>
          <cell r="Q150" t="str">
            <v>Cédula de Ciudadanía</v>
          </cell>
          <cell r="R150" t="str">
            <v>52956971</v>
          </cell>
          <cell r="S150" t="str">
            <v>VERGARA PINTO JENNY JUDITH</v>
          </cell>
          <cell r="T150" t="str">
            <v>Abono en cuenta</v>
          </cell>
          <cell r="U150" t="str">
            <v>Ahorro</v>
          </cell>
          <cell r="V150" t="str">
            <v>014308019</v>
          </cell>
          <cell r="W150" t="str">
            <v>Activa</v>
          </cell>
          <cell r="X150" t="str">
            <v>860002964</v>
          </cell>
          <cell r="Y150" t="str">
            <v>BANCO DE BOGOTA S. A.</v>
          </cell>
          <cell r="Z150">
            <v>18117</v>
          </cell>
          <cell r="AA150">
            <v>18117</v>
          </cell>
          <cell r="AB150">
            <v>21217</v>
          </cell>
          <cell r="AC150" t="str">
            <v>51317, 70117, 90517, 99617, 121117, 137517, 178317, 196917, 215717</v>
          </cell>
          <cell r="AD150" t="str">
            <v>57917, 78017, 101817, 112417, 134817, 152417, 195217, 196717, 213217, 232317</v>
          </cell>
          <cell r="AE150" t="str">
            <v>112879817, 155665417, 190229617, 216051017, 252559317, 288249517, 355394217, 372559017, 412949317</v>
          </cell>
          <cell r="AG150" t="str">
            <v>2017-04-04 00:00:00</v>
          </cell>
          <cell r="AH150" t="str">
            <v>CONTRATO DE PRESTACION DE SERVICIOS - PROFESIONALES</v>
          </cell>
          <cell r="AI150" t="str">
            <v>104</v>
          </cell>
          <cell r="AJ150" t="str">
            <v>Prestar servicios de apoyo a la gestión por parte de una persona sorda para la traducción de información del castellano a la LSC la presentación de información en LSC y la apropiación de la LSC por parte de personas oyentes de acuerdo a las nec</v>
          </cell>
        </row>
        <row r="151">
          <cell r="A151">
            <v>21717</v>
          </cell>
          <cell r="B151" t="str">
            <v>2017-04-04 00:00:00</v>
          </cell>
          <cell r="C151" t="str">
            <v>2017-04-04 16:09:12</v>
          </cell>
          <cell r="D151" t="str">
            <v>Con Obligacion</v>
          </cell>
          <cell r="E151" t="str">
            <v>000</v>
          </cell>
          <cell r="F151" t="str">
            <v>INSOR GESTION GENERAL</v>
          </cell>
          <cell r="G151" t="str">
            <v>C-2203-0700-1</v>
          </cell>
          <cell r="H151" t="str">
            <v>MEJORAMIENTO DE LA ATENCION EDUCATIVA DE LA POBLACION SORDA A NIVEL NACIONAL</v>
          </cell>
          <cell r="I151" t="str">
            <v>Nación</v>
          </cell>
          <cell r="J151" t="str">
            <v>RECURSOS CORRIENTES</v>
          </cell>
          <cell r="K151" t="str">
            <v>CSF</v>
          </cell>
          <cell r="L151">
            <v>153000</v>
          </cell>
          <cell r="M151">
            <v>0</v>
          </cell>
          <cell r="N151">
            <v>153000</v>
          </cell>
          <cell r="O151">
            <v>0</v>
          </cell>
          <cell r="P151">
            <v>153000</v>
          </cell>
          <cell r="Q151" t="str">
            <v>NIT</v>
          </cell>
          <cell r="R151" t="str">
            <v>860016627</v>
          </cell>
          <cell r="S151" t="str">
            <v>INSTITUTO NACIONAL PARA SORDOS</v>
          </cell>
          <cell r="T151" t="str">
            <v>Abono en cuenta</v>
          </cell>
          <cell r="U151" t="str">
            <v>Corriente</v>
          </cell>
          <cell r="V151" t="str">
            <v>170211015</v>
          </cell>
          <cell r="W151" t="str">
            <v>Activa</v>
          </cell>
          <cell r="X151" t="str">
            <v>860007738</v>
          </cell>
          <cell r="Y151" t="str">
            <v>BANCO POPULAR S. A.</v>
          </cell>
          <cell r="Z151">
            <v>19517</v>
          </cell>
          <cell r="AA151">
            <v>19517</v>
          </cell>
          <cell r="AB151">
            <v>21717</v>
          </cell>
          <cell r="AC151" t="str">
            <v>37117</v>
          </cell>
          <cell r="AD151" t="str">
            <v>41917</v>
          </cell>
          <cell r="AE151" t="str">
            <v>85842717</v>
          </cell>
          <cell r="AG151" t="str">
            <v>2017-04-04 00:00:00</v>
          </cell>
          <cell r="AH151" t="str">
            <v>RESOLUCION</v>
          </cell>
          <cell r="AI151" t="str">
            <v>19517</v>
          </cell>
          <cell r="AJ151" t="str">
            <v>Primer reembolso de caja Menor</v>
          </cell>
        </row>
        <row r="152">
          <cell r="A152">
            <v>21717</v>
          </cell>
          <cell r="B152" t="str">
            <v>2017-04-04 00:00:00</v>
          </cell>
          <cell r="C152" t="str">
            <v>2017-04-04 16:09:12</v>
          </cell>
          <cell r="D152" t="str">
            <v>Con Obligacion</v>
          </cell>
          <cell r="E152" t="str">
            <v>000</v>
          </cell>
          <cell r="F152" t="str">
            <v>INSOR GESTION GENERAL</v>
          </cell>
          <cell r="G152" t="str">
            <v>C-2203-0700-2</v>
          </cell>
          <cell r="H152" t="str">
            <v>ESTUDIOS, HERRAMIENTAS Y ORIENTACIONES PARA MEJORAR LA CALIDAD DE VIDA DE LA POBLACION COLOMBIANA CON LIMITACION AUDITIVA NACIONAL</v>
          </cell>
          <cell r="I152" t="str">
            <v>Nación</v>
          </cell>
          <cell r="J152" t="str">
            <v>RECURSOS CORRIENTES</v>
          </cell>
          <cell r="K152" t="str">
            <v>CSF</v>
          </cell>
          <cell r="L152">
            <v>132000</v>
          </cell>
          <cell r="M152">
            <v>0</v>
          </cell>
          <cell r="N152">
            <v>132000</v>
          </cell>
          <cell r="O152">
            <v>0</v>
          </cell>
          <cell r="P152">
            <v>132000</v>
          </cell>
          <cell r="Q152" t="str">
            <v>NIT</v>
          </cell>
          <cell r="R152" t="str">
            <v>860016627</v>
          </cell>
          <cell r="S152" t="str">
            <v>INSTITUTO NACIONAL PARA SORDOS</v>
          </cell>
          <cell r="T152" t="str">
            <v>Abono en cuenta</v>
          </cell>
          <cell r="U152" t="str">
            <v>Corriente</v>
          </cell>
          <cell r="V152" t="str">
            <v>170211015</v>
          </cell>
          <cell r="W152" t="str">
            <v>Activa</v>
          </cell>
          <cell r="X152" t="str">
            <v>860007738</v>
          </cell>
          <cell r="Y152" t="str">
            <v>BANCO POPULAR S. A.</v>
          </cell>
          <cell r="Z152">
            <v>19517</v>
          </cell>
          <cell r="AA152">
            <v>19517</v>
          </cell>
          <cell r="AB152">
            <v>21717</v>
          </cell>
          <cell r="AC152" t="str">
            <v>37117</v>
          </cell>
          <cell r="AD152" t="str">
            <v>41917</v>
          </cell>
          <cell r="AE152" t="str">
            <v>85842717</v>
          </cell>
          <cell r="AG152" t="str">
            <v>2017-04-04 00:00:00</v>
          </cell>
          <cell r="AH152" t="str">
            <v>RESOLUCION</v>
          </cell>
          <cell r="AI152" t="str">
            <v>19517</v>
          </cell>
          <cell r="AJ152" t="str">
            <v>Primer reembolso de caja Menor</v>
          </cell>
        </row>
        <row r="153">
          <cell r="A153">
            <v>21817</v>
          </cell>
          <cell r="B153" t="str">
            <v>2017-04-04 00:00:00</v>
          </cell>
          <cell r="C153" t="str">
            <v>2017-04-04 16:44:33</v>
          </cell>
          <cell r="D153" t="str">
            <v>Con Obligacion</v>
          </cell>
          <cell r="E153" t="str">
            <v>000</v>
          </cell>
          <cell r="F153" t="str">
            <v>INSOR GESTION GENERAL</v>
          </cell>
          <cell r="G153" t="str">
            <v>C-2203-0700-1</v>
          </cell>
          <cell r="H153" t="str">
            <v>MEJORAMIENTO DE LA ATENCION EDUCATIVA DE LA POBLACION SORDA A NIVEL NACIONAL</v>
          </cell>
          <cell r="I153" t="str">
            <v>Propios</v>
          </cell>
          <cell r="J153" t="str">
            <v>OTROS RECURSOS DE TESORERIA</v>
          </cell>
          <cell r="K153" t="str">
            <v>CSF</v>
          </cell>
          <cell r="L153">
            <v>97612</v>
          </cell>
          <cell r="M153">
            <v>0</v>
          </cell>
          <cell r="N153">
            <v>97612</v>
          </cell>
          <cell r="O153">
            <v>0</v>
          </cell>
          <cell r="P153">
            <v>97612</v>
          </cell>
          <cell r="Q153" t="str">
            <v>Cédula de Ciudadanía</v>
          </cell>
          <cell r="R153" t="str">
            <v>79461220</v>
          </cell>
          <cell r="S153" t="str">
            <v>CASTILLO VARELA ANDRES MAURICIO</v>
          </cell>
          <cell r="T153" t="str">
            <v>Abono en cuenta</v>
          </cell>
          <cell r="U153" t="str">
            <v>Corriente</v>
          </cell>
          <cell r="V153" t="str">
            <v>946400017</v>
          </cell>
          <cell r="W153" t="str">
            <v>Activa</v>
          </cell>
          <cell r="X153" t="str">
            <v>860051135</v>
          </cell>
          <cell r="Y153" t="str">
            <v>CITIBANK COLOMBIA</v>
          </cell>
          <cell r="Z153">
            <v>19217</v>
          </cell>
          <cell r="AA153">
            <v>19217</v>
          </cell>
          <cell r="AB153">
            <v>21817</v>
          </cell>
          <cell r="AC153" t="str">
            <v>36417</v>
          </cell>
          <cell r="AD153" t="str">
            <v>41217</v>
          </cell>
          <cell r="AE153" t="str">
            <v>83006117</v>
          </cell>
          <cell r="AG153" t="str">
            <v>2017-04-04 00:00:00</v>
          </cell>
          <cell r="AH153" t="str">
            <v>RESOLUCION</v>
          </cell>
          <cell r="AI153" t="str">
            <v>144</v>
          </cell>
          <cell r="AJ153" t="str">
            <v>Primer encuentro en el territorio con la Institución Educativa Piloto, la Secretaria de Educación Departamental y Municipal de Ibagué en el Marco del proyecto Colombia Primera en Educación para personas sordas</v>
          </cell>
        </row>
        <row r="154">
          <cell r="A154">
            <v>21917</v>
          </cell>
          <cell r="B154" t="str">
            <v>2017-04-04 00:00:00</v>
          </cell>
          <cell r="C154" t="str">
            <v>2017-04-04 16:48:04</v>
          </cell>
          <cell r="D154" t="str">
            <v>Con Obligacion</v>
          </cell>
          <cell r="E154" t="str">
            <v>000</v>
          </cell>
          <cell r="F154" t="str">
            <v>INSOR GESTION GENERAL</v>
          </cell>
          <cell r="G154" t="str">
            <v>C-2203-0700-1</v>
          </cell>
          <cell r="H154" t="str">
            <v>MEJORAMIENTO DE LA ATENCION EDUCATIVA DE LA POBLACION SORDA A NIVEL NACIONAL</v>
          </cell>
          <cell r="I154" t="str">
            <v>Propios</v>
          </cell>
          <cell r="J154" t="str">
            <v>OTROS RECURSOS DE TESORERIA</v>
          </cell>
          <cell r="K154" t="str">
            <v>CSF</v>
          </cell>
          <cell r="L154">
            <v>292836</v>
          </cell>
          <cell r="M154">
            <v>0</v>
          </cell>
          <cell r="N154">
            <v>292836</v>
          </cell>
          <cell r="O154">
            <v>0</v>
          </cell>
          <cell r="P154">
            <v>292836</v>
          </cell>
          <cell r="Q154" t="str">
            <v>Cédula de Ciudadanía</v>
          </cell>
          <cell r="R154" t="str">
            <v>51795570</v>
          </cell>
          <cell r="S154" t="str">
            <v>CARDENAS MARIA ANA</v>
          </cell>
          <cell r="T154" t="str">
            <v>Abono en cuenta</v>
          </cell>
          <cell r="U154" t="str">
            <v>Ahorro</v>
          </cell>
          <cell r="V154" t="str">
            <v>230170005904</v>
          </cell>
          <cell r="W154" t="str">
            <v>Activa</v>
          </cell>
          <cell r="X154" t="str">
            <v>860007738</v>
          </cell>
          <cell r="Y154" t="str">
            <v>BANCO POPULAR S. A.</v>
          </cell>
          <cell r="Z154">
            <v>19317</v>
          </cell>
          <cell r="AA154">
            <v>19317</v>
          </cell>
          <cell r="AB154">
            <v>21917</v>
          </cell>
          <cell r="AC154" t="str">
            <v>36517</v>
          </cell>
          <cell r="AD154" t="str">
            <v>41317</v>
          </cell>
          <cell r="AE154" t="str">
            <v>83109217</v>
          </cell>
          <cell r="AG154" t="str">
            <v>2017-04-04 00:00:00</v>
          </cell>
          <cell r="AH154" t="str">
            <v>RESOLUCION</v>
          </cell>
          <cell r="AI154" t="str">
            <v>143</v>
          </cell>
          <cell r="AJ154" t="str">
            <v>Primer encuentro en el territorio con la Institución Educativa Piloto, la Secretaria de Educación Departamental y Municipal de Ibagué en el Marco del proyecto Colombia Primera en Educación para personas sordas</v>
          </cell>
        </row>
        <row r="155">
          <cell r="A155">
            <v>22017</v>
          </cell>
          <cell r="B155" t="str">
            <v>2017-04-04 00:00:00</v>
          </cell>
          <cell r="C155" t="str">
            <v>2017-04-04 16:50:22</v>
          </cell>
          <cell r="D155" t="str">
            <v>Con Obligacion</v>
          </cell>
          <cell r="E155" t="str">
            <v>000</v>
          </cell>
          <cell r="F155" t="str">
            <v>INSOR GESTION GENERAL</v>
          </cell>
          <cell r="G155" t="str">
            <v>C-2203-0700-1</v>
          </cell>
          <cell r="H155" t="str">
            <v>MEJORAMIENTO DE LA ATENCION EDUCATIVA DE LA POBLACION SORDA A NIVEL NACIONAL</v>
          </cell>
          <cell r="I155" t="str">
            <v>Propios</v>
          </cell>
          <cell r="J155" t="str">
            <v>OTROS RECURSOS DE TESORERIA</v>
          </cell>
          <cell r="K155" t="str">
            <v>CSF</v>
          </cell>
          <cell r="L155">
            <v>255014</v>
          </cell>
          <cell r="M155">
            <v>0</v>
          </cell>
          <cell r="N155">
            <v>255014</v>
          </cell>
          <cell r="O155">
            <v>0</v>
          </cell>
          <cell r="P155">
            <v>255014</v>
          </cell>
          <cell r="Q155" t="str">
            <v>Cédula de Ciudadanía</v>
          </cell>
          <cell r="R155" t="str">
            <v>52734492</v>
          </cell>
          <cell r="S155" t="str">
            <v>CHAMORRO MEDINA DIANA MARIA</v>
          </cell>
          <cell r="T155" t="str">
            <v>Abono en cuenta</v>
          </cell>
          <cell r="U155" t="str">
            <v>Ahorro</v>
          </cell>
          <cell r="V155" t="str">
            <v>009365065</v>
          </cell>
          <cell r="W155" t="str">
            <v>Activa</v>
          </cell>
          <cell r="X155" t="str">
            <v>860002964</v>
          </cell>
          <cell r="Y155" t="str">
            <v>BANCO DE BOGOTA S. A.</v>
          </cell>
          <cell r="Z155">
            <v>19417</v>
          </cell>
          <cell r="AA155">
            <v>19417</v>
          </cell>
          <cell r="AB155">
            <v>22017</v>
          </cell>
          <cell r="AC155" t="str">
            <v>36617</v>
          </cell>
          <cell r="AD155" t="str">
            <v>41417</v>
          </cell>
          <cell r="AE155" t="str">
            <v>83120917</v>
          </cell>
          <cell r="AG155" t="str">
            <v>2017-04-04 00:00:00</v>
          </cell>
          <cell r="AH155" t="str">
            <v>RESOLUCION</v>
          </cell>
          <cell r="AI155" t="str">
            <v>142</v>
          </cell>
          <cell r="AJ155" t="str">
            <v>Primer encuentro en el territorio con la Institución Educativa Piloto, la Secretaria de Educación Departamental y Municipal de Ibagué en el Marco del proyecto Colombia Primera en Educación para personas sordas</v>
          </cell>
        </row>
        <row r="156">
          <cell r="A156">
            <v>22117</v>
          </cell>
          <cell r="B156" t="str">
            <v>2017-04-04 00:00:00</v>
          </cell>
          <cell r="C156" t="str">
            <v>2017-04-04 16:53:14</v>
          </cell>
          <cell r="D156" t="str">
            <v>Con Obligacion</v>
          </cell>
          <cell r="E156" t="str">
            <v>000</v>
          </cell>
          <cell r="F156" t="str">
            <v>INSOR GESTION GENERAL</v>
          </cell>
          <cell r="G156" t="str">
            <v>C-2203-0700-1</v>
          </cell>
          <cell r="H156" t="str">
            <v>MEJORAMIENTO DE LA ATENCION EDUCATIVA DE LA POBLACION SORDA A NIVEL NACIONAL</v>
          </cell>
          <cell r="I156" t="str">
            <v>Propios</v>
          </cell>
          <cell r="J156" t="str">
            <v>OTROS RECURSOS DE TESORERIA</v>
          </cell>
          <cell r="K156" t="str">
            <v>CSF</v>
          </cell>
          <cell r="L156">
            <v>352836</v>
          </cell>
          <cell r="M156">
            <v>0</v>
          </cell>
          <cell r="N156">
            <v>352836</v>
          </cell>
          <cell r="O156">
            <v>0</v>
          </cell>
          <cell r="P156">
            <v>352836</v>
          </cell>
          <cell r="Q156" t="str">
            <v>Cédula de Ciudadanía</v>
          </cell>
          <cell r="R156" t="str">
            <v>51795570</v>
          </cell>
          <cell r="S156" t="str">
            <v>CARDENAS MARIA ANA</v>
          </cell>
          <cell r="T156" t="str">
            <v>Abono en cuenta</v>
          </cell>
          <cell r="U156" t="str">
            <v>Ahorro</v>
          </cell>
          <cell r="V156" t="str">
            <v>230170005904</v>
          </cell>
          <cell r="W156" t="str">
            <v>Activa</v>
          </cell>
          <cell r="X156" t="str">
            <v>860007738</v>
          </cell>
          <cell r="Y156" t="str">
            <v>BANCO POPULAR S. A.</v>
          </cell>
          <cell r="Z156">
            <v>18917</v>
          </cell>
          <cell r="AA156">
            <v>18917</v>
          </cell>
          <cell r="AB156">
            <v>22117</v>
          </cell>
          <cell r="AC156" t="str">
            <v>36917</v>
          </cell>
          <cell r="AD156" t="str">
            <v>41717</v>
          </cell>
          <cell r="AE156" t="str">
            <v>83031117</v>
          </cell>
          <cell r="AG156" t="str">
            <v>2017-04-04 00:00:00</v>
          </cell>
          <cell r="AH156" t="str">
            <v>RESOLUCION</v>
          </cell>
          <cell r="AI156" t="str">
            <v>141</v>
          </cell>
          <cell r="AJ156" t="str">
            <v>Primer encuentro en el territorio con la Institución Educativa Piloto, la Secretaria de Educación Departamental y Municipal de Medellín en el Marco del proyecto Colombia Primera en Educación para personas sordas</v>
          </cell>
        </row>
        <row r="157">
          <cell r="A157">
            <v>22217</v>
          </cell>
          <cell r="B157" t="str">
            <v>2017-04-04 00:00:00</v>
          </cell>
          <cell r="C157" t="str">
            <v>2017-04-04 16:55:24</v>
          </cell>
          <cell r="D157" t="str">
            <v>Con Obligacion</v>
          </cell>
          <cell r="E157" t="str">
            <v>000</v>
          </cell>
          <cell r="F157" t="str">
            <v>INSOR GESTION GENERAL</v>
          </cell>
          <cell r="G157" t="str">
            <v>C-2203-0700-1</v>
          </cell>
          <cell r="H157" t="str">
            <v>MEJORAMIENTO DE LA ATENCION EDUCATIVA DE LA POBLACION SORDA A NIVEL NACIONAL</v>
          </cell>
          <cell r="I157" t="str">
            <v>Propios</v>
          </cell>
          <cell r="J157" t="str">
            <v>OTROS RECURSOS DE TESORERIA</v>
          </cell>
          <cell r="K157" t="str">
            <v>CSF</v>
          </cell>
          <cell r="L157">
            <v>315014</v>
          </cell>
          <cell r="M157">
            <v>0</v>
          </cell>
          <cell r="N157">
            <v>315014</v>
          </cell>
          <cell r="O157">
            <v>0</v>
          </cell>
          <cell r="P157">
            <v>315014</v>
          </cell>
          <cell r="Q157" t="str">
            <v>Cédula de Ciudadanía</v>
          </cell>
          <cell r="R157" t="str">
            <v>52725500</v>
          </cell>
          <cell r="S157" t="str">
            <v>PARRADO AVELLANEDA CLAUDIA JOHANNA</v>
          </cell>
          <cell r="T157" t="str">
            <v>Abono en cuenta</v>
          </cell>
          <cell r="U157" t="str">
            <v>Ahorro</v>
          </cell>
          <cell r="V157" t="str">
            <v>455000062337</v>
          </cell>
          <cell r="W157" t="str">
            <v>Activa</v>
          </cell>
          <cell r="X157" t="str">
            <v>860034313</v>
          </cell>
          <cell r="Y157" t="str">
            <v>BANCO DAVIVIENDA S.A.</v>
          </cell>
          <cell r="Z157">
            <v>19017</v>
          </cell>
          <cell r="AA157">
            <v>19017</v>
          </cell>
          <cell r="AB157">
            <v>22217</v>
          </cell>
          <cell r="AC157" t="str">
            <v>37017</v>
          </cell>
          <cell r="AD157" t="str">
            <v>41817</v>
          </cell>
          <cell r="AE157" t="str">
            <v>83042917</v>
          </cell>
          <cell r="AG157" t="str">
            <v>2017-04-04 00:00:00</v>
          </cell>
          <cell r="AH157" t="str">
            <v>RESOLUCION</v>
          </cell>
          <cell r="AI157" t="str">
            <v>140</v>
          </cell>
          <cell r="AJ157" t="str">
            <v>Primer encuentro en el territorio con la Institución Educativa Piloto, la Secretaria de Educación Departamental y Municipal de Medellín en el Marco del proyecto Colombia Primera en Educación para personas sordas</v>
          </cell>
        </row>
        <row r="158">
          <cell r="A158">
            <v>22317</v>
          </cell>
          <cell r="B158" t="str">
            <v>2017-04-04 00:00:00</v>
          </cell>
          <cell r="C158" t="str">
            <v>2017-04-04 16:57:51</v>
          </cell>
          <cell r="D158" t="str">
            <v>Con Obligacion</v>
          </cell>
          <cell r="E158" t="str">
            <v>000</v>
          </cell>
          <cell r="F158" t="str">
            <v>INSOR GESTION GENERAL</v>
          </cell>
          <cell r="G158" t="str">
            <v>C-2203-0700-1</v>
          </cell>
          <cell r="H158" t="str">
            <v>MEJORAMIENTO DE LA ATENCION EDUCATIVA DE LA POBLACION SORDA A NIVEL NACIONAL</v>
          </cell>
          <cell r="I158" t="str">
            <v>Propios</v>
          </cell>
          <cell r="J158" t="str">
            <v>OTROS RECURSOS DE TESORERIA</v>
          </cell>
          <cell r="K158" t="str">
            <v>CSF</v>
          </cell>
          <cell r="L158">
            <v>157612</v>
          </cell>
          <cell r="M158">
            <v>0</v>
          </cell>
          <cell r="N158">
            <v>157612</v>
          </cell>
          <cell r="O158">
            <v>0</v>
          </cell>
          <cell r="P158">
            <v>157612</v>
          </cell>
          <cell r="Q158" t="str">
            <v>Cédula de Ciudadanía</v>
          </cell>
          <cell r="R158" t="str">
            <v>79461220</v>
          </cell>
          <cell r="S158" t="str">
            <v>CASTILLO VARELA ANDRES MAURICIO</v>
          </cell>
          <cell r="T158" t="str">
            <v>Abono en cuenta</v>
          </cell>
          <cell r="U158" t="str">
            <v>Corriente</v>
          </cell>
          <cell r="V158" t="str">
            <v>946400017</v>
          </cell>
          <cell r="W158" t="str">
            <v>Activa</v>
          </cell>
          <cell r="X158" t="str">
            <v>860051135</v>
          </cell>
          <cell r="Y158" t="str">
            <v>CITIBANK COLOMBIA</v>
          </cell>
          <cell r="Z158">
            <v>19117</v>
          </cell>
          <cell r="AA158">
            <v>19117</v>
          </cell>
          <cell r="AB158">
            <v>22317</v>
          </cell>
          <cell r="AC158" t="str">
            <v>36817</v>
          </cell>
          <cell r="AD158" t="str">
            <v>41617</v>
          </cell>
          <cell r="AE158" t="str">
            <v>83090717</v>
          </cell>
          <cell r="AG158" t="str">
            <v>2017-04-04 00:00:00</v>
          </cell>
          <cell r="AH158" t="str">
            <v>RESOLUCION</v>
          </cell>
          <cell r="AI158" t="str">
            <v>139</v>
          </cell>
          <cell r="AJ158" t="str">
            <v>Primer encuentro en el territorio con la Institución Educativa Piloto, la Secretaria de Educación Departamental y Municipal de Medellín en el Marco del proyecto Colombia Primera en Educación para personas sordas</v>
          </cell>
        </row>
        <row r="159">
          <cell r="A159">
            <v>22517</v>
          </cell>
          <cell r="B159" t="str">
            <v>2017-04-05 00:00:00</v>
          </cell>
          <cell r="C159" t="str">
            <v>2017-04-05 09:06:34</v>
          </cell>
          <cell r="D159" t="str">
            <v>Con Obligacion</v>
          </cell>
          <cell r="E159" t="str">
            <v>000</v>
          </cell>
          <cell r="F159" t="str">
            <v>INSOR GESTION GENERAL</v>
          </cell>
          <cell r="G159" t="str">
            <v>C-2299-0700-1</v>
          </cell>
          <cell r="H159" t="str">
            <v>IMPLANTACION DE UN MODELO DE MODERNIZACION Y GESTION PUBLICA APLICADO AL INSOR A NIVEL NACIONAL</v>
          </cell>
          <cell r="I159" t="str">
            <v>Nación</v>
          </cell>
          <cell r="J159" t="str">
            <v>RECURSOS CORRIENTES</v>
          </cell>
          <cell r="K159" t="str">
            <v>CSF</v>
          </cell>
          <cell r="L159">
            <v>37240000</v>
          </cell>
          <cell r="M159">
            <v>0</v>
          </cell>
          <cell r="N159">
            <v>37240000</v>
          </cell>
          <cell r="O159">
            <v>0</v>
          </cell>
          <cell r="P159">
            <v>37240000</v>
          </cell>
          <cell r="Q159" t="str">
            <v>Cédula de Ciudadanía</v>
          </cell>
          <cell r="R159" t="str">
            <v>1098603026</v>
          </cell>
          <cell r="S159" t="str">
            <v>CATALAN GUTIERREZ ANGELA MARIA</v>
          </cell>
          <cell r="T159" t="str">
            <v>Abono en cuenta</v>
          </cell>
          <cell r="U159" t="str">
            <v>Corriente</v>
          </cell>
          <cell r="V159" t="str">
            <v>1010528417</v>
          </cell>
          <cell r="W159" t="str">
            <v>Activa</v>
          </cell>
          <cell r="X159" t="str">
            <v>860051135</v>
          </cell>
          <cell r="Y159" t="str">
            <v>CITIBANK COLOMBIA</v>
          </cell>
          <cell r="Z159">
            <v>1617</v>
          </cell>
          <cell r="AA159">
            <v>1617</v>
          </cell>
          <cell r="AB159">
            <v>22517</v>
          </cell>
          <cell r="AC159" t="str">
            <v>60017, 69117, 80717, 112517, 148417, 148517, 177017, 217517, 217617</v>
          </cell>
          <cell r="AD159" t="str">
            <v>68317, 77017, 92017, 126417, 163217, 163317, 193817, 234117, 234217</v>
          </cell>
          <cell r="AE159" t="str">
            <v>134514417, 152900517, 182281617, 244110117, 299291517, 299292717, 354984217, 414250217, 414269617</v>
          </cell>
          <cell r="AG159" t="str">
            <v>2017-04-05 00:00:00</v>
          </cell>
          <cell r="AH159" t="str">
            <v>CONTRATO DE PRESTACION DE SERVICIOS - PROFESIONALES</v>
          </cell>
          <cell r="AI159" t="str">
            <v>Cesion No.01 al CPSP No.007</v>
          </cell>
          <cell r="AJ159" t="str">
            <v>Prestar sus servicios profesionales al Grupo de Contratación de la Secretaria General, para el adelantamiento de todos los procesos de selección, contratación directa y demás procedimientos contractuales</v>
          </cell>
        </row>
        <row r="160">
          <cell r="A160">
            <v>22817</v>
          </cell>
          <cell r="B160" t="str">
            <v>2017-04-07 00:00:00</v>
          </cell>
          <cell r="C160" t="str">
            <v>2017-04-07 11:16:57</v>
          </cell>
          <cell r="D160" t="str">
            <v>Con Obligacion</v>
          </cell>
          <cell r="E160" t="str">
            <v>000</v>
          </cell>
          <cell r="F160" t="str">
            <v>INSOR GESTION GENERAL</v>
          </cell>
          <cell r="G160" t="str">
            <v>C-2203-0700-2</v>
          </cell>
          <cell r="H160" t="str">
            <v>ESTUDIOS, HERRAMIENTAS Y ORIENTACIONES PARA MEJORAR LA CALIDAD DE VIDA DE LA POBLACION COLOMBIANA CON LIMITACION AUDITIVA NACIONAL</v>
          </cell>
          <cell r="I160" t="str">
            <v>Propios</v>
          </cell>
          <cell r="J160" t="str">
            <v>OTROS RECURSOS DE TESORERIA</v>
          </cell>
          <cell r="K160" t="str">
            <v>CSF</v>
          </cell>
          <cell r="L160">
            <v>14300000</v>
          </cell>
          <cell r="M160">
            <v>-8800000</v>
          </cell>
          <cell r="N160">
            <v>5500000</v>
          </cell>
          <cell r="O160">
            <v>0</v>
          </cell>
          <cell r="P160">
            <v>5500000</v>
          </cell>
          <cell r="Q160" t="str">
            <v>Cédula de Ciudadanía</v>
          </cell>
          <cell r="R160" t="str">
            <v>13275573</v>
          </cell>
          <cell r="S160" t="str">
            <v>CHARRIA HERNANDEZ CARLOS ARTURO</v>
          </cell>
          <cell r="T160" t="str">
            <v>Abono en cuenta</v>
          </cell>
          <cell r="U160" t="str">
            <v>Ahorro</v>
          </cell>
          <cell r="V160" t="str">
            <v>008600717808</v>
          </cell>
          <cell r="W160" t="str">
            <v>Activa</v>
          </cell>
          <cell r="X160" t="str">
            <v>860034313</v>
          </cell>
          <cell r="Y160" t="str">
            <v>BANCO DAVIVIENDA S.A.</v>
          </cell>
          <cell r="Z160">
            <v>18517</v>
          </cell>
          <cell r="AA160">
            <v>18517</v>
          </cell>
          <cell r="AB160">
            <v>22817</v>
          </cell>
          <cell r="AC160" t="str">
            <v>53817, 67117, 182417</v>
          </cell>
          <cell r="AD160" t="str">
            <v>60217, 199117</v>
          </cell>
          <cell r="AE160" t="str">
            <v>116667717, 355884117</v>
          </cell>
          <cell r="AG160" t="str">
            <v>2017-04-07 00:00:00</v>
          </cell>
          <cell r="AH160" t="str">
            <v>CONTRATO DE PRESTACION DE SERVICIOS - PROFESIONALES</v>
          </cell>
          <cell r="AI160" t="str">
            <v>106</v>
          </cell>
          <cell r="AJ160" t="str">
            <v>Prestar los servicios profesionales para apoyar la gestión de proyectos y alianza de la Subdirección de Promoción y desarrollo relacionados con la implementación de la política publica de paz, reconciliación y memoria histórica del Gobierno Nal.</v>
          </cell>
        </row>
        <row r="161">
          <cell r="A161">
            <v>22917</v>
          </cell>
          <cell r="B161" t="str">
            <v>2017-04-07 00:00:00</v>
          </cell>
          <cell r="C161" t="str">
            <v>2017-04-07 14:56:25</v>
          </cell>
          <cell r="D161" t="str">
            <v>Con Obligacion</v>
          </cell>
          <cell r="E161" t="str">
            <v>000</v>
          </cell>
          <cell r="F161" t="str">
            <v>INSOR GESTION GENERAL</v>
          </cell>
          <cell r="G161" t="str">
            <v>C-2203-0700-2</v>
          </cell>
          <cell r="H161" t="str">
            <v>ESTUDIOS, HERRAMIENTAS Y ORIENTACIONES PARA MEJORAR LA CALIDAD DE VIDA DE LA POBLACION COLOMBIANA CON LIMITACION AUDITIVA NACIONAL</v>
          </cell>
          <cell r="I161" t="str">
            <v>Nación</v>
          </cell>
          <cell r="J161" t="str">
            <v>RECURSOS CORRIENTES</v>
          </cell>
          <cell r="K161" t="str">
            <v>CSF</v>
          </cell>
          <cell r="L161">
            <v>29700000</v>
          </cell>
          <cell r="M161">
            <v>0</v>
          </cell>
          <cell r="N161">
            <v>29700000</v>
          </cell>
          <cell r="O161">
            <v>0</v>
          </cell>
          <cell r="P161">
            <v>29700000</v>
          </cell>
          <cell r="Q161" t="str">
            <v>Cédula de Ciudadanía</v>
          </cell>
          <cell r="R161" t="str">
            <v>13275573</v>
          </cell>
          <cell r="S161" t="str">
            <v>CHARRIA HERNANDEZ CARLOS ARTURO</v>
          </cell>
          <cell r="T161" t="str">
            <v>Abono en cuenta</v>
          </cell>
          <cell r="U161" t="str">
            <v>Ahorro</v>
          </cell>
          <cell r="V161" t="str">
            <v>008600717808</v>
          </cell>
          <cell r="W161" t="str">
            <v>Activa</v>
          </cell>
          <cell r="X161" t="str">
            <v>860034313</v>
          </cell>
          <cell r="Y161" t="str">
            <v>BANCO DAVIVIENDA S.A.</v>
          </cell>
          <cell r="Z161">
            <v>18617</v>
          </cell>
          <cell r="AA161">
            <v>18617</v>
          </cell>
          <cell r="AB161">
            <v>22917</v>
          </cell>
          <cell r="AC161" t="str">
            <v>67217, 79117, 100717, 118717, 145417, 182517, 188317, 216817</v>
          </cell>
          <cell r="AD161" t="str">
            <v>75117, 90417, 113517, 132617, 160417, 199317, 205117, 233417</v>
          </cell>
          <cell r="AE161" t="str">
            <v>150313817, 181310517, 216228517, 252346717, 294964317, 355902817, 361480517, 413836317</v>
          </cell>
          <cell r="AG161" t="str">
            <v>2017-04-07 00:00:00</v>
          </cell>
          <cell r="AH161" t="str">
            <v>CONTRATO DE PRESTACION DE SERVICIOS - PROFESIONALES</v>
          </cell>
          <cell r="AI161" t="str">
            <v>106</v>
          </cell>
          <cell r="AJ161" t="str">
            <v>Prestar los servicios profesionales para apoyar la gestión de proyectos y alianzas de la Subdirección de Promoción y Desarrollo relacionados con la implementación de la política publica de paz, reconciliación y memoria histórica del Gobierno Nal.</v>
          </cell>
        </row>
        <row r="162">
          <cell r="A162">
            <v>23017</v>
          </cell>
          <cell r="B162" t="str">
            <v>2017-04-07 00:00:00</v>
          </cell>
          <cell r="C162" t="str">
            <v>2017-04-07 15:19:22</v>
          </cell>
          <cell r="D162" t="str">
            <v>Con Obligacion</v>
          </cell>
          <cell r="E162" t="str">
            <v>000</v>
          </cell>
          <cell r="F162" t="str">
            <v>INSOR GESTION GENERAL</v>
          </cell>
          <cell r="G162" t="str">
            <v>C-2203-0700-2</v>
          </cell>
          <cell r="H162" t="str">
            <v>ESTUDIOS, HERRAMIENTAS Y ORIENTACIONES PARA MEJORAR LA CALIDAD DE VIDA DE LA POBLACION COLOMBIANA CON LIMITACION AUDITIVA NACIONAL</v>
          </cell>
          <cell r="I162" t="str">
            <v>Nación</v>
          </cell>
          <cell r="J162" t="str">
            <v>RECURSOS CORRIENTES</v>
          </cell>
          <cell r="K162" t="str">
            <v>CSF</v>
          </cell>
          <cell r="L162">
            <v>852698</v>
          </cell>
          <cell r="M162">
            <v>0</v>
          </cell>
          <cell r="N162">
            <v>852698</v>
          </cell>
          <cell r="O162">
            <v>0</v>
          </cell>
          <cell r="P162">
            <v>852698</v>
          </cell>
          <cell r="Q162" t="str">
            <v>Cédula de Ciudadanía</v>
          </cell>
          <cell r="R162" t="str">
            <v>1085267592</v>
          </cell>
          <cell r="S162" t="str">
            <v>BELLO RAMIREZ CINDY VALENTINA</v>
          </cell>
          <cell r="T162" t="str">
            <v>Abono en cuenta</v>
          </cell>
          <cell r="U162" t="str">
            <v>Ahorro</v>
          </cell>
          <cell r="V162" t="str">
            <v>299088708</v>
          </cell>
          <cell r="W162" t="str">
            <v>Activa</v>
          </cell>
          <cell r="X162" t="str">
            <v>860002964</v>
          </cell>
          <cell r="Y162" t="str">
            <v>BANCO DE BOGOTA S. A.</v>
          </cell>
          <cell r="Z162">
            <v>19817</v>
          </cell>
          <cell r="AA162">
            <v>19817</v>
          </cell>
          <cell r="AB162">
            <v>23017</v>
          </cell>
          <cell r="AC162" t="str">
            <v>38917</v>
          </cell>
          <cell r="AD162" t="str">
            <v>43817</v>
          </cell>
          <cell r="AE162" t="str">
            <v>87807917</v>
          </cell>
          <cell r="AG162" t="str">
            <v>2017-04-07 00:00:00</v>
          </cell>
          <cell r="AH162" t="str">
            <v>RESOLUCION</v>
          </cell>
          <cell r="AI162" t="str">
            <v>154</v>
          </cell>
          <cell r="AJ162" t="str">
            <v>Comisión a las ciudades de Pasto e Ipiales con el objeto de promover acciones articulatorias con entidades estatales y la comunidad sorda de que contribuyan a promover el goce efectivo de derechos de la población sorda colombiana</v>
          </cell>
        </row>
        <row r="163">
          <cell r="A163">
            <v>23117</v>
          </cell>
          <cell r="B163" t="str">
            <v>2017-04-07 00:00:00</v>
          </cell>
          <cell r="C163" t="str">
            <v>2017-04-07 15:31:49</v>
          </cell>
          <cell r="D163" t="str">
            <v>Con Obligacion</v>
          </cell>
          <cell r="E163" t="str">
            <v>000</v>
          </cell>
          <cell r="F163" t="str">
            <v>INSOR GESTION GENERAL</v>
          </cell>
          <cell r="G163" t="str">
            <v>C-2203-0700-2</v>
          </cell>
          <cell r="H163" t="str">
            <v>ESTUDIOS, HERRAMIENTAS Y ORIENTACIONES PARA MEJORAR LA CALIDAD DE VIDA DE LA POBLACION COLOMBIANA CON LIMITACION AUDITIVA NACIONAL</v>
          </cell>
          <cell r="I163" t="str">
            <v>Nación</v>
          </cell>
          <cell r="J163" t="str">
            <v>RECURSOS CORRIENTES</v>
          </cell>
          <cell r="K163" t="str">
            <v>CSF</v>
          </cell>
          <cell r="L163">
            <v>646868</v>
          </cell>
          <cell r="M163">
            <v>0</v>
          </cell>
          <cell r="N163">
            <v>646868</v>
          </cell>
          <cell r="O163">
            <v>0</v>
          </cell>
          <cell r="P163">
            <v>646868</v>
          </cell>
          <cell r="Q163" t="str">
            <v>Cédula de Ciudadanía</v>
          </cell>
          <cell r="R163" t="str">
            <v>1085275116</v>
          </cell>
          <cell r="S163" t="str">
            <v>BURGOS DELGADO DAVID EFRAIN</v>
          </cell>
          <cell r="T163" t="str">
            <v>Abono en cuenta</v>
          </cell>
          <cell r="U163" t="str">
            <v>Ahorro</v>
          </cell>
          <cell r="V163" t="str">
            <v>07480079561</v>
          </cell>
          <cell r="W163" t="str">
            <v>Activa</v>
          </cell>
          <cell r="X163" t="str">
            <v>890903938</v>
          </cell>
          <cell r="Y163" t="str">
            <v>BANCOLOMBIA S.A.</v>
          </cell>
          <cell r="Z163">
            <v>20117</v>
          </cell>
          <cell r="AA163">
            <v>20117</v>
          </cell>
          <cell r="AB163">
            <v>23117</v>
          </cell>
          <cell r="AC163" t="str">
            <v>39017</v>
          </cell>
          <cell r="AD163" t="str">
            <v>43917</v>
          </cell>
          <cell r="AE163" t="str">
            <v>87800817</v>
          </cell>
          <cell r="AG163" t="str">
            <v>2017-04-07 00:00:00</v>
          </cell>
          <cell r="AH163" t="str">
            <v>RESOLUCION</v>
          </cell>
          <cell r="AI163" t="str">
            <v>151</v>
          </cell>
          <cell r="AJ163" t="str">
            <v>Comisión a las ciudades de Pasto e Ipiales con el objeto de promover acciones articulatorias con entidades estatales y la comunidad sorda de que contribuyan a promover el goce efectivo de derechos de la población sorda colombiana</v>
          </cell>
        </row>
        <row r="164">
          <cell r="A164">
            <v>23217</v>
          </cell>
          <cell r="B164" t="str">
            <v>2017-04-07 00:00:00</v>
          </cell>
          <cell r="C164" t="str">
            <v>2017-04-07 15:34:19</v>
          </cell>
          <cell r="D164" t="str">
            <v>Con Obligacion</v>
          </cell>
          <cell r="E164" t="str">
            <v>000</v>
          </cell>
          <cell r="F164" t="str">
            <v>INSOR GESTION GENERAL</v>
          </cell>
          <cell r="G164" t="str">
            <v>C-2203-0700-2</v>
          </cell>
          <cell r="H164" t="str">
            <v>ESTUDIOS, HERRAMIENTAS Y ORIENTACIONES PARA MEJORAR LA CALIDAD DE VIDA DE LA POBLACION COLOMBIANA CON LIMITACION AUDITIVA NACIONAL</v>
          </cell>
          <cell r="I164" t="str">
            <v>Nación</v>
          </cell>
          <cell r="J164" t="str">
            <v>RECURSOS CORRIENTES</v>
          </cell>
          <cell r="K164" t="str">
            <v>CSF</v>
          </cell>
          <cell r="L164">
            <v>732283</v>
          </cell>
          <cell r="M164">
            <v>0</v>
          </cell>
          <cell r="N164">
            <v>732283</v>
          </cell>
          <cell r="O164">
            <v>0</v>
          </cell>
          <cell r="P164">
            <v>732283</v>
          </cell>
          <cell r="Q164" t="str">
            <v>Cédula de Ciudadanía</v>
          </cell>
          <cell r="R164" t="str">
            <v>12746463</v>
          </cell>
          <cell r="S164" t="str">
            <v>SANTACRUZ PABON MARIO ALEJANDRO</v>
          </cell>
          <cell r="T164" t="str">
            <v>Abono en cuenta</v>
          </cell>
          <cell r="U164" t="str">
            <v>Ahorro</v>
          </cell>
          <cell r="V164" t="str">
            <v>014164024</v>
          </cell>
          <cell r="W164" t="str">
            <v>Activa</v>
          </cell>
          <cell r="X164" t="str">
            <v>860002964</v>
          </cell>
          <cell r="Y164" t="str">
            <v>BANCO DE BOGOTA S. A.</v>
          </cell>
          <cell r="Z164">
            <v>19917</v>
          </cell>
          <cell r="AA164">
            <v>19917</v>
          </cell>
          <cell r="AB164">
            <v>23217</v>
          </cell>
          <cell r="AC164" t="str">
            <v>39117</v>
          </cell>
          <cell r="AD164" t="str">
            <v>44017</v>
          </cell>
          <cell r="AE164" t="str">
            <v>87803717</v>
          </cell>
          <cell r="AG164" t="str">
            <v>2017-04-07 00:00:00</v>
          </cell>
          <cell r="AH164" t="str">
            <v>RESOLUCION</v>
          </cell>
          <cell r="AI164" t="str">
            <v>153</v>
          </cell>
          <cell r="AJ164" t="str">
            <v>Comisión a las ciudades de Pasto e Ipiales con el objeto de promover acciones articulatorias con entidades estatales y la comunidad sorda de que contribuyan a promover el goce efectivo de derechos de la población sorda colombiana</v>
          </cell>
        </row>
        <row r="165">
          <cell r="A165">
            <v>23317</v>
          </cell>
          <cell r="B165" t="str">
            <v>2017-04-07 00:00:00</v>
          </cell>
          <cell r="C165" t="str">
            <v>2017-04-07 15:38:03</v>
          </cell>
          <cell r="D165" t="str">
            <v>Con Obligacion</v>
          </cell>
          <cell r="E165" t="str">
            <v>000</v>
          </cell>
          <cell r="F165" t="str">
            <v>INSOR GESTION GENERAL</v>
          </cell>
          <cell r="G165" t="str">
            <v>C-2203-0700-2</v>
          </cell>
          <cell r="H165" t="str">
            <v>ESTUDIOS, HERRAMIENTAS Y ORIENTACIONES PARA MEJORAR LA CALIDAD DE VIDA DE LA POBLACION COLOMBIANA CON LIMITACION AUDITIVA NACIONAL</v>
          </cell>
          <cell r="I165" t="str">
            <v>Nación</v>
          </cell>
          <cell r="J165" t="str">
            <v>RECURSOS CORRIENTES</v>
          </cell>
          <cell r="K165" t="str">
            <v>CSF</v>
          </cell>
          <cell r="L165">
            <v>646868</v>
          </cell>
          <cell r="M165">
            <v>0</v>
          </cell>
          <cell r="N165">
            <v>646868</v>
          </cell>
          <cell r="O165">
            <v>0</v>
          </cell>
          <cell r="P165">
            <v>646868</v>
          </cell>
          <cell r="Q165" t="str">
            <v>Cédula de Ciudadanía</v>
          </cell>
          <cell r="R165" t="str">
            <v>85475002</v>
          </cell>
          <cell r="S165" t="str">
            <v>VALENCIA PIEDRIS ANGELO JAVIER</v>
          </cell>
          <cell r="T165" t="str">
            <v>Abono en cuenta</v>
          </cell>
          <cell r="U165" t="str">
            <v>Ahorro</v>
          </cell>
          <cell r="V165" t="str">
            <v>014226179</v>
          </cell>
          <cell r="W165" t="str">
            <v>Activa</v>
          </cell>
          <cell r="X165" t="str">
            <v>860002964</v>
          </cell>
          <cell r="Y165" t="str">
            <v>BANCO DE BOGOTA S. A.</v>
          </cell>
          <cell r="Z165">
            <v>20017</v>
          </cell>
          <cell r="AA165">
            <v>20017</v>
          </cell>
          <cell r="AB165">
            <v>23317</v>
          </cell>
          <cell r="AC165" t="str">
            <v>38517</v>
          </cell>
          <cell r="AD165" t="str">
            <v>43417</v>
          </cell>
          <cell r="AE165" t="str">
            <v>87814517</v>
          </cell>
          <cell r="AG165" t="str">
            <v>2017-04-07 00:00:00</v>
          </cell>
          <cell r="AH165" t="str">
            <v>RESOLUCION</v>
          </cell>
          <cell r="AI165" t="str">
            <v>152</v>
          </cell>
          <cell r="AJ165" t="str">
            <v>Comisión a las ciudades de Pasto e Ipiales con el objeto de promover acciones articulatorias con entidades estatales y la comunidad sorda de que contribuyan a promover el goce efectivo de derechos de la población sorda colombiana</v>
          </cell>
        </row>
        <row r="166">
          <cell r="A166">
            <v>23417</v>
          </cell>
          <cell r="B166" t="str">
            <v>2017-04-07 00:00:00</v>
          </cell>
          <cell r="C166" t="str">
            <v>2017-04-07 15:46:30</v>
          </cell>
          <cell r="D166" t="str">
            <v>Con Obligacion</v>
          </cell>
          <cell r="E166" t="str">
            <v>000</v>
          </cell>
          <cell r="F166" t="str">
            <v>INSOR GESTION GENERAL</v>
          </cell>
          <cell r="G166" t="str">
            <v>C-2203-0700-1</v>
          </cell>
          <cell r="H166" t="str">
            <v>MEJORAMIENTO DE LA ATENCION EDUCATIVA DE LA POBLACION SORDA A NIVEL NACIONAL</v>
          </cell>
          <cell r="I166" t="str">
            <v>Nación</v>
          </cell>
          <cell r="J166" t="str">
            <v>RECURSOS CORRIENTES</v>
          </cell>
          <cell r="K166" t="str">
            <v>CSF</v>
          </cell>
          <cell r="L166">
            <v>1175059</v>
          </cell>
          <cell r="M166">
            <v>0</v>
          </cell>
          <cell r="N166">
            <v>1175059</v>
          </cell>
          <cell r="O166">
            <v>0</v>
          </cell>
          <cell r="P166">
            <v>1175059</v>
          </cell>
          <cell r="Q166" t="str">
            <v>Cédula de Ciudadanía</v>
          </cell>
          <cell r="R166" t="str">
            <v>66860635</v>
          </cell>
          <cell r="S166" t="str">
            <v>LENIS CAJIAO MARTHA CECILIA</v>
          </cell>
          <cell r="T166" t="str">
            <v>Abono en cuenta</v>
          </cell>
          <cell r="U166" t="str">
            <v>Ahorro</v>
          </cell>
          <cell r="V166" t="str">
            <v>230170103717</v>
          </cell>
          <cell r="W166" t="str">
            <v>Activa</v>
          </cell>
          <cell r="X166" t="str">
            <v>860007738</v>
          </cell>
          <cell r="Y166" t="str">
            <v>BANCO POPULAR S. A.</v>
          </cell>
          <cell r="Z166">
            <v>19717</v>
          </cell>
          <cell r="AA166">
            <v>19717</v>
          </cell>
          <cell r="AB166">
            <v>23417</v>
          </cell>
          <cell r="AC166" t="str">
            <v>39217</v>
          </cell>
          <cell r="AD166" t="str">
            <v>44117</v>
          </cell>
          <cell r="AE166" t="str">
            <v>87804917</v>
          </cell>
          <cell r="AG166" t="str">
            <v>2017-04-07 00:00:00</v>
          </cell>
          <cell r="AH166" t="str">
            <v>RESOLUCION</v>
          </cell>
          <cell r="AI166" t="str">
            <v>150</v>
          </cell>
          <cell r="AJ166" t="str">
            <v>Comisión a las ciudades de Pasto e Ipiales con el objeto de promover acciones articulatorias con entidades estatales y la comunidad sorda de que contribuyan a promover el goce efectivo de derechos de la población sorda colombiana</v>
          </cell>
        </row>
        <row r="167">
          <cell r="A167">
            <v>23517</v>
          </cell>
          <cell r="B167" t="str">
            <v>2017-04-07 00:00:00</v>
          </cell>
          <cell r="C167" t="str">
            <v>2017-04-07 15:49:28</v>
          </cell>
          <cell r="D167" t="str">
            <v>Con Obligacion</v>
          </cell>
          <cell r="E167" t="str">
            <v>000</v>
          </cell>
          <cell r="F167" t="str">
            <v>INSOR GESTION GENERAL</v>
          </cell>
          <cell r="G167" t="str">
            <v>C-2203-0700-2</v>
          </cell>
          <cell r="H167" t="str">
            <v>ESTUDIOS, HERRAMIENTAS Y ORIENTACIONES PARA MEJORAR LA CALIDAD DE VIDA DE LA POBLACION COLOMBIANA CON LIMITACION AUDITIVA NACIONAL</v>
          </cell>
          <cell r="I167" t="str">
            <v>Nación</v>
          </cell>
          <cell r="J167" t="str">
            <v>RECURSOS CORRIENTES</v>
          </cell>
          <cell r="K167" t="str">
            <v>CSF</v>
          </cell>
          <cell r="L167">
            <v>1281920</v>
          </cell>
          <cell r="M167">
            <v>0</v>
          </cell>
          <cell r="N167">
            <v>1281920</v>
          </cell>
          <cell r="O167">
            <v>0</v>
          </cell>
          <cell r="P167">
            <v>1281920</v>
          </cell>
          <cell r="Q167" t="str">
            <v>Cédula de Ciudadanía</v>
          </cell>
          <cell r="R167" t="str">
            <v>51924054</v>
          </cell>
          <cell r="S167" t="str">
            <v>SANCHEZ GOMEZ MARGARITA</v>
          </cell>
          <cell r="T167" t="str">
            <v>Abono en cuenta</v>
          </cell>
          <cell r="U167" t="str">
            <v>Ahorro</v>
          </cell>
          <cell r="V167" t="str">
            <v>008670463812</v>
          </cell>
          <cell r="W167" t="str">
            <v>Activa</v>
          </cell>
          <cell r="X167" t="str">
            <v>860034313</v>
          </cell>
          <cell r="Y167" t="str">
            <v>BANCO DAVIVIENDA S.A.</v>
          </cell>
          <cell r="Z167">
            <v>19617</v>
          </cell>
          <cell r="AA167">
            <v>19617</v>
          </cell>
          <cell r="AB167">
            <v>23517</v>
          </cell>
          <cell r="AC167" t="str">
            <v>39317</v>
          </cell>
          <cell r="AD167" t="str">
            <v>44217</v>
          </cell>
          <cell r="AE167" t="str">
            <v>87806317</v>
          </cell>
          <cell r="AG167" t="str">
            <v>2017-04-07 00:00:00</v>
          </cell>
          <cell r="AH167" t="str">
            <v>RESOLUCION</v>
          </cell>
          <cell r="AI167" t="str">
            <v>149</v>
          </cell>
          <cell r="AJ167" t="str">
            <v>Comisión a las ciudades de Pasto e Ipiales con el objeto de promover acciones articulatorias con entidades estatales y la comunidad sorda de que contribuyan a promover el goce efectivo de derechos de la población sorda colombiana</v>
          </cell>
        </row>
        <row r="168">
          <cell r="A168">
            <v>23617</v>
          </cell>
          <cell r="B168" t="str">
            <v>2017-04-07 00:00:00</v>
          </cell>
          <cell r="C168" t="str">
            <v>2017-04-07 15:58:05</v>
          </cell>
          <cell r="D168" t="str">
            <v>Con Obligacion</v>
          </cell>
          <cell r="E168" t="str">
            <v>000</v>
          </cell>
          <cell r="F168" t="str">
            <v>INSOR GESTION GENERAL</v>
          </cell>
          <cell r="G168" t="str">
            <v>C-2203-0700-1</v>
          </cell>
          <cell r="H168" t="str">
            <v>MEJORAMIENTO DE LA ATENCION EDUCATIVA DE LA POBLACION SORDA A NIVEL NACIONAL</v>
          </cell>
          <cell r="I168" t="str">
            <v>Propios</v>
          </cell>
          <cell r="J168" t="str">
            <v>OTROS RECURSOS DE TESORERIA</v>
          </cell>
          <cell r="K168" t="str">
            <v>CSF</v>
          </cell>
          <cell r="L168">
            <v>292836</v>
          </cell>
          <cell r="M168">
            <v>0</v>
          </cell>
          <cell r="N168">
            <v>292836</v>
          </cell>
          <cell r="O168">
            <v>0</v>
          </cell>
          <cell r="P168">
            <v>292836</v>
          </cell>
          <cell r="Q168" t="str">
            <v>Cédula de Ciudadanía</v>
          </cell>
          <cell r="R168" t="str">
            <v>51795570</v>
          </cell>
          <cell r="S168" t="str">
            <v>CARDENAS MARIA ANA</v>
          </cell>
          <cell r="T168" t="str">
            <v>Abono en cuenta</v>
          </cell>
          <cell r="U168" t="str">
            <v>Ahorro</v>
          </cell>
          <cell r="V168" t="str">
            <v>230170005904</v>
          </cell>
          <cell r="W168" t="str">
            <v>Activa</v>
          </cell>
          <cell r="X168" t="str">
            <v>860007738</v>
          </cell>
          <cell r="Y168" t="str">
            <v>BANCO POPULAR S. A.</v>
          </cell>
          <cell r="Z168">
            <v>20217</v>
          </cell>
          <cell r="AA168">
            <v>20217</v>
          </cell>
          <cell r="AB168">
            <v>23617</v>
          </cell>
          <cell r="AC168" t="str">
            <v>38417</v>
          </cell>
          <cell r="AD168" t="str">
            <v>43317</v>
          </cell>
          <cell r="AE168" t="str">
            <v>87815117</v>
          </cell>
          <cell r="AG168" t="str">
            <v>2017-04-07 00:00:00</v>
          </cell>
          <cell r="AH168" t="str">
            <v>RESOLUCION</v>
          </cell>
          <cell r="AI168" t="str">
            <v>148</v>
          </cell>
          <cell r="AJ168" t="str">
            <v>Comisión a Cartagena con el objeto de asistir al primer encuentro en el territorio con la Institución Educativa Piloto Secretaria Departamental Bolívar Municipal de Cartagena IE Antonia Santos IE Soledad Román Universidad tecnológica Bolívar</v>
          </cell>
        </row>
        <row r="169">
          <cell r="A169">
            <v>23717</v>
          </cell>
          <cell r="B169" t="str">
            <v>2017-04-07 00:00:00</v>
          </cell>
          <cell r="C169" t="str">
            <v>2017-04-07 16:04:01</v>
          </cell>
          <cell r="D169" t="str">
            <v>Con Obligacion</v>
          </cell>
          <cell r="E169" t="str">
            <v>000</v>
          </cell>
          <cell r="F169" t="str">
            <v>INSOR GESTION GENERAL</v>
          </cell>
          <cell r="G169" t="str">
            <v>C-2203-0700-1</v>
          </cell>
          <cell r="H169" t="str">
            <v>MEJORAMIENTO DE LA ATENCION EDUCATIVA DE LA POBLACION SORDA A NIVEL NACIONAL</v>
          </cell>
          <cell r="I169" t="str">
            <v>Propios</v>
          </cell>
          <cell r="J169" t="str">
            <v>OTROS RECURSOS DE TESORERIA</v>
          </cell>
          <cell r="K169" t="str">
            <v>CSF</v>
          </cell>
          <cell r="L169">
            <v>255014</v>
          </cell>
          <cell r="M169">
            <v>0</v>
          </cell>
          <cell r="N169">
            <v>255014</v>
          </cell>
          <cell r="O169">
            <v>0</v>
          </cell>
          <cell r="P169">
            <v>255014</v>
          </cell>
          <cell r="Q169" t="str">
            <v>Cédula de Ciudadanía</v>
          </cell>
          <cell r="R169" t="str">
            <v>43165934</v>
          </cell>
          <cell r="S169" t="str">
            <v>BERNAL VELASQUEZ ASTRID LORENA</v>
          </cell>
          <cell r="T169" t="str">
            <v>Abono en cuenta</v>
          </cell>
          <cell r="U169" t="str">
            <v>Ahorro</v>
          </cell>
          <cell r="V169" t="str">
            <v>24518573935</v>
          </cell>
          <cell r="W169" t="str">
            <v>Activa</v>
          </cell>
          <cell r="X169" t="str">
            <v>860007335</v>
          </cell>
          <cell r="Y169" t="str">
            <v>BCSC S A</v>
          </cell>
          <cell r="Z169">
            <v>20417</v>
          </cell>
          <cell r="AA169">
            <v>20417</v>
          </cell>
          <cell r="AB169">
            <v>23717</v>
          </cell>
          <cell r="AC169" t="str">
            <v>38617</v>
          </cell>
          <cell r="AD169" t="str">
            <v>43517</v>
          </cell>
          <cell r="AE169" t="str">
            <v>87811917</v>
          </cell>
          <cell r="AG169" t="str">
            <v>2017-04-07 00:00:00</v>
          </cell>
          <cell r="AH169" t="str">
            <v>RESOLUCION</v>
          </cell>
          <cell r="AI169" t="str">
            <v>146</v>
          </cell>
          <cell r="AJ169" t="str">
            <v>Comisión a Cartagena con el objeto de asistir al primer encuentro en el territorio con la Institución Educativa Piloto Secretaria Departamental Bolívar Municipal de Cartagena IE Antonia Santos IE Soledad Román Universidad tecnológica Bolívar</v>
          </cell>
        </row>
        <row r="170">
          <cell r="A170">
            <v>23817</v>
          </cell>
          <cell r="B170" t="str">
            <v>2017-04-07 00:00:00</v>
          </cell>
          <cell r="C170" t="str">
            <v>2017-04-07 16:06:15</v>
          </cell>
          <cell r="D170" t="str">
            <v>Con Obligacion</v>
          </cell>
          <cell r="E170" t="str">
            <v>000</v>
          </cell>
          <cell r="F170" t="str">
            <v>INSOR GESTION GENERAL</v>
          </cell>
          <cell r="G170" t="str">
            <v>C-2203-0700-1</v>
          </cell>
          <cell r="H170" t="str">
            <v>MEJORAMIENTO DE LA ATENCION EDUCATIVA DE LA POBLACION SORDA A NIVEL NACIONAL</v>
          </cell>
          <cell r="I170" t="str">
            <v>Propios</v>
          </cell>
          <cell r="J170" t="str">
            <v>OTROS RECURSOS DE TESORERIA</v>
          </cell>
          <cell r="K170" t="str">
            <v>CSF</v>
          </cell>
          <cell r="L170">
            <v>255014</v>
          </cell>
          <cell r="M170">
            <v>0</v>
          </cell>
          <cell r="N170">
            <v>255014</v>
          </cell>
          <cell r="O170">
            <v>0</v>
          </cell>
          <cell r="P170">
            <v>255014</v>
          </cell>
          <cell r="Q170" t="str">
            <v>Cédula de Ciudadanía</v>
          </cell>
          <cell r="R170" t="str">
            <v>1031131222</v>
          </cell>
          <cell r="S170" t="str">
            <v>VALENCIA ZAPATA MARIA ANGELICA</v>
          </cell>
          <cell r="T170" t="str">
            <v>Abono en cuenta</v>
          </cell>
          <cell r="U170" t="str">
            <v>Ahorro</v>
          </cell>
          <cell r="V170" t="str">
            <v>15457477390</v>
          </cell>
          <cell r="W170" t="str">
            <v>Activa</v>
          </cell>
          <cell r="X170" t="str">
            <v>890903938</v>
          </cell>
          <cell r="Y170" t="str">
            <v>BANCOLOMBIA S.A.</v>
          </cell>
          <cell r="Z170">
            <v>20517</v>
          </cell>
          <cell r="AA170">
            <v>20517</v>
          </cell>
          <cell r="AB170">
            <v>23817</v>
          </cell>
          <cell r="AC170" t="str">
            <v>38817</v>
          </cell>
          <cell r="AD170" t="str">
            <v>43717</v>
          </cell>
          <cell r="AE170" t="str">
            <v>87797417</v>
          </cell>
          <cell r="AG170" t="str">
            <v>2017-04-07 00:00:00</v>
          </cell>
          <cell r="AH170" t="str">
            <v>RESOLUCION</v>
          </cell>
          <cell r="AI170" t="str">
            <v>145</v>
          </cell>
          <cell r="AJ170" t="str">
            <v>Comisión a Cartagena con el objeto de asistir al primer encuentro en el territorio con la Institución Educativa Piloto Secretaria Departamental Bolívar Municipal de Cartagena IE Antonia Santos IE Soledad Román Universidad tecnológica Bolívar</v>
          </cell>
        </row>
        <row r="171">
          <cell r="A171">
            <v>23917</v>
          </cell>
          <cell r="B171" t="str">
            <v>2017-04-07 00:00:00</v>
          </cell>
          <cell r="C171" t="str">
            <v>2017-04-07 16:08:46</v>
          </cell>
          <cell r="D171" t="str">
            <v>Con Obligacion</v>
          </cell>
          <cell r="E171" t="str">
            <v>000</v>
          </cell>
          <cell r="F171" t="str">
            <v>INSOR GESTION GENERAL</v>
          </cell>
          <cell r="G171" t="str">
            <v>C-2203-0700-1</v>
          </cell>
          <cell r="H171" t="str">
            <v>MEJORAMIENTO DE LA ATENCION EDUCATIVA DE LA POBLACION SORDA A NIVEL NACIONAL</v>
          </cell>
          <cell r="I171" t="str">
            <v>Propios</v>
          </cell>
          <cell r="J171" t="str">
            <v>OTROS RECURSOS DE TESORERIA</v>
          </cell>
          <cell r="K171" t="str">
            <v>CSF</v>
          </cell>
          <cell r="L171">
            <v>97612</v>
          </cell>
          <cell r="M171">
            <v>0</v>
          </cell>
          <cell r="N171">
            <v>97612</v>
          </cell>
          <cell r="O171">
            <v>0</v>
          </cell>
          <cell r="P171">
            <v>97612</v>
          </cell>
          <cell r="Q171" t="str">
            <v>Cédula de Ciudadanía</v>
          </cell>
          <cell r="R171" t="str">
            <v>79461220</v>
          </cell>
          <cell r="S171" t="str">
            <v>CASTILLO VARELA ANDRES MAURICIO</v>
          </cell>
          <cell r="T171" t="str">
            <v>Abono en cuenta</v>
          </cell>
          <cell r="U171" t="str">
            <v>Corriente</v>
          </cell>
          <cell r="V171" t="str">
            <v>946400017</v>
          </cell>
          <cell r="W171" t="str">
            <v>Activa</v>
          </cell>
          <cell r="X171" t="str">
            <v>860051135</v>
          </cell>
          <cell r="Y171" t="str">
            <v>CITIBANK COLOMBIA</v>
          </cell>
          <cell r="Z171">
            <v>20317</v>
          </cell>
          <cell r="AA171">
            <v>20317</v>
          </cell>
          <cell r="AB171">
            <v>23917</v>
          </cell>
          <cell r="AC171" t="str">
            <v>38717</v>
          </cell>
          <cell r="AD171" t="str">
            <v>43617</v>
          </cell>
          <cell r="AE171" t="str">
            <v>87793617</v>
          </cell>
          <cell r="AG171" t="str">
            <v>2017-04-07 00:00:00</v>
          </cell>
          <cell r="AH171" t="str">
            <v>RESOLUCION</v>
          </cell>
          <cell r="AI171" t="str">
            <v>147</v>
          </cell>
          <cell r="AJ171" t="str">
            <v>Comisión a Cartagena con el objeto de asistir al primer encuentro en el territorio con la Institución Educativa Piloto Secretaria Departamental Bolívar Municipal de Cartagena IE Antonia Santos IE Soledad Román Universidad tecnológica Bolívar</v>
          </cell>
        </row>
        <row r="172">
          <cell r="A172">
            <v>24117</v>
          </cell>
          <cell r="B172" t="str">
            <v>2017-04-17 00:00:00</v>
          </cell>
          <cell r="C172" t="str">
            <v>2017-04-17 09:36:08</v>
          </cell>
          <cell r="D172" t="str">
            <v>Con Obligacion</v>
          </cell>
          <cell r="E172" t="str">
            <v>000</v>
          </cell>
          <cell r="F172" t="str">
            <v>INSOR GESTION GENERAL</v>
          </cell>
          <cell r="G172" t="str">
            <v>C-2203-0700-1</v>
          </cell>
          <cell r="H172" t="str">
            <v>MEJORAMIENTO DE LA ATENCION EDUCATIVA DE LA POBLACION SORDA A NIVEL NACIONAL</v>
          </cell>
          <cell r="I172" t="str">
            <v>Propios</v>
          </cell>
          <cell r="J172" t="str">
            <v>OTROS RECURSOS DE TESORERIA</v>
          </cell>
          <cell r="K172" t="str">
            <v>CSF</v>
          </cell>
          <cell r="L172">
            <v>97612</v>
          </cell>
          <cell r="M172">
            <v>0</v>
          </cell>
          <cell r="N172">
            <v>97612</v>
          </cell>
          <cell r="O172">
            <v>0</v>
          </cell>
          <cell r="P172">
            <v>97612</v>
          </cell>
          <cell r="Q172" t="str">
            <v>Cédula de Ciudadanía</v>
          </cell>
          <cell r="R172" t="str">
            <v>79461220</v>
          </cell>
          <cell r="S172" t="str">
            <v>CASTILLO VARELA ANDRES MAURICIO</v>
          </cell>
          <cell r="T172" t="str">
            <v>Abono en cuenta</v>
          </cell>
          <cell r="U172" t="str">
            <v>Corriente</v>
          </cell>
          <cell r="V172" t="str">
            <v>946400017</v>
          </cell>
          <cell r="W172" t="str">
            <v>Activa</v>
          </cell>
          <cell r="X172" t="str">
            <v>860051135</v>
          </cell>
          <cell r="Y172" t="str">
            <v>CITIBANK COLOMBIA</v>
          </cell>
          <cell r="Z172">
            <v>20717</v>
          </cell>
          <cell r="AA172">
            <v>20717</v>
          </cell>
          <cell r="AB172">
            <v>24117</v>
          </cell>
          <cell r="AC172" t="str">
            <v>39917</v>
          </cell>
          <cell r="AD172" t="str">
            <v>44817</v>
          </cell>
          <cell r="AE172" t="str">
            <v>91860717</v>
          </cell>
          <cell r="AG172" t="str">
            <v>2017-04-17 00:00:00</v>
          </cell>
          <cell r="AH172" t="str">
            <v>RESOLUCION</v>
          </cell>
          <cell r="AI172" t="str">
            <v>161</v>
          </cell>
          <cell r="AJ172" t="str">
            <v>Asistir a Neiva al Primer Encuentro en el territorio con la Institución Educativa Piloto, Las secretarias de Educación Departamental y Municipal en el marco del Proyecto Colombia Primera en Educación para personas sordas.</v>
          </cell>
        </row>
        <row r="173">
          <cell r="A173">
            <v>24217</v>
          </cell>
          <cell r="B173" t="str">
            <v>2017-04-17 00:00:00</v>
          </cell>
          <cell r="C173" t="str">
            <v>2017-04-17 09:38:26</v>
          </cell>
          <cell r="D173" t="str">
            <v>Con Obligacion</v>
          </cell>
          <cell r="E173" t="str">
            <v>000</v>
          </cell>
          <cell r="F173" t="str">
            <v>INSOR GESTION GENERAL</v>
          </cell>
          <cell r="G173" t="str">
            <v>C-2203-0700-1</v>
          </cell>
          <cell r="H173" t="str">
            <v>MEJORAMIENTO DE LA ATENCION EDUCATIVA DE LA POBLACION SORDA A NIVEL NACIONAL</v>
          </cell>
          <cell r="I173" t="str">
            <v>Propios</v>
          </cell>
          <cell r="J173" t="str">
            <v>OTROS RECURSOS DE TESORERIA</v>
          </cell>
          <cell r="K173" t="str">
            <v>CSF</v>
          </cell>
          <cell r="L173">
            <v>292836</v>
          </cell>
          <cell r="M173">
            <v>0</v>
          </cell>
          <cell r="N173">
            <v>292836</v>
          </cell>
          <cell r="O173">
            <v>0</v>
          </cell>
          <cell r="P173">
            <v>292836</v>
          </cell>
          <cell r="Q173" t="str">
            <v>Cédula de Ciudadanía</v>
          </cell>
          <cell r="R173" t="str">
            <v>51795570</v>
          </cell>
          <cell r="S173" t="str">
            <v>CARDENAS MARIA ANA</v>
          </cell>
          <cell r="T173" t="str">
            <v>Abono en cuenta</v>
          </cell>
          <cell r="U173" t="str">
            <v>Ahorro</v>
          </cell>
          <cell r="V173" t="str">
            <v>230170005904</v>
          </cell>
          <cell r="W173" t="str">
            <v>Activa</v>
          </cell>
          <cell r="X173" t="str">
            <v>860007738</v>
          </cell>
          <cell r="Y173" t="str">
            <v>BANCO POPULAR S. A.</v>
          </cell>
          <cell r="Z173">
            <v>20817</v>
          </cell>
          <cell r="AA173">
            <v>20817</v>
          </cell>
          <cell r="AB173">
            <v>24217</v>
          </cell>
          <cell r="AC173" t="str">
            <v>39717</v>
          </cell>
          <cell r="AD173" t="str">
            <v>44617</v>
          </cell>
          <cell r="AE173" t="str">
            <v>91855017</v>
          </cell>
          <cell r="AG173" t="str">
            <v>2017-04-17 00:00:00</v>
          </cell>
          <cell r="AH173" t="str">
            <v>CONTRATO DE FIDUCIA- ENCARGO FIDUCIARIO-ADMINISTRACION DE FONDOS</v>
          </cell>
          <cell r="AI173" t="str">
            <v>160</v>
          </cell>
          <cell r="AJ173" t="str">
            <v>Asistir a Neiva al Primer Encuentro en el territorio con la Institución Educativa Piloto, Las secretarias de Educación Departamental y Municipal en el marco del Proyecto Colombia Primera en Educación para personas sordas.</v>
          </cell>
        </row>
        <row r="174">
          <cell r="A174">
            <v>24317</v>
          </cell>
          <cell r="B174" t="str">
            <v>2017-04-17 00:00:00</v>
          </cell>
          <cell r="C174" t="str">
            <v>2017-04-17 09:40:57</v>
          </cell>
          <cell r="D174" t="str">
            <v>Con Obligacion</v>
          </cell>
          <cell r="E174" t="str">
            <v>000</v>
          </cell>
          <cell r="F174" t="str">
            <v>INSOR GESTION GENERAL</v>
          </cell>
          <cell r="G174" t="str">
            <v>C-2203-0700-1</v>
          </cell>
          <cell r="H174" t="str">
            <v>MEJORAMIENTO DE LA ATENCION EDUCATIVA DE LA POBLACION SORDA A NIVEL NACIONAL</v>
          </cell>
          <cell r="I174" t="str">
            <v>Propios</v>
          </cell>
          <cell r="J174" t="str">
            <v>OTROS RECURSOS DE TESORERIA</v>
          </cell>
          <cell r="K174" t="str">
            <v>CSF</v>
          </cell>
          <cell r="L174">
            <v>255014</v>
          </cell>
          <cell r="M174">
            <v>0</v>
          </cell>
          <cell r="N174">
            <v>255014</v>
          </cell>
          <cell r="O174">
            <v>0</v>
          </cell>
          <cell r="P174">
            <v>255014</v>
          </cell>
          <cell r="Q174" t="str">
            <v>Cédula de Ciudadanía</v>
          </cell>
          <cell r="R174" t="str">
            <v>52734492</v>
          </cell>
          <cell r="S174" t="str">
            <v>CHAMORRO MEDINA DIANA MARIA</v>
          </cell>
          <cell r="T174" t="str">
            <v>Abono en cuenta</v>
          </cell>
          <cell r="U174" t="str">
            <v>Ahorro</v>
          </cell>
          <cell r="V174" t="str">
            <v>009365065</v>
          </cell>
          <cell r="W174" t="str">
            <v>Activa</v>
          </cell>
          <cell r="X174" t="str">
            <v>860002964</v>
          </cell>
          <cell r="Y174" t="str">
            <v>BANCO DE BOGOTA S. A.</v>
          </cell>
          <cell r="Z174">
            <v>20917</v>
          </cell>
          <cell r="AA174">
            <v>20917</v>
          </cell>
          <cell r="AB174">
            <v>24317</v>
          </cell>
          <cell r="AC174" t="str">
            <v>39617</v>
          </cell>
          <cell r="AD174" t="str">
            <v>44517</v>
          </cell>
          <cell r="AE174" t="str">
            <v>91851817</v>
          </cell>
          <cell r="AG174" t="str">
            <v>2017-04-17 00:00:00</v>
          </cell>
          <cell r="AH174" t="str">
            <v>RESOLUCION</v>
          </cell>
          <cell r="AI174" t="str">
            <v>159</v>
          </cell>
          <cell r="AJ174" t="str">
            <v>Asistir a Neiva al Primer Encuentro en el territorio con la Institución Educativa Piloto, Las secretarias de Educación Departamental y Municipal en el marco del Proyecto Colombia Primera en Educación para personas sordas.</v>
          </cell>
        </row>
        <row r="175">
          <cell r="A175">
            <v>24417</v>
          </cell>
          <cell r="B175" t="str">
            <v>2017-04-17 00:00:00</v>
          </cell>
          <cell r="C175" t="str">
            <v>2017-04-17 09:45:39</v>
          </cell>
          <cell r="D175" t="str">
            <v>Con Obligacion</v>
          </cell>
          <cell r="E175" t="str">
            <v>000</v>
          </cell>
          <cell r="F175" t="str">
            <v>INSOR GESTION GENERAL</v>
          </cell>
          <cell r="G175" t="str">
            <v>C-2203-0700-1</v>
          </cell>
          <cell r="H175" t="str">
            <v>MEJORAMIENTO DE LA ATENCION EDUCATIVA DE LA POBLACION SORDA A NIVEL NACIONAL</v>
          </cell>
          <cell r="I175" t="str">
            <v>Propios</v>
          </cell>
          <cell r="J175" t="str">
            <v>OTROS RECURSOS DE TESORERIA</v>
          </cell>
          <cell r="K175" t="str">
            <v>CSF</v>
          </cell>
          <cell r="L175">
            <v>301038</v>
          </cell>
          <cell r="M175">
            <v>0</v>
          </cell>
          <cell r="N175">
            <v>301038</v>
          </cell>
          <cell r="O175">
            <v>0</v>
          </cell>
          <cell r="P175">
            <v>301038</v>
          </cell>
          <cell r="Q175" t="str">
            <v>Cédula de Ciudadanía</v>
          </cell>
          <cell r="R175" t="str">
            <v>53037336</v>
          </cell>
          <cell r="S175" t="str">
            <v>FAJARDO VERA NATHALIE</v>
          </cell>
          <cell r="T175" t="str">
            <v>Abono en cuenta</v>
          </cell>
          <cell r="U175" t="str">
            <v>Ahorro</v>
          </cell>
          <cell r="V175" t="str">
            <v>040648693</v>
          </cell>
          <cell r="W175" t="str">
            <v>Activa</v>
          </cell>
          <cell r="X175" t="str">
            <v>860002964</v>
          </cell>
          <cell r="Y175" t="str">
            <v>BANCO DE BOGOTA S. A.</v>
          </cell>
          <cell r="Z175">
            <v>21017</v>
          </cell>
          <cell r="AA175">
            <v>21017</v>
          </cell>
          <cell r="AB175">
            <v>24417</v>
          </cell>
          <cell r="AC175" t="str">
            <v>39517</v>
          </cell>
          <cell r="AD175" t="str">
            <v>44417</v>
          </cell>
          <cell r="AE175" t="str">
            <v>91847817</v>
          </cell>
          <cell r="AG175" t="str">
            <v>2017-04-17 00:00:00</v>
          </cell>
          <cell r="AH175" t="str">
            <v>RESOLUCION</v>
          </cell>
          <cell r="AI175" t="str">
            <v>158</v>
          </cell>
          <cell r="AJ175" t="str">
            <v>Realizar seguimiento a la SEM y a la comunidad educativa de la IE Santa Rosa de Lima herramientas conceptuales y practicas para la atención educativa de estudiantes sordos</v>
          </cell>
        </row>
        <row r="176">
          <cell r="A176">
            <v>24517</v>
          </cell>
          <cell r="B176" t="str">
            <v>2017-04-17 00:00:00</v>
          </cell>
          <cell r="C176" t="str">
            <v>2017-04-17 09:48:47</v>
          </cell>
          <cell r="D176" t="str">
            <v>Con Obligacion</v>
          </cell>
          <cell r="E176" t="str">
            <v>000</v>
          </cell>
          <cell r="F176" t="str">
            <v>INSOR GESTION GENERAL</v>
          </cell>
          <cell r="G176" t="str">
            <v>C-2203-0700-1</v>
          </cell>
          <cell r="H176" t="str">
            <v>MEJORAMIENTO DE LA ATENCION EDUCATIVA DE LA POBLACION SORDA A NIVEL NACIONAL</v>
          </cell>
          <cell r="I176" t="str">
            <v>Propios</v>
          </cell>
          <cell r="J176" t="str">
            <v>OTROS RECURSOS DE TESORERIA</v>
          </cell>
          <cell r="K176" t="str">
            <v>CSF</v>
          </cell>
          <cell r="L176">
            <v>425023</v>
          </cell>
          <cell r="M176">
            <v>0</v>
          </cell>
          <cell r="N176">
            <v>425023</v>
          </cell>
          <cell r="O176">
            <v>0</v>
          </cell>
          <cell r="P176">
            <v>425023</v>
          </cell>
          <cell r="Q176" t="str">
            <v>Cédula de Ciudadanía</v>
          </cell>
          <cell r="R176" t="str">
            <v>53084208</v>
          </cell>
          <cell r="S176" t="str">
            <v>PACHÓN CIFUENTES LINA MARCELA</v>
          </cell>
          <cell r="T176" t="str">
            <v>Abono en cuenta</v>
          </cell>
          <cell r="U176" t="str">
            <v>Ahorro</v>
          </cell>
          <cell r="V176" t="str">
            <v>230170106314</v>
          </cell>
          <cell r="W176" t="str">
            <v>Activa</v>
          </cell>
          <cell r="X176" t="str">
            <v>860007738</v>
          </cell>
          <cell r="Y176" t="str">
            <v>BANCO POPULAR S. A.</v>
          </cell>
          <cell r="Z176">
            <v>21217</v>
          </cell>
          <cell r="AA176">
            <v>21217</v>
          </cell>
          <cell r="AB176">
            <v>24517</v>
          </cell>
          <cell r="AC176" t="str">
            <v>39417</v>
          </cell>
          <cell r="AD176" t="str">
            <v>44317</v>
          </cell>
          <cell r="AE176" t="str">
            <v>91844017</v>
          </cell>
          <cell r="AG176" t="str">
            <v>2017-04-17 00:00:00</v>
          </cell>
          <cell r="AH176" t="str">
            <v>RESOLUCION</v>
          </cell>
          <cell r="AI176" t="str">
            <v>157</v>
          </cell>
          <cell r="AJ176" t="str">
            <v>Realizar seguimiento a la SEM y a la comunidad educativa de la IE Santa Rosa de Lima herramientas conceptuales y practicas para la atención educativa de estudiantes sordos</v>
          </cell>
        </row>
        <row r="177">
          <cell r="A177">
            <v>24617</v>
          </cell>
          <cell r="B177" t="str">
            <v>2017-04-17 00:00:00</v>
          </cell>
          <cell r="C177" t="str">
            <v>2017-04-17 09:51:37</v>
          </cell>
          <cell r="D177" t="str">
            <v>Con Obligacion</v>
          </cell>
          <cell r="E177" t="str">
            <v>000</v>
          </cell>
          <cell r="F177" t="str">
            <v>INSOR GESTION GENERAL</v>
          </cell>
          <cell r="G177" t="str">
            <v>C-2203-0700-1</v>
          </cell>
          <cell r="H177" t="str">
            <v>MEJORAMIENTO DE LA ATENCION EDUCATIVA DE LA POBLACION SORDA A NIVEL NACIONAL</v>
          </cell>
          <cell r="I177" t="str">
            <v>Propios</v>
          </cell>
          <cell r="J177" t="str">
            <v>OTROS RECURSOS DE TESORERIA</v>
          </cell>
          <cell r="K177" t="str">
            <v>CSF</v>
          </cell>
          <cell r="L177">
            <v>425023</v>
          </cell>
          <cell r="M177">
            <v>0</v>
          </cell>
          <cell r="N177">
            <v>425023</v>
          </cell>
          <cell r="O177">
            <v>0</v>
          </cell>
          <cell r="P177">
            <v>425023</v>
          </cell>
          <cell r="Q177" t="str">
            <v>Cédula de Ciudadanía</v>
          </cell>
          <cell r="R177" t="str">
            <v>1030531860</v>
          </cell>
          <cell r="S177" t="str">
            <v>PEREZ VARGAS ROCIO NATHALY</v>
          </cell>
          <cell r="T177" t="str">
            <v>Abono en cuenta</v>
          </cell>
          <cell r="U177" t="str">
            <v>Ahorro</v>
          </cell>
          <cell r="V177" t="str">
            <v>24526611496</v>
          </cell>
          <cell r="W177" t="str">
            <v>Activa</v>
          </cell>
          <cell r="X177" t="str">
            <v>860007335</v>
          </cell>
          <cell r="Y177" t="str">
            <v>BCSC S A</v>
          </cell>
          <cell r="Z177">
            <v>21117</v>
          </cell>
          <cell r="AA177">
            <v>21117</v>
          </cell>
          <cell r="AB177">
            <v>24617</v>
          </cell>
          <cell r="AC177" t="str">
            <v>39817</v>
          </cell>
          <cell r="AD177" t="str">
            <v>44717</v>
          </cell>
          <cell r="AE177" t="str">
            <v>91857817</v>
          </cell>
          <cell r="AG177" t="str">
            <v>2017-04-17 00:00:00</v>
          </cell>
          <cell r="AH177" t="str">
            <v>RESOLUCION</v>
          </cell>
          <cell r="AI177" t="str">
            <v>162</v>
          </cell>
          <cell r="AJ177" t="str">
            <v>Realizar seguimiento a la SEM y a la comunidad educativa de la IE Santa Rosa de Lima herramientas conceptuales y practicas para la atención educativa de estudiantes sordos</v>
          </cell>
        </row>
        <row r="178">
          <cell r="A178">
            <v>24917</v>
          </cell>
          <cell r="B178" t="str">
            <v>2017-04-20 00:00:00</v>
          </cell>
          <cell r="C178" t="str">
            <v>2017-04-20 16:52:33</v>
          </cell>
          <cell r="D178" t="str">
            <v>Con Obligacion</v>
          </cell>
          <cell r="E178" t="str">
            <v>000</v>
          </cell>
          <cell r="F178" t="str">
            <v>INSOR GESTION GENERAL</v>
          </cell>
          <cell r="G178" t="str">
            <v>C-2203-0700-1</v>
          </cell>
          <cell r="H178" t="str">
            <v>MEJORAMIENTO DE LA ATENCION EDUCATIVA DE LA POBLACION SORDA A NIVEL NACIONAL</v>
          </cell>
          <cell r="I178" t="str">
            <v>Nación</v>
          </cell>
          <cell r="J178" t="str">
            <v>RECURSOS CORRIENTES</v>
          </cell>
          <cell r="K178" t="str">
            <v>CSF</v>
          </cell>
          <cell r="L178">
            <v>23845000</v>
          </cell>
          <cell r="M178">
            <v>0</v>
          </cell>
          <cell r="N178">
            <v>23845000</v>
          </cell>
          <cell r="O178">
            <v>95000</v>
          </cell>
          <cell r="P178">
            <v>23750000</v>
          </cell>
          <cell r="Q178" t="str">
            <v>Cédula de Ciudadanía</v>
          </cell>
          <cell r="R178" t="str">
            <v>1032451154</v>
          </cell>
          <cell r="S178" t="str">
            <v>VANEGAS REY MICHAEL ESTEVENS</v>
          </cell>
          <cell r="T178" t="str">
            <v>Abono en cuenta</v>
          </cell>
          <cell r="U178" t="str">
            <v>Ahorro</v>
          </cell>
          <cell r="V178" t="str">
            <v>17816036194</v>
          </cell>
          <cell r="W178" t="str">
            <v>Activa</v>
          </cell>
          <cell r="X178" t="str">
            <v>890903938</v>
          </cell>
          <cell r="Y178" t="str">
            <v>BANCOLOMBIA S.A.</v>
          </cell>
          <cell r="Z178">
            <v>23017</v>
          </cell>
          <cell r="AA178">
            <v>23017</v>
          </cell>
          <cell r="AB178">
            <v>24917</v>
          </cell>
          <cell r="AC178" t="str">
            <v>47117, 62217, 79717, 98717, 118117, 138417, 161517, 186717, 208417, 208517</v>
          </cell>
          <cell r="AD178" t="str">
            <v>53817, 70417, 91017, 111517, 132017, 153317, 177217, 203417, 224017</v>
          </cell>
          <cell r="AE178" t="str">
            <v>110826017, 146619117, 181593217, 215678517, 251947517, 288238517, 330153417, 360346717, 405478117</v>
          </cell>
          <cell r="AG178" t="str">
            <v>2017-04-20 00:00:00</v>
          </cell>
          <cell r="AH178" t="str">
            <v>CONTRATO DE PRESTACION DE SERVICIOS - PROFESIONALES</v>
          </cell>
          <cell r="AI178" t="str">
            <v>108</v>
          </cell>
          <cell r="AJ178" t="str">
            <v>Prestar servicios de apoyo a la gestión para la producción videografíca de los materiales que sean requeridos por el INSOR</v>
          </cell>
        </row>
        <row r="179">
          <cell r="A179">
            <v>25017</v>
          </cell>
          <cell r="B179" t="str">
            <v>2017-04-21 00:00:00</v>
          </cell>
          <cell r="C179" t="str">
            <v>2017-04-21 09:57:17</v>
          </cell>
          <cell r="D179" t="str">
            <v>Con Obligacion</v>
          </cell>
          <cell r="E179" t="str">
            <v>000</v>
          </cell>
          <cell r="F179" t="str">
            <v>INSOR GESTION GENERAL</v>
          </cell>
          <cell r="G179" t="str">
            <v>C-2203-0700-1</v>
          </cell>
          <cell r="H179" t="str">
            <v>MEJORAMIENTO DE LA ATENCION EDUCATIVA DE LA POBLACION SORDA A NIVEL NACIONAL</v>
          </cell>
          <cell r="I179" t="str">
            <v>Propios</v>
          </cell>
          <cell r="J179" t="str">
            <v>OTROS RECURSOS DE TESORERIA</v>
          </cell>
          <cell r="K179" t="str">
            <v>CSF</v>
          </cell>
          <cell r="L179">
            <v>605032</v>
          </cell>
          <cell r="M179">
            <v>170009</v>
          </cell>
          <cell r="N179">
            <v>775041</v>
          </cell>
          <cell r="O179">
            <v>0</v>
          </cell>
          <cell r="P179">
            <v>775041</v>
          </cell>
          <cell r="Q179" t="str">
            <v>Cédula de Ciudadanía</v>
          </cell>
          <cell r="R179" t="str">
            <v>79720141</v>
          </cell>
          <cell r="S179" t="str">
            <v>LOPEZ HUGO ARMANDO</v>
          </cell>
          <cell r="T179" t="str">
            <v>Abono en cuenta</v>
          </cell>
          <cell r="U179" t="str">
            <v>Ahorro</v>
          </cell>
          <cell r="V179" t="str">
            <v>20755878747</v>
          </cell>
          <cell r="W179" t="str">
            <v>Activa</v>
          </cell>
          <cell r="X179" t="str">
            <v>890903938</v>
          </cell>
          <cell r="Y179" t="str">
            <v>BANCOLOMBIA S.A.</v>
          </cell>
          <cell r="Z179">
            <v>21417</v>
          </cell>
          <cell r="AA179">
            <v>21417</v>
          </cell>
          <cell r="AB179">
            <v>25017</v>
          </cell>
          <cell r="AC179" t="str">
            <v>42617</v>
          </cell>
          <cell r="AD179" t="str">
            <v>49317</v>
          </cell>
          <cell r="AE179" t="str">
            <v>97766817</v>
          </cell>
          <cell r="AG179" t="str">
            <v>2017-04-21 00:00:00</v>
          </cell>
          <cell r="AH179" t="str">
            <v>RESOLUCION</v>
          </cell>
          <cell r="AI179" t="str">
            <v>172</v>
          </cell>
          <cell r="AJ179" t="str">
            <v>Fortalecer la oferta de educación inclusiva para sordos en el municipio de Pereira y el Departamento de Risaralda</v>
          </cell>
        </row>
        <row r="180">
          <cell r="A180">
            <v>25117</v>
          </cell>
          <cell r="B180" t="str">
            <v>2017-04-21 00:00:00</v>
          </cell>
          <cell r="C180" t="str">
            <v>2017-04-21 10:00:00</v>
          </cell>
          <cell r="D180" t="str">
            <v>Con Obligacion</v>
          </cell>
          <cell r="E180" t="str">
            <v>000</v>
          </cell>
          <cell r="F180" t="str">
            <v>INSOR GESTION GENERAL</v>
          </cell>
          <cell r="G180" t="str">
            <v>C-2203-0700-1</v>
          </cell>
          <cell r="H180" t="str">
            <v>MEJORAMIENTO DE LA ATENCION EDUCATIVA DE LA POBLACION SORDA A NIVEL NACIONAL</v>
          </cell>
          <cell r="I180" t="str">
            <v>Propios</v>
          </cell>
          <cell r="J180" t="str">
            <v>OTROS RECURSOS DE TESORERIA</v>
          </cell>
          <cell r="K180" t="str">
            <v>CSF</v>
          </cell>
          <cell r="L180">
            <v>605032</v>
          </cell>
          <cell r="M180">
            <v>170009</v>
          </cell>
          <cell r="N180">
            <v>775041</v>
          </cell>
          <cell r="O180">
            <v>0</v>
          </cell>
          <cell r="P180">
            <v>775041</v>
          </cell>
          <cell r="Q180" t="str">
            <v>Cédula de Ciudadanía</v>
          </cell>
          <cell r="R180" t="str">
            <v>1019040873</v>
          </cell>
          <cell r="S180" t="str">
            <v>PEÑUELA POVEDA PEDRO PABLO</v>
          </cell>
          <cell r="T180" t="str">
            <v>Abono en cuenta</v>
          </cell>
          <cell r="U180" t="str">
            <v>Ahorro</v>
          </cell>
          <cell r="V180" t="str">
            <v>54726081274</v>
          </cell>
          <cell r="W180" t="str">
            <v>Activa</v>
          </cell>
          <cell r="X180" t="str">
            <v>890903938</v>
          </cell>
          <cell r="Y180" t="str">
            <v>BANCOLOMBIA S.A.</v>
          </cell>
          <cell r="Z180">
            <v>22317</v>
          </cell>
          <cell r="AA180">
            <v>22317</v>
          </cell>
          <cell r="AB180">
            <v>25117</v>
          </cell>
          <cell r="AC180" t="str">
            <v>42517</v>
          </cell>
          <cell r="AD180" t="str">
            <v>49217</v>
          </cell>
          <cell r="AE180" t="str">
            <v>97758117</v>
          </cell>
          <cell r="AG180" t="str">
            <v>2017-04-21 00:00:00</v>
          </cell>
          <cell r="AH180" t="str">
            <v>RESOLUCION</v>
          </cell>
          <cell r="AI180" t="str">
            <v>171</v>
          </cell>
          <cell r="AJ180" t="str">
            <v>Fortalecer la oferta de educación inclusiva para sordos en el municipio de Pereira y el Departamento de Risaralda</v>
          </cell>
        </row>
        <row r="181">
          <cell r="A181">
            <v>25217</v>
          </cell>
          <cell r="B181" t="str">
            <v>2017-04-21 00:00:00</v>
          </cell>
          <cell r="C181" t="str">
            <v>2017-04-21 10:02:33</v>
          </cell>
          <cell r="D181" t="str">
            <v>Con Obligacion</v>
          </cell>
          <cell r="E181" t="str">
            <v>000</v>
          </cell>
          <cell r="F181" t="str">
            <v>INSOR GESTION GENERAL</v>
          </cell>
          <cell r="G181" t="str">
            <v>C-2203-0700-1</v>
          </cell>
          <cell r="H181" t="str">
            <v>MEJORAMIENTO DE LA ATENCION EDUCATIVA DE LA POBLACION SORDA A NIVEL NACIONAL</v>
          </cell>
          <cell r="I181" t="str">
            <v>Propios</v>
          </cell>
          <cell r="J181" t="str">
            <v>OTROS RECURSOS DE TESORERIA</v>
          </cell>
          <cell r="K181" t="str">
            <v>CSF</v>
          </cell>
          <cell r="L181">
            <v>431453</v>
          </cell>
          <cell r="M181">
            <v>120415</v>
          </cell>
          <cell r="N181">
            <v>551868</v>
          </cell>
          <cell r="O181">
            <v>0</v>
          </cell>
          <cell r="P181">
            <v>551868</v>
          </cell>
          <cell r="Q181" t="str">
            <v>Cédula de Ciudadanía</v>
          </cell>
          <cell r="R181" t="str">
            <v>1026285430</v>
          </cell>
          <cell r="S181" t="str">
            <v>LAGUNA ROBLES BRIGETT PAOLA</v>
          </cell>
          <cell r="T181" t="str">
            <v>Abono en cuenta</v>
          </cell>
          <cell r="U181" t="str">
            <v>Ahorro</v>
          </cell>
          <cell r="V181" t="str">
            <v>24036898978</v>
          </cell>
          <cell r="W181" t="str">
            <v>Activa</v>
          </cell>
          <cell r="X181" t="str">
            <v>860007335</v>
          </cell>
          <cell r="Y181" t="str">
            <v>BCSC S A</v>
          </cell>
          <cell r="Z181">
            <v>22117</v>
          </cell>
          <cell r="AA181">
            <v>22117</v>
          </cell>
          <cell r="AB181">
            <v>25217</v>
          </cell>
          <cell r="AC181" t="str">
            <v>42417</v>
          </cell>
          <cell r="AD181" t="str">
            <v>49117</v>
          </cell>
          <cell r="AE181" t="str">
            <v>97745317</v>
          </cell>
          <cell r="AG181" t="str">
            <v>2017-04-21 00:00:00</v>
          </cell>
          <cell r="AH181" t="str">
            <v>RESOLUCION</v>
          </cell>
          <cell r="AI181" t="str">
            <v>173</v>
          </cell>
          <cell r="AJ181" t="str">
            <v>Fortalecer la oferta de educación inclusiva para sordos en el municipio de Pereira y el Departamento de Risaralda</v>
          </cell>
        </row>
        <row r="182">
          <cell r="A182">
            <v>25317</v>
          </cell>
          <cell r="B182" t="str">
            <v>2017-04-21 00:00:00</v>
          </cell>
          <cell r="C182" t="str">
            <v>2017-04-21 10:05:51</v>
          </cell>
          <cell r="D182" t="str">
            <v>Con Obligacion</v>
          </cell>
          <cell r="E182" t="str">
            <v>000</v>
          </cell>
          <cell r="F182" t="str">
            <v>INSOR GESTION GENERAL</v>
          </cell>
          <cell r="G182" t="str">
            <v>C-2203-0700-1</v>
          </cell>
          <cell r="H182" t="str">
            <v>MEJORAMIENTO DE LA ATENCION EDUCATIVA DE LA POBLACION SORDA A NIVEL NACIONAL</v>
          </cell>
          <cell r="I182" t="str">
            <v>Propios</v>
          </cell>
          <cell r="J182" t="str">
            <v>OTROS RECURSOS DE TESORERIA</v>
          </cell>
          <cell r="K182" t="str">
            <v>CSF</v>
          </cell>
          <cell r="L182">
            <v>255014</v>
          </cell>
          <cell r="M182">
            <v>0</v>
          </cell>
          <cell r="N182">
            <v>255014</v>
          </cell>
          <cell r="O182">
            <v>0</v>
          </cell>
          <cell r="P182">
            <v>255014</v>
          </cell>
          <cell r="Q182" t="str">
            <v>Cédula de Ciudadanía</v>
          </cell>
          <cell r="R182" t="str">
            <v>52384828</v>
          </cell>
          <cell r="S182" t="str">
            <v>DÍAZ INÉS ESTHER</v>
          </cell>
          <cell r="T182" t="str">
            <v>Abono en cuenta</v>
          </cell>
          <cell r="U182" t="str">
            <v>Ahorro</v>
          </cell>
          <cell r="V182" t="str">
            <v>03350985645</v>
          </cell>
          <cell r="W182" t="str">
            <v>Activa</v>
          </cell>
          <cell r="X182" t="str">
            <v>890903938</v>
          </cell>
          <cell r="Y182" t="str">
            <v>BANCOLOMBIA S.A.</v>
          </cell>
          <cell r="Z182">
            <v>22217</v>
          </cell>
          <cell r="AA182">
            <v>22217</v>
          </cell>
          <cell r="AB182">
            <v>25317</v>
          </cell>
          <cell r="AC182" t="str">
            <v>41417</v>
          </cell>
          <cell r="AD182" t="str">
            <v>46217</v>
          </cell>
          <cell r="AE182" t="str">
            <v>97583817</v>
          </cell>
          <cell r="AG182" t="str">
            <v>2017-04-21 00:00:00</v>
          </cell>
          <cell r="AH182" t="str">
            <v>RESOLUCION</v>
          </cell>
          <cell r="AI182" t="str">
            <v>174</v>
          </cell>
          <cell r="AJ182" t="str">
            <v>Fortalecer la oferta de educación inclusiva para sordos en el municipio de Pereira y el Departamento de Risaralda</v>
          </cell>
        </row>
        <row r="183">
          <cell r="A183">
            <v>25417</v>
          </cell>
          <cell r="B183" t="str">
            <v>2017-04-21 00:00:00</v>
          </cell>
          <cell r="C183" t="str">
            <v>2017-04-21 10:08:28</v>
          </cell>
          <cell r="D183" t="str">
            <v>Con Obligacion</v>
          </cell>
          <cell r="E183" t="str">
            <v>000</v>
          </cell>
          <cell r="F183" t="str">
            <v>INSOR GESTION GENERAL</v>
          </cell>
          <cell r="G183" t="str">
            <v>C-2203-0700-1</v>
          </cell>
          <cell r="H183" t="str">
            <v>MEJORAMIENTO DE LA ATENCION EDUCATIVA DE LA POBLACION SORDA A NIVEL NACIONAL</v>
          </cell>
          <cell r="I183" t="str">
            <v>Propios</v>
          </cell>
          <cell r="J183" t="str">
            <v>OTROS RECURSOS DE TESORERIA</v>
          </cell>
          <cell r="K183" t="str">
            <v>CSF</v>
          </cell>
          <cell r="L183">
            <v>785041</v>
          </cell>
          <cell r="M183">
            <v>0</v>
          </cell>
          <cell r="N183">
            <v>785041</v>
          </cell>
          <cell r="O183">
            <v>0</v>
          </cell>
          <cell r="P183">
            <v>785041</v>
          </cell>
          <cell r="Q183" t="str">
            <v>Cédula de Ciudadanía</v>
          </cell>
          <cell r="R183" t="str">
            <v>80224509</v>
          </cell>
          <cell r="S183" t="str">
            <v>MELENDRES GUERRERO GEOVANI ANDRES</v>
          </cell>
          <cell r="T183" t="str">
            <v>Abono en cuenta</v>
          </cell>
          <cell r="U183" t="str">
            <v>Ahorro</v>
          </cell>
          <cell r="V183" t="str">
            <v>17820662521</v>
          </cell>
          <cell r="W183" t="str">
            <v>Activa</v>
          </cell>
          <cell r="X183" t="str">
            <v>890903938</v>
          </cell>
          <cell r="Y183" t="str">
            <v>BANCOLOMBIA S.A.</v>
          </cell>
          <cell r="Z183">
            <v>22717</v>
          </cell>
          <cell r="AA183">
            <v>22717</v>
          </cell>
          <cell r="AB183">
            <v>25417</v>
          </cell>
          <cell r="AC183" t="str">
            <v>41217</v>
          </cell>
          <cell r="AD183" t="str">
            <v>46017</v>
          </cell>
          <cell r="AE183" t="str">
            <v>97634517</v>
          </cell>
          <cell r="AG183" t="str">
            <v>2017-04-21 00:00:00</v>
          </cell>
          <cell r="AH183" t="str">
            <v>RESOLUCION</v>
          </cell>
          <cell r="AI183" t="str">
            <v>170</v>
          </cell>
          <cell r="AJ183" t="str">
            <v>Fortalecer las estrategias de enseñanza de la Lengua de Señas Colombiana de los instructores sordos de la Asociación de Sordos de Cali ASORCALI</v>
          </cell>
        </row>
        <row r="184">
          <cell r="A184">
            <v>25517</v>
          </cell>
          <cell r="B184" t="str">
            <v>2017-04-21 00:00:00</v>
          </cell>
          <cell r="C184" t="str">
            <v>2017-04-21 10:19:29</v>
          </cell>
          <cell r="D184" t="str">
            <v>Con Obligacion</v>
          </cell>
          <cell r="E184" t="str">
            <v>000</v>
          </cell>
          <cell r="F184" t="str">
            <v>INSOR GESTION GENERAL</v>
          </cell>
          <cell r="G184" t="str">
            <v>C-2203-0700-1</v>
          </cell>
          <cell r="H184" t="str">
            <v>MEJORAMIENTO DE LA ATENCION EDUCATIVA DE LA POBLACION SORDA A NIVEL NACIONAL</v>
          </cell>
          <cell r="I184" t="str">
            <v>Propios</v>
          </cell>
          <cell r="J184" t="str">
            <v>OTROS RECURSOS DE TESORERIA</v>
          </cell>
          <cell r="K184" t="str">
            <v>CSF</v>
          </cell>
          <cell r="L184">
            <v>595032</v>
          </cell>
          <cell r="M184">
            <v>0</v>
          </cell>
          <cell r="N184">
            <v>595032</v>
          </cell>
          <cell r="O184">
            <v>0</v>
          </cell>
          <cell r="P184">
            <v>595032</v>
          </cell>
          <cell r="Q184" t="str">
            <v>Cédula de Ciudadanía</v>
          </cell>
          <cell r="R184" t="str">
            <v>1030531860</v>
          </cell>
          <cell r="S184" t="str">
            <v>PEREZ VARGAS ROCIO NATHALY</v>
          </cell>
          <cell r="T184" t="str">
            <v>Abono en cuenta</v>
          </cell>
          <cell r="U184" t="str">
            <v>Ahorro</v>
          </cell>
          <cell r="V184" t="str">
            <v>24526611496</v>
          </cell>
          <cell r="W184" t="str">
            <v>Activa</v>
          </cell>
          <cell r="X184" t="str">
            <v>860007335</v>
          </cell>
          <cell r="Y184" t="str">
            <v>BCSC S A</v>
          </cell>
          <cell r="Z184">
            <v>21517</v>
          </cell>
          <cell r="AA184">
            <v>21517</v>
          </cell>
          <cell r="AB184">
            <v>25517</v>
          </cell>
          <cell r="AC184" t="str">
            <v>40917</v>
          </cell>
          <cell r="AD184" t="str">
            <v>45717</v>
          </cell>
          <cell r="AE184" t="str">
            <v>97689617</v>
          </cell>
          <cell r="AG184" t="str">
            <v>2017-04-21 00:00:00</v>
          </cell>
          <cell r="AH184" t="str">
            <v>RESOLUCION</v>
          </cell>
          <cell r="AI184" t="str">
            <v>167</v>
          </cell>
          <cell r="AJ184" t="str">
            <v>Asesorar a la SEM Armenia SED Quindío y a la comunidad educativa de las Instituciones Educativas CERAL y CASD Santa Eufrasia herramientas conceptuales y practicas para la atención educativa en procesos inclusivos con estudiantes sordos</v>
          </cell>
        </row>
        <row r="185">
          <cell r="A185">
            <v>25617</v>
          </cell>
          <cell r="B185" t="str">
            <v>2017-04-21 00:00:00</v>
          </cell>
          <cell r="C185" t="str">
            <v>2017-04-21 10:22:45</v>
          </cell>
          <cell r="D185" t="str">
            <v>Con Obligacion</v>
          </cell>
          <cell r="E185" t="str">
            <v>000</v>
          </cell>
          <cell r="F185" t="str">
            <v>INSOR GESTION GENERAL</v>
          </cell>
          <cell r="G185" t="str">
            <v>C-2203-0700-1</v>
          </cell>
          <cell r="H185" t="str">
            <v>MEJORAMIENTO DE LA ATENCION EDUCATIVA DE LA POBLACION SORDA A NIVEL NACIONAL</v>
          </cell>
          <cell r="I185" t="str">
            <v>Propios</v>
          </cell>
          <cell r="J185" t="str">
            <v>OTROS RECURSOS DE TESORERIA</v>
          </cell>
          <cell r="K185" t="str">
            <v>CSF</v>
          </cell>
          <cell r="L185">
            <v>595032</v>
          </cell>
          <cell r="M185">
            <v>0</v>
          </cell>
          <cell r="N185">
            <v>595032</v>
          </cell>
          <cell r="O185">
            <v>0</v>
          </cell>
          <cell r="P185">
            <v>595032</v>
          </cell>
          <cell r="Q185" t="str">
            <v>Cédula de Ciudadanía</v>
          </cell>
          <cell r="R185" t="str">
            <v>53084208</v>
          </cell>
          <cell r="S185" t="str">
            <v>PACHÓN CIFUENTES LINA MARCELA</v>
          </cell>
          <cell r="T185" t="str">
            <v>Abono en cuenta</v>
          </cell>
          <cell r="U185" t="str">
            <v>Ahorro</v>
          </cell>
          <cell r="V185" t="str">
            <v>230170106314</v>
          </cell>
          <cell r="W185" t="str">
            <v>Activa</v>
          </cell>
          <cell r="X185" t="str">
            <v>860007738</v>
          </cell>
          <cell r="Y185" t="str">
            <v>BANCO POPULAR S. A.</v>
          </cell>
          <cell r="Z185">
            <v>21817</v>
          </cell>
          <cell r="AA185">
            <v>21817</v>
          </cell>
          <cell r="AB185">
            <v>25617</v>
          </cell>
          <cell r="AC185" t="str">
            <v>41017</v>
          </cell>
          <cell r="AD185" t="str">
            <v>45817</v>
          </cell>
          <cell r="AE185" t="str">
            <v>97726817</v>
          </cell>
          <cell r="AG185" t="str">
            <v>2017-04-21 00:00:00</v>
          </cell>
          <cell r="AH185" t="str">
            <v>RESOLUCION</v>
          </cell>
          <cell r="AI185" t="str">
            <v>168</v>
          </cell>
          <cell r="AJ185" t="str">
            <v>Asesorar a la SEM Armenia SED Quindío y a la comunidad educativa de las Instituciones Educativas CERAL y CASD Santa Eufrasia herramientas conceptuales y practicas para la atención educativa en procesos inclusivos con estudiantes sordos</v>
          </cell>
        </row>
        <row r="186">
          <cell r="A186">
            <v>25717</v>
          </cell>
          <cell r="B186" t="str">
            <v>2017-04-21 00:00:00</v>
          </cell>
          <cell r="C186" t="str">
            <v>2017-04-21 10:28:03</v>
          </cell>
          <cell r="D186" t="str">
            <v>Con Obligacion</v>
          </cell>
          <cell r="E186" t="str">
            <v>000</v>
          </cell>
          <cell r="F186" t="str">
            <v>INSOR GESTION GENERAL</v>
          </cell>
          <cell r="G186" t="str">
            <v>C-2203-0700-1</v>
          </cell>
          <cell r="H186" t="str">
            <v>MEJORAMIENTO DE LA ATENCION EDUCATIVA DE LA POBLACION SORDA A NIVEL NACIONAL</v>
          </cell>
          <cell r="I186" t="str">
            <v>Propios</v>
          </cell>
          <cell r="J186" t="str">
            <v>OTROS RECURSOS DE TESORERIA</v>
          </cell>
          <cell r="K186" t="str">
            <v>CSF</v>
          </cell>
          <cell r="L186">
            <v>421453</v>
          </cell>
          <cell r="M186">
            <v>0</v>
          </cell>
          <cell r="N186">
            <v>421453</v>
          </cell>
          <cell r="O186">
            <v>0</v>
          </cell>
          <cell r="P186">
            <v>421453</v>
          </cell>
          <cell r="Q186" t="str">
            <v>Cédula de Ciudadanía</v>
          </cell>
          <cell r="R186" t="str">
            <v>1140830056</v>
          </cell>
          <cell r="S186" t="str">
            <v>CUELLAR MORALES DAVID</v>
          </cell>
          <cell r="T186" t="str">
            <v>Abono en cuenta</v>
          </cell>
          <cell r="U186" t="str">
            <v>Ahorro</v>
          </cell>
          <cell r="V186" t="str">
            <v>051261931</v>
          </cell>
          <cell r="W186" t="str">
            <v>Activa</v>
          </cell>
          <cell r="X186" t="str">
            <v>860002964</v>
          </cell>
          <cell r="Y186" t="str">
            <v>BANCO DE BOGOTA S. A.</v>
          </cell>
          <cell r="Z186">
            <v>21717</v>
          </cell>
          <cell r="AA186">
            <v>21717</v>
          </cell>
          <cell r="AB186">
            <v>25717</v>
          </cell>
          <cell r="AC186" t="str">
            <v>41117</v>
          </cell>
          <cell r="AD186" t="str">
            <v>45917</v>
          </cell>
          <cell r="AE186" t="str">
            <v>97654117</v>
          </cell>
          <cell r="AG186" t="str">
            <v>2017-04-21 00:00:00</v>
          </cell>
          <cell r="AH186" t="str">
            <v>RESOLUCION</v>
          </cell>
          <cell r="AI186" t="str">
            <v>166</v>
          </cell>
          <cell r="AJ186" t="str">
            <v>Asesorar a la SEM Armenia SED Quindío y a la comunidad educativa de las Instituciones Educativas CERAL y CASD Santa Eufrasia herramientas conceptuales y practicas para la atención educativa en procesos inclusivos con estudiantes sordos</v>
          </cell>
        </row>
        <row r="187">
          <cell r="A187">
            <v>25817</v>
          </cell>
          <cell r="B187" t="str">
            <v>2017-04-21 00:00:00</v>
          </cell>
          <cell r="C187" t="str">
            <v>2017-04-21 10:36:16</v>
          </cell>
          <cell r="D187" t="str">
            <v>Con Obligacion</v>
          </cell>
          <cell r="E187" t="str">
            <v>000</v>
          </cell>
          <cell r="F187" t="str">
            <v>INSOR GESTION GENERAL</v>
          </cell>
          <cell r="G187" t="str">
            <v>C-2203-0700-1</v>
          </cell>
          <cell r="H187" t="str">
            <v>MEJORAMIENTO DE LA ATENCION EDUCATIVA DE LA POBLACION SORDA A NIVEL NACIONAL</v>
          </cell>
          <cell r="I187" t="str">
            <v>Propios</v>
          </cell>
          <cell r="J187" t="str">
            <v>OTROS RECURSOS DE TESORERIA</v>
          </cell>
          <cell r="K187" t="str">
            <v>CSF</v>
          </cell>
          <cell r="L187">
            <v>292836</v>
          </cell>
          <cell r="M187">
            <v>0</v>
          </cell>
          <cell r="N187">
            <v>292836</v>
          </cell>
          <cell r="O187">
            <v>0</v>
          </cell>
          <cell r="P187">
            <v>292836</v>
          </cell>
          <cell r="Q187" t="str">
            <v>Cédula de Ciudadanía</v>
          </cell>
          <cell r="R187" t="str">
            <v>51795570</v>
          </cell>
          <cell r="S187" t="str">
            <v>CARDENAS MARIA ANA</v>
          </cell>
          <cell r="T187" t="str">
            <v>Abono en cuenta</v>
          </cell>
          <cell r="U187" t="str">
            <v>Ahorro</v>
          </cell>
          <cell r="V187" t="str">
            <v>230170005904</v>
          </cell>
          <cell r="W187" t="str">
            <v>Activa</v>
          </cell>
          <cell r="X187" t="str">
            <v>860007738</v>
          </cell>
          <cell r="Y187" t="str">
            <v>BANCO POPULAR S. A.</v>
          </cell>
          <cell r="Z187">
            <v>21317</v>
          </cell>
          <cell r="AA187">
            <v>21317</v>
          </cell>
          <cell r="AB187">
            <v>25817</v>
          </cell>
          <cell r="AC187" t="str">
            <v>41517</v>
          </cell>
          <cell r="AD187" t="str">
            <v>46317</v>
          </cell>
          <cell r="AE187" t="str">
            <v>97576617</v>
          </cell>
          <cell r="AG187" t="str">
            <v>2017-04-21 00:00:00</v>
          </cell>
          <cell r="AH187" t="str">
            <v>RESOLUCION</v>
          </cell>
          <cell r="AI187" t="str">
            <v>181</v>
          </cell>
          <cell r="AJ187" t="str">
            <v>Primer encuentro en el territorio con la Institución Educativa Piloto la Secretaria de Educación Departamental y la Secretaria de Educación Municipal de Cúcuta en el marco del proyecto Colombia Primera en Educación</v>
          </cell>
        </row>
        <row r="188">
          <cell r="A188">
            <v>25917</v>
          </cell>
          <cell r="B188" t="str">
            <v>2017-04-21 00:00:00</v>
          </cell>
          <cell r="C188" t="str">
            <v>2017-04-21 10:38:36</v>
          </cell>
          <cell r="D188" t="str">
            <v>Con Obligacion</v>
          </cell>
          <cell r="E188" t="str">
            <v>000</v>
          </cell>
          <cell r="F188" t="str">
            <v>INSOR GESTION GENERAL</v>
          </cell>
          <cell r="G188" t="str">
            <v>C-2203-0700-1</v>
          </cell>
          <cell r="H188" t="str">
            <v>MEJORAMIENTO DE LA ATENCION EDUCATIVA DE LA POBLACION SORDA A NIVEL NACIONAL</v>
          </cell>
          <cell r="I188" t="str">
            <v>Propios</v>
          </cell>
          <cell r="J188" t="str">
            <v>OTROS RECURSOS DE TESORERIA</v>
          </cell>
          <cell r="K188" t="str">
            <v>CSF</v>
          </cell>
          <cell r="L188">
            <v>97612</v>
          </cell>
          <cell r="M188">
            <v>-97612</v>
          </cell>
          <cell r="N188">
            <v>0</v>
          </cell>
          <cell r="O188">
            <v>0</v>
          </cell>
          <cell r="P188">
            <v>0</v>
          </cell>
          <cell r="Q188" t="str">
            <v>Cédula de Ciudadanía</v>
          </cell>
          <cell r="R188" t="str">
            <v>79461220</v>
          </cell>
          <cell r="S188" t="str">
            <v>CASTILLO VARELA ANDRES MAURICIO</v>
          </cell>
          <cell r="T188" t="str">
            <v>Abono en cuenta</v>
          </cell>
          <cell r="U188" t="str">
            <v>Corriente</v>
          </cell>
          <cell r="V188" t="str">
            <v>946400017</v>
          </cell>
          <cell r="W188" t="str">
            <v>Activa</v>
          </cell>
          <cell r="X188" t="str">
            <v>860051135</v>
          </cell>
          <cell r="Y188" t="str">
            <v>CITIBANK COLOMBIA</v>
          </cell>
          <cell r="Z188">
            <v>22017</v>
          </cell>
          <cell r="AA188">
            <v>22017</v>
          </cell>
          <cell r="AB188">
            <v>25917</v>
          </cell>
          <cell r="AC188" t="str">
            <v>41617</v>
          </cell>
          <cell r="AD188" t="str">
            <v>46417</v>
          </cell>
          <cell r="AE188" t="str">
            <v>97460017</v>
          </cell>
          <cell r="AF188" t="str">
            <v>317</v>
          </cell>
          <cell r="AG188" t="str">
            <v>2017-04-21 00:00:00</v>
          </cell>
          <cell r="AH188" t="str">
            <v>RESOLUCION</v>
          </cell>
          <cell r="AI188" t="str">
            <v>180</v>
          </cell>
          <cell r="AJ188" t="str">
            <v>Primer encuentro en el territorio con la Institución Educativa Piloto la Secretaria de Educación Departamental y la Secretaria de Educación Municipal de Cúcuta en el marco del proyecto Colombia Primera en Educación</v>
          </cell>
        </row>
        <row r="189">
          <cell r="A189">
            <v>26017</v>
          </cell>
          <cell r="B189" t="str">
            <v>2017-04-21 00:00:00</v>
          </cell>
          <cell r="C189" t="str">
            <v>2017-04-21 10:41:18</v>
          </cell>
          <cell r="D189" t="str">
            <v>Con Obligacion</v>
          </cell>
          <cell r="E189" t="str">
            <v>000</v>
          </cell>
          <cell r="F189" t="str">
            <v>INSOR GESTION GENERAL</v>
          </cell>
          <cell r="G189" t="str">
            <v>C-2203-0700-1</v>
          </cell>
          <cell r="H189" t="str">
            <v>MEJORAMIENTO DE LA ATENCION EDUCATIVA DE LA POBLACION SORDA A NIVEL NACIONAL</v>
          </cell>
          <cell r="I189" t="str">
            <v>Propios</v>
          </cell>
          <cell r="J189" t="str">
            <v>OTROS RECURSOS DE TESORERIA</v>
          </cell>
          <cell r="K189" t="str">
            <v>CSF</v>
          </cell>
          <cell r="L189">
            <v>255014</v>
          </cell>
          <cell r="M189">
            <v>0</v>
          </cell>
          <cell r="N189">
            <v>255014</v>
          </cell>
          <cell r="O189">
            <v>0</v>
          </cell>
          <cell r="P189">
            <v>255014</v>
          </cell>
          <cell r="Q189" t="str">
            <v>Cédula de Ciudadanía</v>
          </cell>
          <cell r="R189" t="str">
            <v>52725500</v>
          </cell>
          <cell r="S189" t="str">
            <v>PARRADO AVELLANEDA CLAUDIA JOHANNA</v>
          </cell>
          <cell r="T189" t="str">
            <v>Abono en cuenta</v>
          </cell>
          <cell r="U189" t="str">
            <v>Ahorro</v>
          </cell>
          <cell r="V189" t="str">
            <v>455000062337</v>
          </cell>
          <cell r="W189" t="str">
            <v>Activa</v>
          </cell>
          <cell r="X189" t="str">
            <v>860034313</v>
          </cell>
          <cell r="Y189" t="str">
            <v>BANCO DAVIVIENDA S.A.</v>
          </cell>
          <cell r="Z189">
            <v>21917</v>
          </cell>
          <cell r="AA189">
            <v>21917</v>
          </cell>
          <cell r="AB189">
            <v>26017</v>
          </cell>
          <cell r="AC189" t="str">
            <v>41717</v>
          </cell>
          <cell r="AD189" t="str">
            <v>46517</v>
          </cell>
          <cell r="AE189" t="str">
            <v>97473917</v>
          </cell>
          <cell r="AG189" t="str">
            <v>2017-04-21 00:00:00</v>
          </cell>
          <cell r="AH189" t="str">
            <v>RESOLUCION</v>
          </cell>
          <cell r="AI189" t="str">
            <v>179</v>
          </cell>
          <cell r="AJ189" t="str">
            <v>Primer encuentro en el territorio con la Institución Educativa Piloto la Secretaria de Educación Departamental y la Secretaria de Educación Municipal de Cúcuta en el marco del proyecto Colombia Primera en Educación</v>
          </cell>
        </row>
        <row r="190">
          <cell r="A190">
            <v>26117</v>
          </cell>
          <cell r="B190" t="str">
            <v>2017-04-21 00:00:00</v>
          </cell>
          <cell r="C190" t="str">
            <v>2017-04-21 10:44:58</v>
          </cell>
          <cell r="D190" t="str">
            <v>Con Obligacion</v>
          </cell>
          <cell r="E190" t="str">
            <v>000</v>
          </cell>
          <cell r="F190" t="str">
            <v>INSOR GESTION GENERAL</v>
          </cell>
          <cell r="G190" t="str">
            <v>C-2203-0700-1</v>
          </cell>
          <cell r="H190" t="str">
            <v>MEJORAMIENTO DE LA ATENCION EDUCATIVA DE LA POBLACION SORDA A NIVEL NACIONAL</v>
          </cell>
          <cell r="I190" t="str">
            <v>Propios</v>
          </cell>
          <cell r="J190" t="str">
            <v>OTROS RECURSOS DE TESORERIA</v>
          </cell>
          <cell r="K190" t="str">
            <v>CSF</v>
          </cell>
          <cell r="L190">
            <v>785041</v>
          </cell>
          <cell r="M190">
            <v>0</v>
          </cell>
          <cell r="N190">
            <v>785041</v>
          </cell>
          <cell r="O190">
            <v>0</v>
          </cell>
          <cell r="P190">
            <v>785041</v>
          </cell>
          <cell r="Q190" t="str">
            <v>Cédula de Ciudadanía</v>
          </cell>
          <cell r="R190" t="str">
            <v>53906415</v>
          </cell>
          <cell r="S190" t="str">
            <v>RODRIGUEZ DIAZ EDITH PATRICIA</v>
          </cell>
          <cell r="T190" t="str">
            <v>Abono en cuenta</v>
          </cell>
          <cell r="U190" t="str">
            <v>Ahorro</v>
          </cell>
          <cell r="V190" t="str">
            <v>24526878439</v>
          </cell>
          <cell r="W190" t="str">
            <v>Activa</v>
          </cell>
          <cell r="X190" t="str">
            <v>860007335</v>
          </cell>
          <cell r="Y190" t="str">
            <v>BCSC S A</v>
          </cell>
          <cell r="Z190">
            <v>22817</v>
          </cell>
          <cell r="AA190">
            <v>22817</v>
          </cell>
          <cell r="AB190">
            <v>26117</v>
          </cell>
          <cell r="AC190" t="str">
            <v>41317</v>
          </cell>
          <cell r="AD190" t="str">
            <v>46117</v>
          </cell>
          <cell r="AE190" t="str">
            <v>97604417</v>
          </cell>
          <cell r="AG190" t="str">
            <v>2017-04-21 00:00:00</v>
          </cell>
          <cell r="AH190" t="str">
            <v>RESOLUCION</v>
          </cell>
          <cell r="AI190" t="str">
            <v>169</v>
          </cell>
          <cell r="AJ190" t="str">
            <v>Fortalecer las estrategias de enseñanza de la lengua de Señas Colombiana de los instructores sordos de la asociación de sordos de Cali ASORCALI</v>
          </cell>
        </row>
        <row r="191">
          <cell r="A191">
            <v>26217</v>
          </cell>
          <cell r="B191" t="str">
            <v>2017-04-21 00:00:00</v>
          </cell>
          <cell r="C191" t="str">
            <v>2017-04-21 10:50:05</v>
          </cell>
          <cell r="D191" t="str">
            <v>Con Obligacion</v>
          </cell>
          <cell r="E191" t="str">
            <v>000</v>
          </cell>
          <cell r="F191" t="str">
            <v>INSOR GESTION GENERAL</v>
          </cell>
          <cell r="G191" t="str">
            <v>C-2203-0700-1</v>
          </cell>
          <cell r="H191" t="str">
            <v>MEJORAMIENTO DE LA ATENCION EDUCATIVA DE LA POBLACION SORDA A NIVEL NACIONAL</v>
          </cell>
          <cell r="I191" t="str">
            <v>Propios</v>
          </cell>
          <cell r="J191" t="str">
            <v>OTROS RECURSOS DE TESORERIA</v>
          </cell>
          <cell r="K191" t="str">
            <v>CSF</v>
          </cell>
          <cell r="L191">
            <v>265014</v>
          </cell>
          <cell r="M191">
            <v>0</v>
          </cell>
          <cell r="N191">
            <v>265014</v>
          </cell>
          <cell r="O191">
            <v>0</v>
          </cell>
          <cell r="P191">
            <v>265014</v>
          </cell>
          <cell r="Q191" t="str">
            <v>Cédula de Ciudadanía</v>
          </cell>
          <cell r="R191" t="str">
            <v>43165934</v>
          </cell>
          <cell r="S191" t="str">
            <v>BERNAL VELASQUEZ ASTRID LORENA</v>
          </cell>
          <cell r="T191" t="str">
            <v>Abono en cuenta</v>
          </cell>
          <cell r="U191" t="str">
            <v>Ahorro</v>
          </cell>
          <cell r="V191" t="str">
            <v>24518573935</v>
          </cell>
          <cell r="W191" t="str">
            <v>Activa</v>
          </cell>
          <cell r="X191" t="str">
            <v>860007335</v>
          </cell>
          <cell r="Y191" t="str">
            <v>BCSC S A</v>
          </cell>
          <cell r="Z191">
            <v>21617</v>
          </cell>
          <cell r="AA191">
            <v>21617</v>
          </cell>
          <cell r="AB191">
            <v>26217</v>
          </cell>
          <cell r="AC191" t="str">
            <v>41817</v>
          </cell>
          <cell r="AD191" t="str">
            <v>46617</v>
          </cell>
          <cell r="AE191" t="str">
            <v>97536417</v>
          </cell>
          <cell r="AG191" t="str">
            <v>2017-04-21 00:00:00</v>
          </cell>
          <cell r="AH191" t="str">
            <v>RESOLUCION</v>
          </cell>
          <cell r="AI191" t="str">
            <v>178</v>
          </cell>
          <cell r="AJ191" t="str">
            <v>Primer encuentro en el territorio con la Institución Educativa Piloto Secretaria de Educación Departamental del Atlántico y Secretaria Municipal de Barranquilla IE Salvador Suarez Suarez Asociación de Sordos</v>
          </cell>
        </row>
        <row r="192">
          <cell r="A192">
            <v>26317</v>
          </cell>
          <cell r="B192" t="str">
            <v>2017-04-21 00:00:00</v>
          </cell>
          <cell r="C192" t="str">
            <v>2017-04-21 10:56:52</v>
          </cell>
          <cell r="D192" t="str">
            <v>Con Obligacion</v>
          </cell>
          <cell r="E192" t="str">
            <v>000</v>
          </cell>
          <cell r="F192" t="str">
            <v>INSOR GESTION GENERAL</v>
          </cell>
          <cell r="G192" t="str">
            <v>C-2203-0700-1</v>
          </cell>
          <cell r="H192" t="str">
            <v>MEJORAMIENTO DE LA ATENCION EDUCATIVA DE LA POBLACION SORDA A NIVEL NACIONAL</v>
          </cell>
          <cell r="I192" t="str">
            <v>Propios</v>
          </cell>
          <cell r="J192" t="str">
            <v>OTROS RECURSOS DE TESORERIA</v>
          </cell>
          <cell r="K192" t="str">
            <v>CSF</v>
          </cell>
          <cell r="L192">
            <v>302836</v>
          </cell>
          <cell r="M192">
            <v>0</v>
          </cell>
          <cell r="N192">
            <v>302836</v>
          </cell>
          <cell r="O192">
            <v>0</v>
          </cell>
          <cell r="P192">
            <v>302836</v>
          </cell>
          <cell r="Q192" t="str">
            <v>Cédula de Ciudadanía</v>
          </cell>
          <cell r="R192" t="str">
            <v>51795570</v>
          </cell>
          <cell r="S192" t="str">
            <v>CARDENAS MARIA ANA</v>
          </cell>
          <cell r="T192" t="str">
            <v>Abono en cuenta</v>
          </cell>
          <cell r="U192" t="str">
            <v>Ahorro</v>
          </cell>
          <cell r="V192" t="str">
            <v>230170005904</v>
          </cell>
          <cell r="W192" t="str">
            <v>Activa</v>
          </cell>
          <cell r="X192" t="str">
            <v>860007738</v>
          </cell>
          <cell r="Y192" t="str">
            <v>BANCO POPULAR S. A.</v>
          </cell>
          <cell r="Z192">
            <v>22617</v>
          </cell>
          <cell r="AA192">
            <v>22617</v>
          </cell>
          <cell r="AB192">
            <v>26317</v>
          </cell>
          <cell r="AC192" t="str">
            <v>41917</v>
          </cell>
          <cell r="AD192" t="str">
            <v>46717</v>
          </cell>
          <cell r="AE192" t="str">
            <v>97553817</v>
          </cell>
          <cell r="AG192" t="str">
            <v>2017-04-21 00:00:00</v>
          </cell>
          <cell r="AH192" t="str">
            <v>RESOLUCION</v>
          </cell>
          <cell r="AI192" t="str">
            <v>176</v>
          </cell>
          <cell r="AJ192" t="str">
            <v>Primer encuentro en el territorio con la Institución Educativa Piloto Secretaria de Educación Departamental del Atlántico y Secretaria Municipal de Barranquilla IE Salvador Suarez Suarez Asociación de Sordos</v>
          </cell>
        </row>
        <row r="193">
          <cell r="A193">
            <v>26417</v>
          </cell>
          <cell r="B193" t="str">
            <v>2017-04-21 00:00:00</v>
          </cell>
          <cell r="C193" t="str">
            <v>2017-04-21 10:59:58</v>
          </cell>
          <cell r="D193" t="str">
            <v>Con Obligacion</v>
          </cell>
          <cell r="E193" t="str">
            <v>000</v>
          </cell>
          <cell r="F193" t="str">
            <v>INSOR GESTION GENERAL</v>
          </cell>
          <cell r="G193" t="str">
            <v>C-2203-0700-1</v>
          </cell>
          <cell r="H193" t="str">
            <v>MEJORAMIENTO DE LA ATENCION EDUCATIVA DE LA POBLACION SORDA A NIVEL NACIONAL</v>
          </cell>
          <cell r="I193" t="str">
            <v>Propios</v>
          </cell>
          <cell r="J193" t="str">
            <v>OTROS RECURSOS DE TESORERIA</v>
          </cell>
          <cell r="K193" t="str">
            <v>CSF</v>
          </cell>
          <cell r="L193">
            <v>107612</v>
          </cell>
          <cell r="M193">
            <v>0</v>
          </cell>
          <cell r="N193">
            <v>107612</v>
          </cell>
          <cell r="O193">
            <v>0</v>
          </cell>
          <cell r="P193">
            <v>107612</v>
          </cell>
          <cell r="Q193" t="str">
            <v>Cédula de Ciudadanía</v>
          </cell>
          <cell r="R193" t="str">
            <v>79461220</v>
          </cell>
          <cell r="S193" t="str">
            <v>CASTILLO VARELA ANDRES MAURICIO</v>
          </cell>
          <cell r="T193" t="str">
            <v>Abono en cuenta</v>
          </cell>
          <cell r="U193" t="str">
            <v>Corriente</v>
          </cell>
          <cell r="V193" t="str">
            <v>946400017</v>
          </cell>
          <cell r="W193" t="str">
            <v>Activa</v>
          </cell>
          <cell r="X193" t="str">
            <v>860051135</v>
          </cell>
          <cell r="Y193" t="str">
            <v>CITIBANK COLOMBIA</v>
          </cell>
          <cell r="Z193">
            <v>22517</v>
          </cell>
          <cell r="AA193">
            <v>22517</v>
          </cell>
          <cell r="AB193">
            <v>26417</v>
          </cell>
          <cell r="AC193" t="str">
            <v>42017</v>
          </cell>
          <cell r="AD193" t="str">
            <v>46817</v>
          </cell>
          <cell r="AE193" t="str">
            <v>97522517</v>
          </cell>
          <cell r="AG193" t="str">
            <v>2017-04-21 00:00:00</v>
          </cell>
          <cell r="AH193" t="str">
            <v>RESOLUCION</v>
          </cell>
          <cell r="AI193" t="str">
            <v>177</v>
          </cell>
          <cell r="AJ193" t="str">
            <v>Primer encuentro en el territorio con la Institución Educativa Piloto Secretaria de Educación Departamental del Atlántico y Secretaria Municipal de Barranquilla IE Salvador Suarez Suarez Asociación de Sordos</v>
          </cell>
        </row>
        <row r="194">
          <cell r="A194">
            <v>26517</v>
          </cell>
          <cell r="B194" t="str">
            <v>2017-04-21 00:00:00</v>
          </cell>
          <cell r="C194" t="str">
            <v>2017-04-21 11:04:47</v>
          </cell>
          <cell r="D194" t="str">
            <v>Con Obligacion</v>
          </cell>
          <cell r="E194" t="str">
            <v>000</v>
          </cell>
          <cell r="F194" t="str">
            <v>INSOR GESTION GENERAL</v>
          </cell>
          <cell r="G194" t="str">
            <v>C-2203-0700-1</v>
          </cell>
          <cell r="H194" t="str">
            <v>MEJORAMIENTO DE LA ATENCION EDUCATIVA DE LA POBLACION SORDA A NIVEL NACIONAL</v>
          </cell>
          <cell r="I194" t="str">
            <v>Propios</v>
          </cell>
          <cell r="J194" t="str">
            <v>OTROS RECURSOS DE TESORERIA</v>
          </cell>
          <cell r="K194" t="str">
            <v>CSF</v>
          </cell>
          <cell r="L194">
            <v>265014</v>
          </cell>
          <cell r="M194">
            <v>0</v>
          </cell>
          <cell r="N194">
            <v>265014</v>
          </cell>
          <cell r="O194">
            <v>0</v>
          </cell>
          <cell r="P194">
            <v>265014</v>
          </cell>
          <cell r="Q194" t="str">
            <v>Cédula de Ciudadanía</v>
          </cell>
          <cell r="R194" t="str">
            <v>52725500</v>
          </cell>
          <cell r="S194" t="str">
            <v>PARRADO AVELLANEDA CLAUDIA JOHANNA</v>
          </cell>
          <cell r="T194" t="str">
            <v>Abono en cuenta</v>
          </cell>
          <cell r="U194" t="str">
            <v>Ahorro</v>
          </cell>
          <cell r="V194" t="str">
            <v>455000062337</v>
          </cell>
          <cell r="W194" t="str">
            <v>Activa</v>
          </cell>
          <cell r="X194" t="str">
            <v>860034313</v>
          </cell>
          <cell r="Y194" t="str">
            <v>BANCO DAVIVIENDA S.A.</v>
          </cell>
          <cell r="Z194">
            <v>22417</v>
          </cell>
          <cell r="AA194">
            <v>22417</v>
          </cell>
          <cell r="AB194">
            <v>26517</v>
          </cell>
          <cell r="AC194" t="str">
            <v>42117</v>
          </cell>
          <cell r="AD194" t="str">
            <v>46917</v>
          </cell>
          <cell r="AE194" t="str">
            <v>97491717</v>
          </cell>
          <cell r="AG194" t="str">
            <v>2017-04-21 00:00:00</v>
          </cell>
          <cell r="AH194" t="str">
            <v>RESOLUCION</v>
          </cell>
          <cell r="AI194" t="str">
            <v>175</v>
          </cell>
          <cell r="AJ194" t="str">
            <v>Primer encuentro en el territorio con la Institución Educativa Piloto Secretaria de Educación Departamental del Atlántico y Secretaria Municipal de Barranquilla IE Salvador Suarez Suarez Asociación de Sordos</v>
          </cell>
        </row>
        <row r="195">
          <cell r="A195">
            <v>26817</v>
          </cell>
          <cell r="B195" t="str">
            <v>2017-04-21 00:00:00</v>
          </cell>
          <cell r="C195" t="str">
            <v>2017-04-21 17:19:21</v>
          </cell>
          <cell r="D195" t="str">
            <v>Con Obligacion</v>
          </cell>
          <cell r="E195" t="str">
            <v>000</v>
          </cell>
          <cell r="F195" t="str">
            <v>INSOR GESTION GENERAL</v>
          </cell>
          <cell r="G195" t="str">
            <v>C-2203-0700-2</v>
          </cell>
          <cell r="H195" t="str">
            <v>ESTUDIOS, HERRAMIENTAS Y ORIENTACIONES PARA MEJORAR LA CALIDAD DE VIDA DE LA POBLACION COLOMBIANA CON LIMITACION AUDITIVA NACIONAL</v>
          </cell>
          <cell r="I195" t="str">
            <v>Nación</v>
          </cell>
          <cell r="J195" t="str">
            <v>RECURSOS CORRIENTES</v>
          </cell>
          <cell r="K195" t="str">
            <v>CSF</v>
          </cell>
          <cell r="L195">
            <v>541868</v>
          </cell>
          <cell r="M195">
            <v>290415</v>
          </cell>
          <cell r="N195">
            <v>832283</v>
          </cell>
          <cell r="O195">
            <v>0</v>
          </cell>
          <cell r="P195">
            <v>832283</v>
          </cell>
          <cell r="Q195" t="str">
            <v>Cédula de Ciudadanía</v>
          </cell>
          <cell r="R195" t="str">
            <v>85475002</v>
          </cell>
          <cell r="S195" t="str">
            <v>VALENCIA PIEDRIS ANGELO JAVIER</v>
          </cell>
          <cell r="T195" t="str">
            <v>Abono en cuenta</v>
          </cell>
          <cell r="U195" t="str">
            <v>Ahorro</v>
          </cell>
          <cell r="V195" t="str">
            <v>014226179</v>
          </cell>
          <cell r="W195" t="str">
            <v>Activa</v>
          </cell>
          <cell r="X195" t="str">
            <v>860002964</v>
          </cell>
          <cell r="Y195" t="str">
            <v>BANCO DE BOGOTA S. A.</v>
          </cell>
          <cell r="Z195">
            <v>23117</v>
          </cell>
          <cell r="AA195">
            <v>23117</v>
          </cell>
          <cell r="AB195">
            <v>26817</v>
          </cell>
          <cell r="AC195" t="str">
            <v>43117, 48817, 48917</v>
          </cell>
          <cell r="AD195" t="str">
            <v>49817, 55417, 55517</v>
          </cell>
          <cell r="AE195" t="str">
            <v>98044917, 111176517, 111185317</v>
          </cell>
          <cell r="AG195" t="str">
            <v>2017-04-21 00:00:00</v>
          </cell>
          <cell r="AH195" t="str">
            <v>RESOLUCION</v>
          </cell>
          <cell r="AI195" t="str">
            <v>186</v>
          </cell>
          <cell r="AJ195" t="str">
            <v>Comisión a Mocoa con el fin de facilitar a través de la Unidad Nacional para la Gestión del Riesgo para facilitar el acceso de la población sorda al esquema de atención del Gobierno Nacional</v>
          </cell>
        </row>
        <row r="196">
          <cell r="A196">
            <v>26917</v>
          </cell>
          <cell r="B196" t="str">
            <v>2017-04-21 00:00:00</v>
          </cell>
          <cell r="C196" t="str">
            <v>2017-04-21 17:23:04</v>
          </cell>
          <cell r="D196" t="str">
            <v>Con Obligacion</v>
          </cell>
          <cell r="E196" t="str">
            <v>000</v>
          </cell>
          <cell r="F196" t="str">
            <v>INSOR GESTION GENERAL</v>
          </cell>
          <cell r="G196" t="str">
            <v>C-2203-0700-2</v>
          </cell>
          <cell r="H196" t="str">
            <v>ESTUDIOS, HERRAMIENTAS Y ORIENTACIONES PARA MEJORAR LA CALIDAD DE VIDA DE LA POBLACION COLOMBIANA CON LIMITACION AUDITIVA NACIONAL</v>
          </cell>
          <cell r="I196" t="str">
            <v>Nación</v>
          </cell>
          <cell r="J196" t="str">
            <v>RECURSOS CORRIENTES</v>
          </cell>
          <cell r="K196" t="str">
            <v>CSF</v>
          </cell>
          <cell r="L196">
            <v>541868</v>
          </cell>
          <cell r="M196">
            <v>290415</v>
          </cell>
          <cell r="N196">
            <v>832283</v>
          </cell>
          <cell r="O196">
            <v>0</v>
          </cell>
          <cell r="P196">
            <v>832283</v>
          </cell>
          <cell r="Q196" t="str">
            <v>Cédula de Ciudadanía</v>
          </cell>
          <cell r="R196" t="str">
            <v>1085267592</v>
          </cell>
          <cell r="S196" t="str">
            <v>BELLO RAMIREZ CINDY VALENTINA</v>
          </cell>
          <cell r="T196" t="str">
            <v>Abono en cuenta</v>
          </cell>
          <cell r="U196" t="str">
            <v>Ahorro</v>
          </cell>
          <cell r="V196" t="str">
            <v>299088708</v>
          </cell>
          <cell r="W196" t="str">
            <v>Activa</v>
          </cell>
          <cell r="X196" t="str">
            <v>860002964</v>
          </cell>
          <cell r="Y196" t="str">
            <v>BANCO DE BOGOTA S. A.</v>
          </cell>
          <cell r="Z196">
            <v>23217</v>
          </cell>
          <cell r="AA196">
            <v>23217</v>
          </cell>
          <cell r="AB196">
            <v>26917</v>
          </cell>
          <cell r="AC196" t="str">
            <v>43017, 48517, 48617, 48717</v>
          </cell>
          <cell r="AD196" t="str">
            <v>49717, 55217, 55317</v>
          </cell>
          <cell r="AE196" t="str">
            <v>98052117, 111161117, 111169117</v>
          </cell>
          <cell r="AG196" t="str">
            <v>2017-04-21 00:00:00</v>
          </cell>
          <cell r="AH196" t="str">
            <v>RESOLUCION</v>
          </cell>
          <cell r="AI196" t="str">
            <v>187</v>
          </cell>
          <cell r="AJ196" t="str">
            <v>Comisión a Mocoa con el fin de facilitar a través de la Unidad Nacional para la Gestión del Riesgo para facilitar el acceso de la población sorda al esquema de atención del Gobierno Nacional</v>
          </cell>
        </row>
        <row r="197">
          <cell r="A197">
            <v>27317</v>
          </cell>
          <cell r="B197" t="str">
            <v>2017-04-25 00:00:00</v>
          </cell>
          <cell r="C197" t="str">
            <v>2017-04-25 12:40:27</v>
          </cell>
          <cell r="D197" t="str">
            <v>Con Obligacion</v>
          </cell>
          <cell r="E197" t="str">
            <v>000</v>
          </cell>
          <cell r="F197" t="str">
            <v>INSOR GESTION GENERAL</v>
          </cell>
          <cell r="G197" t="str">
            <v>C-2203-0700-1</v>
          </cell>
          <cell r="H197" t="str">
            <v>MEJORAMIENTO DE LA ATENCION EDUCATIVA DE LA POBLACION SORDA A NIVEL NACIONAL</v>
          </cell>
          <cell r="I197" t="str">
            <v>Propios</v>
          </cell>
          <cell r="J197" t="str">
            <v>INGRESOS CORRIENTES</v>
          </cell>
          <cell r="K197" t="str">
            <v>CSF</v>
          </cell>
          <cell r="L197">
            <v>64000</v>
          </cell>
          <cell r="M197">
            <v>0</v>
          </cell>
          <cell r="N197">
            <v>64000</v>
          </cell>
          <cell r="O197">
            <v>0</v>
          </cell>
          <cell r="P197">
            <v>64000</v>
          </cell>
          <cell r="Q197" t="str">
            <v>NIT</v>
          </cell>
          <cell r="R197" t="str">
            <v>860016627</v>
          </cell>
          <cell r="S197" t="str">
            <v>INSTITUTO NACIONAL PARA SORDOS</v>
          </cell>
          <cell r="T197" t="str">
            <v>Abono en cuenta</v>
          </cell>
          <cell r="U197" t="str">
            <v>Corriente</v>
          </cell>
          <cell r="V197" t="str">
            <v>170211007</v>
          </cell>
          <cell r="W197" t="str">
            <v>Activa</v>
          </cell>
          <cell r="X197" t="str">
            <v>860007738</v>
          </cell>
          <cell r="Y197" t="str">
            <v>BANCO POPULAR S. A.</v>
          </cell>
          <cell r="Z197">
            <v>23617</v>
          </cell>
          <cell r="AA197">
            <v>23617</v>
          </cell>
          <cell r="AB197">
            <v>27317</v>
          </cell>
          <cell r="AC197" t="str">
            <v>43617</v>
          </cell>
          <cell r="AD197" t="str">
            <v>50117</v>
          </cell>
          <cell r="AE197" t="str">
            <v>103210117</v>
          </cell>
          <cell r="AG197" t="str">
            <v>2017-04-25 00:00:00</v>
          </cell>
          <cell r="AH197" t="str">
            <v>RESOLUCION</v>
          </cell>
          <cell r="AI197" t="str">
            <v>23617</v>
          </cell>
          <cell r="AJ197" t="str">
            <v>Reembolso de Caja Menor No.217</v>
          </cell>
        </row>
        <row r="198">
          <cell r="A198">
            <v>27517</v>
          </cell>
          <cell r="B198" t="str">
            <v>2017-04-28 00:00:00</v>
          </cell>
          <cell r="C198" t="str">
            <v>2017-04-28 16:45:59</v>
          </cell>
          <cell r="D198" t="str">
            <v>Con Obligacion</v>
          </cell>
          <cell r="E198" t="str">
            <v>000</v>
          </cell>
          <cell r="F198" t="str">
            <v>INSOR GESTION GENERAL</v>
          </cell>
          <cell r="G198" t="str">
            <v>C-2203-0700-2</v>
          </cell>
          <cell r="H198" t="str">
            <v>ESTUDIOS, HERRAMIENTAS Y ORIENTACIONES PARA MEJORAR LA CALIDAD DE VIDA DE LA POBLACION COLOMBIANA CON LIMITACION AUDITIVA NACIONAL</v>
          </cell>
          <cell r="I198" t="str">
            <v>Nación</v>
          </cell>
          <cell r="J198" t="str">
            <v>RECURSOS CORRIENTES</v>
          </cell>
          <cell r="K198" t="str">
            <v>CSF</v>
          </cell>
          <cell r="L198">
            <v>754118</v>
          </cell>
          <cell r="M198">
            <v>0</v>
          </cell>
          <cell r="N198">
            <v>754118</v>
          </cell>
          <cell r="O198">
            <v>0</v>
          </cell>
          <cell r="P198">
            <v>754118</v>
          </cell>
          <cell r="Q198" t="str">
            <v>Cédula de Ciudadanía</v>
          </cell>
          <cell r="R198" t="str">
            <v>80069418</v>
          </cell>
          <cell r="S198" t="str">
            <v>BARBOSA MOLINA DIEGO</v>
          </cell>
          <cell r="T198" t="str">
            <v>Abono en cuenta</v>
          </cell>
          <cell r="U198" t="str">
            <v>Ahorro</v>
          </cell>
          <cell r="V198" t="str">
            <v>000770208007</v>
          </cell>
          <cell r="W198" t="str">
            <v>Activa</v>
          </cell>
          <cell r="X198" t="str">
            <v>860034313</v>
          </cell>
          <cell r="Y198" t="str">
            <v>BANCO DAVIVIENDA S.A.</v>
          </cell>
          <cell r="Z198">
            <v>23917</v>
          </cell>
          <cell r="AA198">
            <v>23917</v>
          </cell>
          <cell r="AB198">
            <v>27517</v>
          </cell>
          <cell r="AC198" t="str">
            <v>44817</v>
          </cell>
          <cell r="AD198" t="str">
            <v>51517</v>
          </cell>
          <cell r="AE198" t="str">
            <v>108995817</v>
          </cell>
          <cell r="AG198" t="str">
            <v>2017-04-28 00:00:00</v>
          </cell>
          <cell r="AH198" t="str">
            <v>RESOLUCION</v>
          </cell>
          <cell r="AI198" t="str">
            <v>197-2017</v>
          </cell>
          <cell r="AJ198" t="str">
            <v>Comisión a la ciudad de Mocoa del 28 al 30 de abril de 2017 según resolución 197-2017</v>
          </cell>
        </row>
        <row r="199">
          <cell r="A199">
            <v>27717</v>
          </cell>
          <cell r="B199" t="str">
            <v>2017-05-05 00:00:00</v>
          </cell>
          <cell r="C199" t="str">
            <v>2017-05-05 14:08:32</v>
          </cell>
          <cell r="D199" t="str">
            <v>Con Obligacion</v>
          </cell>
          <cell r="E199" t="str">
            <v>000</v>
          </cell>
          <cell r="F199" t="str">
            <v>INSOR GESTION GENERAL</v>
          </cell>
          <cell r="G199" t="str">
            <v>C-2203-0700-1</v>
          </cell>
          <cell r="H199" t="str">
            <v>MEJORAMIENTO DE LA ATENCION EDUCATIVA DE LA POBLACION SORDA A NIVEL NACIONAL</v>
          </cell>
          <cell r="I199" t="str">
            <v>Propios</v>
          </cell>
          <cell r="J199" t="str">
            <v>OTROS RECURSOS DE TESORERIA</v>
          </cell>
          <cell r="K199" t="str">
            <v>CSF</v>
          </cell>
          <cell r="L199">
            <v>425023</v>
          </cell>
          <cell r="M199">
            <v>-425023</v>
          </cell>
          <cell r="N199">
            <v>0</v>
          </cell>
          <cell r="O199">
            <v>0</v>
          </cell>
          <cell r="P199">
            <v>0</v>
          </cell>
          <cell r="Q199" t="str">
            <v>Cédula de Ciudadanía</v>
          </cell>
          <cell r="R199" t="str">
            <v>35537874</v>
          </cell>
          <cell r="S199" t="str">
            <v>MENDEZ ALVAREZ JULIANA CATALINA</v>
          </cell>
          <cell r="T199" t="str">
            <v>Abono en cuenta</v>
          </cell>
          <cell r="U199" t="str">
            <v>Ahorro</v>
          </cell>
          <cell r="V199" t="str">
            <v>450400067077</v>
          </cell>
          <cell r="W199" t="str">
            <v>Activa</v>
          </cell>
          <cell r="X199" t="str">
            <v>860034313</v>
          </cell>
          <cell r="Y199" t="str">
            <v>BANCO DAVIVIENDA S.A.</v>
          </cell>
          <cell r="Z199">
            <v>24017</v>
          </cell>
          <cell r="AA199">
            <v>24017</v>
          </cell>
          <cell r="AB199">
            <v>27717</v>
          </cell>
          <cell r="AC199" t="str">
            <v>54317</v>
          </cell>
          <cell r="AD199" t="str">
            <v>60717</v>
          </cell>
          <cell r="AE199" t="str">
            <v>117692117</v>
          </cell>
          <cell r="AF199" t="str">
            <v>817</v>
          </cell>
          <cell r="AG199" t="str">
            <v>2017-05-05 00:00:00</v>
          </cell>
          <cell r="AH199" t="str">
            <v>RESOLUCION</v>
          </cell>
          <cell r="AI199" t="str">
            <v>206-2017</v>
          </cell>
          <cell r="AJ199" t="str">
            <v>Comisión a Barrancabermeja del 17 al 19 de mayo según lo establecido en la resolución 206-17</v>
          </cell>
        </row>
        <row r="200">
          <cell r="A200">
            <v>27817</v>
          </cell>
          <cell r="B200" t="str">
            <v>2017-05-05 00:00:00</v>
          </cell>
          <cell r="C200" t="str">
            <v>2017-05-05 14:11:28</v>
          </cell>
          <cell r="D200" t="str">
            <v>Con Obligacion</v>
          </cell>
          <cell r="E200" t="str">
            <v>000</v>
          </cell>
          <cell r="F200" t="str">
            <v>INSOR GESTION GENERAL</v>
          </cell>
          <cell r="G200" t="str">
            <v>C-2203-0700-1</v>
          </cell>
          <cell r="H200" t="str">
            <v>MEJORAMIENTO DE LA ATENCION EDUCATIVA DE LA POBLACION SORDA A NIVEL NACIONAL</v>
          </cell>
          <cell r="I200" t="str">
            <v>Propios</v>
          </cell>
          <cell r="J200" t="str">
            <v>OTROS RECURSOS DE TESORERIA</v>
          </cell>
          <cell r="K200" t="str">
            <v>CSF</v>
          </cell>
          <cell r="L200">
            <v>425023</v>
          </cell>
          <cell r="M200">
            <v>-425023</v>
          </cell>
          <cell r="N200">
            <v>0</v>
          </cell>
          <cell r="O200">
            <v>0</v>
          </cell>
          <cell r="P200">
            <v>0</v>
          </cell>
          <cell r="Q200" t="str">
            <v>Cédula de Ciudadanía</v>
          </cell>
          <cell r="R200" t="str">
            <v>52384828</v>
          </cell>
          <cell r="S200" t="str">
            <v>DÍAZ INÉS ESTHER</v>
          </cell>
          <cell r="T200" t="str">
            <v>Abono en cuenta</v>
          </cell>
          <cell r="U200" t="str">
            <v>Ahorro</v>
          </cell>
          <cell r="V200" t="str">
            <v>03350985645</v>
          </cell>
          <cell r="W200" t="str">
            <v>Activa</v>
          </cell>
          <cell r="X200" t="str">
            <v>890903938</v>
          </cell>
          <cell r="Y200" t="str">
            <v>BANCOLOMBIA S.A.</v>
          </cell>
          <cell r="Z200">
            <v>24117</v>
          </cell>
          <cell r="AA200">
            <v>24117</v>
          </cell>
          <cell r="AB200">
            <v>27817</v>
          </cell>
          <cell r="AC200" t="str">
            <v>54417</v>
          </cell>
          <cell r="AD200" t="str">
            <v>60817</v>
          </cell>
          <cell r="AE200" t="str">
            <v>117698717</v>
          </cell>
          <cell r="AF200" t="str">
            <v>717</v>
          </cell>
          <cell r="AG200" t="str">
            <v>2017-05-05 00:00:00</v>
          </cell>
          <cell r="AH200" t="str">
            <v>RESOLUCION</v>
          </cell>
          <cell r="AI200" t="str">
            <v>211-2017</v>
          </cell>
          <cell r="AJ200" t="str">
            <v>Comisión a Barrancabermeja del 17 al 19 de mayo según resolución 211-2017</v>
          </cell>
        </row>
        <row r="201">
          <cell r="A201">
            <v>27917</v>
          </cell>
          <cell r="B201" t="str">
            <v>2017-05-05 00:00:00</v>
          </cell>
          <cell r="C201" t="str">
            <v>2017-05-05 14:14:31</v>
          </cell>
          <cell r="D201" t="str">
            <v>Con Obligacion</v>
          </cell>
          <cell r="E201" t="str">
            <v>000</v>
          </cell>
          <cell r="F201" t="str">
            <v>INSOR GESTION GENERAL</v>
          </cell>
          <cell r="G201" t="str">
            <v>C-2203-0700-2</v>
          </cell>
          <cell r="H201" t="str">
            <v>ESTUDIOS, HERRAMIENTAS Y ORIENTACIONES PARA MEJORAR LA CALIDAD DE VIDA DE LA POBLACION COLOMBIANA CON LIMITACION AUDITIVA NACIONAL</v>
          </cell>
          <cell r="I201" t="str">
            <v>Nación</v>
          </cell>
          <cell r="J201" t="str">
            <v>RECURSOS CORRIENTES</v>
          </cell>
          <cell r="K201" t="str">
            <v>CSF</v>
          </cell>
          <cell r="L201">
            <v>850041</v>
          </cell>
          <cell r="M201">
            <v>0</v>
          </cell>
          <cell r="N201">
            <v>850041</v>
          </cell>
          <cell r="O201">
            <v>0</v>
          </cell>
          <cell r="P201">
            <v>850041</v>
          </cell>
          <cell r="Q201" t="str">
            <v>Cédula de Ciudadanía</v>
          </cell>
          <cell r="R201" t="str">
            <v>66860635</v>
          </cell>
          <cell r="S201" t="str">
            <v>LENIS CAJIAO MARTHA CECILIA</v>
          </cell>
          <cell r="T201" t="str">
            <v>Abono en cuenta</v>
          </cell>
          <cell r="U201" t="str">
            <v>Ahorro</v>
          </cell>
          <cell r="V201" t="str">
            <v>230170103717</v>
          </cell>
          <cell r="W201" t="str">
            <v>Activa</v>
          </cell>
          <cell r="X201" t="str">
            <v>860007738</v>
          </cell>
          <cell r="Y201" t="str">
            <v>BANCO POPULAR S. A.</v>
          </cell>
          <cell r="Z201">
            <v>24617</v>
          </cell>
          <cell r="AA201">
            <v>24617</v>
          </cell>
          <cell r="AB201">
            <v>27917</v>
          </cell>
          <cell r="AC201" t="str">
            <v>52417</v>
          </cell>
          <cell r="AD201" t="str">
            <v>58917</v>
          </cell>
          <cell r="AE201" t="str">
            <v>114219517</v>
          </cell>
          <cell r="AG201" t="str">
            <v>2017-05-05 00:00:00</v>
          </cell>
          <cell r="AH201" t="str">
            <v>RESOLUCION</v>
          </cell>
          <cell r="AI201" t="str">
            <v>208-2017</v>
          </cell>
          <cell r="AJ201" t="str">
            <v>Comisión a Manizales y la Dorada del 09 al 13 de mayo según lo establecido en la Resolución 208-2017.</v>
          </cell>
        </row>
        <row r="202">
          <cell r="A202">
            <v>28017</v>
          </cell>
          <cell r="B202" t="str">
            <v>2017-05-05 00:00:00</v>
          </cell>
          <cell r="C202" t="str">
            <v>2017-05-05 14:32:21</v>
          </cell>
          <cell r="D202" t="str">
            <v>Con Obligacion</v>
          </cell>
          <cell r="E202" t="str">
            <v>000</v>
          </cell>
          <cell r="F202" t="str">
            <v>INSOR GESTION GENERAL</v>
          </cell>
          <cell r="G202" t="str">
            <v>C-2203-0700-2</v>
          </cell>
          <cell r="H202" t="str">
            <v>ESTUDIOS, HERRAMIENTAS Y ORIENTACIONES PARA MEJORAR LA CALIDAD DE VIDA DE LA POBLACION COLOMBIANA CON LIMITACION AUDITIVA NACIONAL</v>
          </cell>
          <cell r="I202" t="str">
            <v>Nación</v>
          </cell>
          <cell r="J202" t="str">
            <v>RECURSOS CORRIENTES</v>
          </cell>
          <cell r="K202" t="str">
            <v>CSF</v>
          </cell>
          <cell r="L202">
            <v>1076571</v>
          </cell>
          <cell r="M202">
            <v>0</v>
          </cell>
          <cell r="N202">
            <v>1076571</v>
          </cell>
          <cell r="O202">
            <v>0</v>
          </cell>
          <cell r="P202">
            <v>1076571</v>
          </cell>
          <cell r="Q202" t="str">
            <v>Cédula de Ciudadanía</v>
          </cell>
          <cell r="R202" t="str">
            <v>51924054</v>
          </cell>
          <cell r="S202" t="str">
            <v>SANCHEZ GOMEZ MARGARITA</v>
          </cell>
          <cell r="T202" t="str">
            <v>Abono en cuenta</v>
          </cell>
          <cell r="U202" t="str">
            <v>Ahorro</v>
          </cell>
          <cell r="V202" t="str">
            <v>008670463812</v>
          </cell>
          <cell r="W202" t="str">
            <v>Activa</v>
          </cell>
          <cell r="X202" t="str">
            <v>860034313</v>
          </cell>
          <cell r="Y202" t="str">
            <v>BANCO DAVIVIENDA S.A.</v>
          </cell>
          <cell r="Z202">
            <v>24417</v>
          </cell>
          <cell r="AA202">
            <v>24417</v>
          </cell>
          <cell r="AB202">
            <v>28017</v>
          </cell>
          <cell r="AC202" t="str">
            <v>52617</v>
          </cell>
          <cell r="AD202" t="str">
            <v>59117</v>
          </cell>
          <cell r="AE202" t="str">
            <v>114230117</v>
          </cell>
          <cell r="AG202" t="str">
            <v>2017-05-05 00:00:00</v>
          </cell>
          <cell r="AH202" t="str">
            <v>RESOLUCION</v>
          </cell>
          <cell r="AI202" t="str">
            <v>209-2017</v>
          </cell>
          <cell r="AJ202" t="str">
            <v>Comisión a Manizales y la Dorada del 09 al 13 de mayo según lo establecido en la Resolución 209-2017.</v>
          </cell>
        </row>
        <row r="203">
          <cell r="A203">
            <v>28117</v>
          </cell>
          <cell r="B203" t="str">
            <v>2017-05-05 00:00:00</v>
          </cell>
          <cell r="C203" t="str">
            <v>2017-05-05 14:35:00</v>
          </cell>
          <cell r="D203" t="str">
            <v>Con Obligacion</v>
          </cell>
          <cell r="E203" t="str">
            <v>000</v>
          </cell>
          <cell r="F203" t="str">
            <v>INSOR GESTION GENERAL</v>
          </cell>
          <cell r="G203" t="str">
            <v>C-2203-0700-2</v>
          </cell>
          <cell r="H203" t="str">
            <v>ESTUDIOS, HERRAMIENTAS Y ORIENTACIONES PARA MEJORAR LA CALIDAD DE VIDA DE LA POBLACION COLOMBIANA CON LIMITACION AUDITIVA NACIONAL</v>
          </cell>
          <cell r="I203" t="str">
            <v>Nación</v>
          </cell>
          <cell r="J203" t="str">
            <v>RECURSOS CORRIENTES</v>
          </cell>
          <cell r="K203" t="str">
            <v>CSF</v>
          </cell>
          <cell r="L203">
            <v>626868</v>
          </cell>
          <cell r="M203">
            <v>0</v>
          </cell>
          <cell r="N203">
            <v>626868</v>
          </cell>
          <cell r="O203">
            <v>0</v>
          </cell>
          <cell r="P203">
            <v>626868</v>
          </cell>
          <cell r="Q203" t="str">
            <v>Cédula de Extranjería</v>
          </cell>
          <cell r="R203" t="str">
            <v>398867</v>
          </cell>
          <cell r="S203" t="str">
            <v>HERRERA RIVERO MARIA LAURA</v>
          </cell>
          <cell r="T203" t="str">
            <v>Abono en cuenta</v>
          </cell>
          <cell r="U203" t="str">
            <v>Ahorro</v>
          </cell>
          <cell r="V203" t="str">
            <v>014297360</v>
          </cell>
          <cell r="W203" t="str">
            <v>Activa</v>
          </cell>
          <cell r="X203" t="str">
            <v>860002964</v>
          </cell>
          <cell r="Y203" t="str">
            <v>BANCO DE BOGOTA S. A.</v>
          </cell>
          <cell r="Z203">
            <v>24317</v>
          </cell>
          <cell r="AA203">
            <v>24317</v>
          </cell>
          <cell r="AB203">
            <v>28117</v>
          </cell>
          <cell r="AC203" t="str">
            <v>52517</v>
          </cell>
          <cell r="AD203" t="str">
            <v>59017</v>
          </cell>
          <cell r="AE203" t="str">
            <v>114224017</v>
          </cell>
          <cell r="AG203" t="str">
            <v>2017-05-05 00:00:00</v>
          </cell>
          <cell r="AH203" t="str">
            <v>RESOLUCION</v>
          </cell>
          <cell r="AI203" t="str">
            <v>207-17</v>
          </cell>
          <cell r="AJ203" t="str">
            <v>Comisión a Manizales y la Dorada del 09 al 13 de mayo según lo establecido en la Resolución 207-2017.</v>
          </cell>
        </row>
        <row r="204">
          <cell r="A204">
            <v>28217</v>
          </cell>
          <cell r="B204" t="str">
            <v>2017-05-05 00:00:00</v>
          </cell>
          <cell r="C204" t="str">
            <v>2017-05-05 14:37:02</v>
          </cell>
          <cell r="D204" t="str">
            <v>Con Obligacion</v>
          </cell>
          <cell r="E204" t="str">
            <v>000</v>
          </cell>
          <cell r="F204" t="str">
            <v>INSOR GESTION GENERAL</v>
          </cell>
          <cell r="G204" t="str">
            <v>C-2203-0700-2</v>
          </cell>
          <cell r="H204" t="str">
            <v>ESTUDIOS, HERRAMIENTAS Y ORIENTACIONES PARA MEJORAR LA CALIDAD DE VIDA DE LA POBLACION COLOMBIANA CON LIMITACION AUDITIVA NACIONAL</v>
          </cell>
          <cell r="I204" t="str">
            <v>Nación</v>
          </cell>
          <cell r="J204" t="str">
            <v>RECURSOS CORRIENTES</v>
          </cell>
          <cell r="K204" t="str">
            <v>CSF</v>
          </cell>
          <cell r="L204">
            <v>1076571</v>
          </cell>
          <cell r="M204">
            <v>0</v>
          </cell>
          <cell r="N204">
            <v>1076571</v>
          </cell>
          <cell r="O204">
            <v>0</v>
          </cell>
          <cell r="P204">
            <v>1076571</v>
          </cell>
          <cell r="Q204" t="str">
            <v>Cédula de Ciudadanía</v>
          </cell>
          <cell r="R204" t="str">
            <v>10276420</v>
          </cell>
          <cell r="S204" t="str">
            <v>DUQUE GALLEGO JOSE FERNANDO</v>
          </cell>
          <cell r="T204" t="str">
            <v>Abono en cuenta</v>
          </cell>
          <cell r="U204" t="str">
            <v>Ahorro</v>
          </cell>
          <cell r="V204" t="str">
            <v>07348144213</v>
          </cell>
          <cell r="W204" t="str">
            <v>Activa</v>
          </cell>
          <cell r="X204" t="str">
            <v>890903938</v>
          </cell>
          <cell r="Y204" t="str">
            <v>BANCOLOMBIA S.A.</v>
          </cell>
          <cell r="Z204">
            <v>24517</v>
          </cell>
          <cell r="AA204">
            <v>24517</v>
          </cell>
          <cell r="AB204">
            <v>28217</v>
          </cell>
          <cell r="AC204" t="str">
            <v>52817</v>
          </cell>
          <cell r="AD204" t="str">
            <v>59317</v>
          </cell>
          <cell r="AE204" t="str">
            <v>114262917</v>
          </cell>
          <cell r="AG204" t="str">
            <v>2017-05-05 00:00:00</v>
          </cell>
          <cell r="AH204" t="str">
            <v>RESOLUCION</v>
          </cell>
          <cell r="AI204" t="str">
            <v>210-2017</v>
          </cell>
          <cell r="AJ204" t="str">
            <v>Comisión a Manizales y la Dorada del 09 al 13 de mayo según lo establecido en la Resolución 210-2017.</v>
          </cell>
        </row>
        <row r="205">
          <cell r="A205">
            <v>28317</v>
          </cell>
          <cell r="B205" t="str">
            <v>2017-05-08 00:00:00</v>
          </cell>
          <cell r="C205" t="str">
            <v>2017-05-08 11:07:31</v>
          </cell>
          <cell r="D205" t="str">
            <v>Con Obligacion</v>
          </cell>
          <cell r="E205" t="str">
            <v>000</v>
          </cell>
          <cell r="F205" t="str">
            <v>INSOR GESTION GENERAL</v>
          </cell>
          <cell r="G205" t="str">
            <v>C-2203-0700-2</v>
          </cell>
          <cell r="H205" t="str">
            <v>ESTUDIOS, HERRAMIENTAS Y ORIENTACIONES PARA MEJORAR LA CALIDAD DE VIDA DE LA POBLACION COLOMBIANA CON LIMITACION AUDITIVA NACIONAL</v>
          </cell>
          <cell r="I205" t="str">
            <v>Propios</v>
          </cell>
          <cell r="J205" t="str">
            <v>INGRESOS CORRIENTES</v>
          </cell>
          <cell r="K205" t="str">
            <v>CSF</v>
          </cell>
          <cell r="L205">
            <v>180623</v>
          </cell>
          <cell r="M205">
            <v>0</v>
          </cell>
          <cell r="N205">
            <v>180623</v>
          </cell>
          <cell r="O205">
            <v>0</v>
          </cell>
          <cell r="P205">
            <v>180623</v>
          </cell>
          <cell r="Q205" t="str">
            <v>Cédula de Ciudadanía</v>
          </cell>
          <cell r="R205" t="str">
            <v>1022970465</v>
          </cell>
          <cell r="S205" t="str">
            <v>BAUTISTA MORENO IBETH ANDREA</v>
          </cell>
          <cell r="T205" t="str">
            <v>Abono en cuenta</v>
          </cell>
          <cell r="U205" t="str">
            <v>Ahorro</v>
          </cell>
          <cell r="V205" t="str">
            <v>23367516062</v>
          </cell>
          <cell r="W205" t="str">
            <v>Activa</v>
          </cell>
          <cell r="X205" t="str">
            <v>890903938</v>
          </cell>
          <cell r="Y205" t="str">
            <v>BANCOLOMBIA S.A.</v>
          </cell>
          <cell r="Z205">
            <v>24917</v>
          </cell>
          <cell r="AA205">
            <v>24917</v>
          </cell>
          <cell r="AB205">
            <v>28317</v>
          </cell>
          <cell r="AC205" t="str">
            <v>54017</v>
          </cell>
          <cell r="AD205" t="str">
            <v>60417</v>
          </cell>
          <cell r="AE205" t="str">
            <v>117667717</v>
          </cell>
          <cell r="AG205" t="str">
            <v>2017-05-08 00:00:00</v>
          </cell>
          <cell r="AH205" t="str">
            <v>RESOLUCION</v>
          </cell>
          <cell r="AI205" t="str">
            <v>215-2017</v>
          </cell>
          <cell r="AJ205" t="str">
            <v>Comisión a la ciudad de Manizales del 11 al 12 de mayo según resolución 215-2017</v>
          </cell>
        </row>
        <row r="206">
          <cell r="A206">
            <v>28417</v>
          </cell>
          <cell r="B206" t="str">
            <v>2017-05-08 00:00:00</v>
          </cell>
          <cell r="C206" t="str">
            <v>2017-05-08 11:15:34</v>
          </cell>
          <cell r="D206" t="str">
            <v>Con Obligacion</v>
          </cell>
          <cell r="E206" t="str">
            <v>000</v>
          </cell>
          <cell r="F206" t="str">
            <v>INSOR GESTION GENERAL</v>
          </cell>
          <cell r="G206" t="str">
            <v>C-2203-0700-1</v>
          </cell>
          <cell r="H206" t="str">
            <v>MEJORAMIENTO DE LA ATENCION EDUCATIVA DE LA POBLACION SORDA A NIVEL NACIONAL</v>
          </cell>
          <cell r="I206" t="str">
            <v>Nación</v>
          </cell>
          <cell r="J206" t="str">
            <v>RECURSOS CORRIENTES</v>
          </cell>
          <cell r="K206" t="str">
            <v>CSF</v>
          </cell>
          <cell r="L206">
            <v>249500</v>
          </cell>
          <cell r="M206">
            <v>0</v>
          </cell>
          <cell r="N206">
            <v>249500</v>
          </cell>
          <cell r="O206">
            <v>0</v>
          </cell>
          <cell r="P206">
            <v>249500</v>
          </cell>
          <cell r="Q206" t="str">
            <v>NIT</v>
          </cell>
          <cell r="R206" t="str">
            <v>860016627</v>
          </cell>
          <cell r="S206" t="str">
            <v>INSTITUTO NACIONAL PARA SORDOS</v>
          </cell>
          <cell r="T206" t="str">
            <v>Abono en cuenta</v>
          </cell>
          <cell r="U206" t="str">
            <v>Corriente</v>
          </cell>
          <cell r="V206" t="str">
            <v>170211015</v>
          </cell>
          <cell r="W206" t="str">
            <v>Activa</v>
          </cell>
          <cell r="X206" t="str">
            <v>860007738</v>
          </cell>
          <cell r="Y206" t="str">
            <v>BANCO POPULAR S. A.</v>
          </cell>
          <cell r="Z206">
            <v>25817</v>
          </cell>
          <cell r="AA206">
            <v>25817</v>
          </cell>
          <cell r="AB206">
            <v>28417</v>
          </cell>
          <cell r="AC206" t="str">
            <v>53017</v>
          </cell>
          <cell r="AD206" t="str">
            <v>59417</v>
          </cell>
          <cell r="AE206" t="str">
            <v>116720517</v>
          </cell>
          <cell r="AG206" t="str">
            <v>2017-05-08 00:00:00</v>
          </cell>
          <cell r="AH206" t="str">
            <v>RESOLUCION</v>
          </cell>
          <cell r="AI206" t="str">
            <v>201-2017</v>
          </cell>
          <cell r="AJ206" t="str">
            <v>Reembolso caja menor recursos nación gastos de Inversión resolución 201-2017</v>
          </cell>
        </row>
        <row r="207">
          <cell r="A207">
            <v>28417</v>
          </cell>
          <cell r="B207" t="str">
            <v>2017-05-08 00:00:00</v>
          </cell>
          <cell r="C207" t="str">
            <v>2017-05-08 11:15:34</v>
          </cell>
          <cell r="D207" t="str">
            <v>Con Obligacion</v>
          </cell>
          <cell r="E207" t="str">
            <v>000</v>
          </cell>
          <cell r="F207" t="str">
            <v>INSOR GESTION GENERAL</v>
          </cell>
          <cell r="G207" t="str">
            <v>C-2203-0700-2</v>
          </cell>
          <cell r="H207" t="str">
            <v>ESTUDIOS, HERRAMIENTAS Y ORIENTACIONES PARA MEJORAR LA CALIDAD DE VIDA DE LA POBLACION COLOMBIANA CON LIMITACION AUDITIVA NACIONAL</v>
          </cell>
          <cell r="I207" t="str">
            <v>Nación</v>
          </cell>
          <cell r="J207" t="str">
            <v>RECURSOS CORRIENTES</v>
          </cell>
          <cell r="K207" t="str">
            <v>CSF</v>
          </cell>
          <cell r="L207">
            <v>92000</v>
          </cell>
          <cell r="M207">
            <v>0</v>
          </cell>
          <cell r="N207">
            <v>92000</v>
          </cell>
          <cell r="O207">
            <v>0</v>
          </cell>
          <cell r="P207">
            <v>92000</v>
          </cell>
          <cell r="Q207" t="str">
            <v>NIT</v>
          </cell>
          <cell r="R207" t="str">
            <v>860016627</v>
          </cell>
          <cell r="S207" t="str">
            <v>INSTITUTO NACIONAL PARA SORDOS</v>
          </cell>
          <cell r="T207" t="str">
            <v>Abono en cuenta</v>
          </cell>
          <cell r="U207" t="str">
            <v>Corriente</v>
          </cell>
          <cell r="V207" t="str">
            <v>170211015</v>
          </cell>
          <cell r="W207" t="str">
            <v>Activa</v>
          </cell>
          <cell r="X207" t="str">
            <v>860007738</v>
          </cell>
          <cell r="Y207" t="str">
            <v>BANCO POPULAR S. A.</v>
          </cell>
          <cell r="Z207">
            <v>25817</v>
          </cell>
          <cell r="AA207">
            <v>25817</v>
          </cell>
          <cell r="AB207">
            <v>28417</v>
          </cell>
          <cell r="AC207" t="str">
            <v>53017</v>
          </cell>
          <cell r="AD207" t="str">
            <v>59417</v>
          </cell>
          <cell r="AE207" t="str">
            <v>116720517</v>
          </cell>
          <cell r="AG207" t="str">
            <v>2017-05-08 00:00:00</v>
          </cell>
          <cell r="AH207" t="str">
            <v>RESOLUCION</v>
          </cell>
          <cell r="AI207" t="str">
            <v>201-2017</v>
          </cell>
          <cell r="AJ207" t="str">
            <v>Reembolso caja menor recursos nación gastos de Inversión resolución 201-2017</v>
          </cell>
        </row>
        <row r="208">
          <cell r="A208">
            <v>28617</v>
          </cell>
          <cell r="B208" t="str">
            <v>2017-05-08 00:00:00</v>
          </cell>
          <cell r="C208" t="str">
            <v>2017-05-08 14:19:56</v>
          </cell>
          <cell r="D208" t="str">
            <v>Con Obligacion</v>
          </cell>
          <cell r="E208" t="str">
            <v>000</v>
          </cell>
          <cell r="F208" t="str">
            <v>INSOR GESTION GENERAL</v>
          </cell>
          <cell r="G208" t="str">
            <v>C-2203-0700-3</v>
          </cell>
          <cell r="H208" t="str">
            <v>IMPLEMENTACIÓN DE TIC EN LA EDUCACION FORMAL PARA POBLACION SORDA A NIVEL NACIONAL</v>
          </cell>
          <cell r="I208" t="str">
            <v>Propios</v>
          </cell>
          <cell r="J208" t="str">
            <v>OTROS RECURSOS DE TESORERIA</v>
          </cell>
          <cell r="K208" t="str">
            <v>CSF</v>
          </cell>
          <cell r="L208">
            <v>28800000</v>
          </cell>
          <cell r="M208">
            <v>0</v>
          </cell>
          <cell r="N208">
            <v>28800000</v>
          </cell>
          <cell r="O208">
            <v>0</v>
          </cell>
          <cell r="P208">
            <v>28800000</v>
          </cell>
          <cell r="Q208" t="str">
            <v>Cédula de Ciudadanía</v>
          </cell>
          <cell r="R208" t="str">
            <v>12753187</v>
          </cell>
          <cell r="S208" t="str">
            <v>PINEDA ARTEAGA LUIS GABRIEL</v>
          </cell>
          <cell r="T208" t="str">
            <v>Abono en cuenta</v>
          </cell>
          <cell r="U208" t="str">
            <v>Ahorro</v>
          </cell>
          <cell r="V208" t="str">
            <v>20435691041</v>
          </cell>
          <cell r="W208" t="str">
            <v>Activa</v>
          </cell>
          <cell r="X208" t="str">
            <v>890903938</v>
          </cell>
          <cell r="Y208" t="str">
            <v>BANCOLOMBIA S.A.</v>
          </cell>
          <cell r="Z208">
            <v>25017</v>
          </cell>
          <cell r="AA208">
            <v>25017</v>
          </cell>
          <cell r="AB208">
            <v>28617</v>
          </cell>
          <cell r="AC208" t="str">
            <v>65717, 84417, 104517, 122417, 145517, 167617, 198817, 216717</v>
          </cell>
          <cell r="AD208" t="str">
            <v>73717, 95717, 117117, 136017, 160517, 183217, 215117, 233317</v>
          </cell>
          <cell r="AE208" t="str">
            <v>147989117, 185449717, 220738917, 253632417, 294956017, 335063217, 379334317, 413849317</v>
          </cell>
          <cell r="AG208" t="str">
            <v>2017-05-08 00:00:00</v>
          </cell>
          <cell r="AH208" t="str">
            <v>CONTRATO DE PRESTACION DE SERVICIOS</v>
          </cell>
          <cell r="AI208" t="str">
            <v>109-2017</v>
          </cell>
          <cell r="AJ208" t="str">
            <v>Prestar servicios profesionales para la administración y soporte funcional de elementos de plataforma tecnológica asociados a contenidos educativos digitales, colaboración y divulgación de vocabulario en LSC y asesoría y asistencia técnica remota</v>
          </cell>
        </row>
        <row r="209">
          <cell r="A209">
            <v>28717</v>
          </cell>
          <cell r="B209" t="str">
            <v>2017-05-09 00:00:00</v>
          </cell>
          <cell r="C209" t="str">
            <v>2017-05-09 16:11:09</v>
          </cell>
          <cell r="D209" t="str">
            <v>Con Obligacion</v>
          </cell>
          <cell r="E209" t="str">
            <v>000</v>
          </cell>
          <cell r="F209" t="str">
            <v>INSOR GESTION GENERAL</v>
          </cell>
          <cell r="G209" t="str">
            <v>C-2203-0700-1</v>
          </cell>
          <cell r="H209" t="str">
            <v>MEJORAMIENTO DE LA ATENCION EDUCATIVA DE LA POBLACION SORDA A NIVEL NACIONAL</v>
          </cell>
          <cell r="I209" t="str">
            <v>Propios</v>
          </cell>
          <cell r="J209" t="str">
            <v>OTROS RECURSOS DE TESORERIA</v>
          </cell>
          <cell r="K209" t="str">
            <v>CSF</v>
          </cell>
          <cell r="L209">
            <v>1033528</v>
          </cell>
          <cell r="M209">
            <v>0</v>
          </cell>
          <cell r="N209">
            <v>1033528</v>
          </cell>
          <cell r="O209">
            <v>0</v>
          </cell>
          <cell r="P209">
            <v>1033528</v>
          </cell>
          <cell r="Q209" t="str">
            <v>Cédula de Ciudadanía</v>
          </cell>
          <cell r="R209" t="str">
            <v>79434952</v>
          </cell>
          <cell r="S209" t="str">
            <v>RASGO RODRÍGUEZ ROLANDO ALBERTO</v>
          </cell>
          <cell r="T209" t="str">
            <v>Abono en cuenta</v>
          </cell>
          <cell r="U209" t="str">
            <v>Ahorro</v>
          </cell>
          <cell r="V209" t="str">
            <v>230170103733</v>
          </cell>
          <cell r="W209" t="str">
            <v>Activa</v>
          </cell>
          <cell r="X209" t="str">
            <v>860007738</v>
          </cell>
          <cell r="Y209" t="str">
            <v>BANCO POPULAR S. A.</v>
          </cell>
          <cell r="Z209">
            <v>25617</v>
          </cell>
          <cell r="AA209">
            <v>25617</v>
          </cell>
          <cell r="AB209">
            <v>28717</v>
          </cell>
          <cell r="AC209" t="str">
            <v>55417</v>
          </cell>
          <cell r="AD209" t="str">
            <v>61817</v>
          </cell>
          <cell r="AE209" t="str">
            <v>118968117</v>
          </cell>
          <cell r="AG209" t="str">
            <v>2017-05-09 00:00:00</v>
          </cell>
          <cell r="AH209" t="str">
            <v>RESOLUCION</v>
          </cell>
          <cell r="AI209" t="str">
            <v>216-2017</v>
          </cell>
          <cell r="AJ209" t="str">
            <v>Comisión a Mocoa Putumayo del 10 al 18 de mayo de 2017</v>
          </cell>
        </row>
        <row r="210">
          <cell r="A210">
            <v>28817</v>
          </cell>
          <cell r="B210" t="str">
            <v>2017-05-09 00:00:00</v>
          </cell>
          <cell r="C210" t="str">
            <v>2017-05-09 16:15:20</v>
          </cell>
          <cell r="D210" t="str">
            <v>Con Obligacion</v>
          </cell>
          <cell r="E210" t="str">
            <v>000</v>
          </cell>
          <cell r="F210" t="str">
            <v>INSOR GESTION GENERAL</v>
          </cell>
          <cell r="G210" t="str">
            <v>C-2203-0700-1</v>
          </cell>
          <cell r="H210" t="str">
            <v>MEJORAMIENTO DE LA ATENCION EDUCATIVA DE LA POBLACION SORDA A NIVEL NACIONAL</v>
          </cell>
          <cell r="I210" t="str">
            <v>Propios</v>
          </cell>
          <cell r="J210" t="str">
            <v>OTROS RECURSOS DE TESORERIA</v>
          </cell>
          <cell r="K210" t="str">
            <v>CSF</v>
          </cell>
          <cell r="L210">
            <v>1455077</v>
          </cell>
          <cell r="M210">
            <v>0</v>
          </cell>
          <cell r="N210">
            <v>1455077</v>
          </cell>
          <cell r="O210">
            <v>0</v>
          </cell>
          <cell r="P210">
            <v>1455077</v>
          </cell>
          <cell r="Q210" t="str">
            <v>Cédula de Ciudadanía</v>
          </cell>
          <cell r="R210" t="str">
            <v>53073346</v>
          </cell>
          <cell r="S210" t="str">
            <v>TOVAR BENAVIDES LEIDY VIVIANA</v>
          </cell>
          <cell r="T210" t="str">
            <v>Abono en cuenta</v>
          </cell>
          <cell r="U210" t="str">
            <v>Ahorro</v>
          </cell>
          <cell r="V210" t="str">
            <v>17483695497</v>
          </cell>
          <cell r="W210" t="str">
            <v>Activa</v>
          </cell>
          <cell r="X210" t="str">
            <v>890903938</v>
          </cell>
          <cell r="Y210" t="str">
            <v>BANCOLOMBIA S.A.</v>
          </cell>
          <cell r="Z210">
            <v>25417</v>
          </cell>
          <cell r="AA210">
            <v>25417</v>
          </cell>
          <cell r="AB210">
            <v>28817</v>
          </cell>
          <cell r="AC210" t="str">
            <v>55517</v>
          </cell>
          <cell r="AD210" t="str">
            <v>61917</v>
          </cell>
          <cell r="AE210" t="str">
            <v>118978217</v>
          </cell>
          <cell r="AG210" t="str">
            <v>2017-05-09 00:00:00</v>
          </cell>
          <cell r="AH210" t="str">
            <v>RESOLUCION</v>
          </cell>
          <cell r="AI210" t="str">
            <v>217-2017</v>
          </cell>
          <cell r="AJ210" t="str">
            <v>Comisión a Mocoa Putumayo del 10 al 18 de mayo de 2017.</v>
          </cell>
        </row>
        <row r="211">
          <cell r="A211">
            <v>28917</v>
          </cell>
          <cell r="B211" t="str">
            <v>2017-05-09 00:00:00</v>
          </cell>
          <cell r="C211" t="str">
            <v>2017-05-09 16:18:23</v>
          </cell>
          <cell r="D211" t="str">
            <v>Con Obligacion</v>
          </cell>
          <cell r="E211" t="str">
            <v>000</v>
          </cell>
          <cell r="F211" t="str">
            <v>INSOR GESTION GENERAL</v>
          </cell>
          <cell r="G211" t="str">
            <v>C-2203-0700-1</v>
          </cell>
          <cell r="H211" t="str">
            <v>MEJORAMIENTO DE LA ATENCION EDUCATIVA DE LA POBLACION SORDA A NIVEL NACIONAL</v>
          </cell>
          <cell r="I211" t="str">
            <v>Propios</v>
          </cell>
          <cell r="J211" t="str">
            <v>OTROS RECURSOS DE TESORERIA</v>
          </cell>
          <cell r="K211" t="str">
            <v>CSF</v>
          </cell>
          <cell r="L211">
            <v>775041</v>
          </cell>
          <cell r="M211">
            <v>0</v>
          </cell>
          <cell r="N211">
            <v>775041</v>
          </cell>
          <cell r="O211">
            <v>0</v>
          </cell>
          <cell r="P211">
            <v>775041</v>
          </cell>
          <cell r="Q211" t="str">
            <v>Cédula de Ciudadanía</v>
          </cell>
          <cell r="R211" t="str">
            <v>1030531860</v>
          </cell>
          <cell r="S211" t="str">
            <v>PEREZ VARGAS ROCIO NATHALY</v>
          </cell>
          <cell r="T211" t="str">
            <v>Abono en cuenta</v>
          </cell>
          <cell r="U211" t="str">
            <v>Ahorro</v>
          </cell>
          <cell r="V211" t="str">
            <v>24526611496</v>
          </cell>
          <cell r="W211" t="str">
            <v>Activa</v>
          </cell>
          <cell r="X211" t="str">
            <v>860007335</v>
          </cell>
          <cell r="Y211" t="str">
            <v>BCSC S A</v>
          </cell>
          <cell r="Z211">
            <v>25717</v>
          </cell>
          <cell r="AA211">
            <v>25717</v>
          </cell>
          <cell r="AB211">
            <v>28917</v>
          </cell>
          <cell r="AC211" t="str">
            <v>55717</v>
          </cell>
          <cell r="AD211" t="str">
            <v>62117</v>
          </cell>
          <cell r="AE211" t="str">
            <v>119817317</v>
          </cell>
          <cell r="AG211" t="str">
            <v>2017-05-09 00:00:00</v>
          </cell>
          <cell r="AH211" t="str">
            <v>RESOLUCION</v>
          </cell>
          <cell r="AI211" t="str">
            <v>218-2017</v>
          </cell>
          <cell r="AJ211" t="str">
            <v>Comisión a Mocoa Putumayo del 14 al 18 de mayo de 2017</v>
          </cell>
        </row>
        <row r="212">
          <cell r="A212">
            <v>29017</v>
          </cell>
          <cell r="B212" t="str">
            <v>2017-05-09 00:00:00</v>
          </cell>
          <cell r="C212" t="str">
            <v>2017-05-09 16:22:12</v>
          </cell>
          <cell r="D212" t="str">
            <v>Con Obligacion</v>
          </cell>
          <cell r="E212" t="str">
            <v>000</v>
          </cell>
          <cell r="F212" t="str">
            <v>INSOR GESTION GENERAL</v>
          </cell>
          <cell r="G212" t="str">
            <v>C-2203-0700-1</v>
          </cell>
          <cell r="H212" t="str">
            <v>MEJORAMIENTO DE LA ATENCION EDUCATIVA DE LA POBLACION SORDA A NIVEL NACIONAL</v>
          </cell>
          <cell r="I212" t="str">
            <v>Propios</v>
          </cell>
          <cell r="J212" t="str">
            <v>OTROS RECURSOS DE TESORERIA</v>
          </cell>
          <cell r="K212" t="str">
            <v>CSF</v>
          </cell>
          <cell r="L212">
            <v>425023</v>
          </cell>
          <cell r="M212">
            <v>-425023</v>
          </cell>
          <cell r="N212">
            <v>0</v>
          </cell>
          <cell r="O212">
            <v>0</v>
          </cell>
          <cell r="P212">
            <v>0</v>
          </cell>
          <cell r="Q212" t="str">
            <v>Cédula de Ciudadanía</v>
          </cell>
          <cell r="R212" t="str">
            <v>53084208</v>
          </cell>
          <cell r="S212" t="str">
            <v>PACHÓN CIFUENTES LINA MARCELA</v>
          </cell>
          <cell r="T212" t="str">
            <v>Abono en cuenta</v>
          </cell>
          <cell r="U212" t="str">
            <v>Ahorro</v>
          </cell>
          <cell r="V212" t="str">
            <v>230170106314</v>
          </cell>
          <cell r="W212" t="str">
            <v>Activa</v>
          </cell>
          <cell r="X212" t="str">
            <v>860007738</v>
          </cell>
          <cell r="Y212" t="str">
            <v>BANCO POPULAR S. A.</v>
          </cell>
          <cell r="Z212">
            <v>24817</v>
          </cell>
          <cell r="AA212">
            <v>24817</v>
          </cell>
          <cell r="AB212">
            <v>29017</v>
          </cell>
          <cell r="AC212" t="str">
            <v>55817</v>
          </cell>
          <cell r="AD212" t="str">
            <v>62217</v>
          </cell>
          <cell r="AE212" t="str">
            <v>119818117</v>
          </cell>
          <cell r="AF212" t="str">
            <v>617</v>
          </cell>
          <cell r="AG212" t="str">
            <v>2017-05-09 00:00:00</v>
          </cell>
          <cell r="AH212" t="str">
            <v>RESOLUCION</v>
          </cell>
          <cell r="AI212" t="str">
            <v>220-2017</v>
          </cell>
          <cell r="AJ212" t="str">
            <v>Comisión a Barrancabermeja del 15 al 17 de mayo</v>
          </cell>
        </row>
        <row r="213">
          <cell r="A213">
            <v>29317</v>
          </cell>
          <cell r="B213" t="str">
            <v>2017-05-11 00:00:00</v>
          </cell>
          <cell r="C213" t="str">
            <v>2017-05-11 15:35:48</v>
          </cell>
          <cell r="D213" t="str">
            <v>Con Obligacion</v>
          </cell>
          <cell r="E213" t="str">
            <v>000</v>
          </cell>
          <cell r="F213" t="str">
            <v>INSOR GESTION GENERAL</v>
          </cell>
          <cell r="G213" t="str">
            <v>C-2203-0700-1</v>
          </cell>
          <cell r="H213" t="str">
            <v>MEJORAMIENTO DE LA ATENCION EDUCATIVA DE LA POBLACION SORDA A NIVEL NACIONAL</v>
          </cell>
          <cell r="I213" t="str">
            <v>Propios</v>
          </cell>
          <cell r="J213" t="str">
            <v>OTROS RECURSOS DE TESORERIA</v>
          </cell>
          <cell r="K213" t="str">
            <v>CSF</v>
          </cell>
          <cell r="L213">
            <v>190623</v>
          </cell>
          <cell r="M213">
            <v>0</v>
          </cell>
          <cell r="N213">
            <v>190623</v>
          </cell>
          <cell r="O213">
            <v>0</v>
          </cell>
          <cell r="P213">
            <v>190623</v>
          </cell>
          <cell r="Q213" t="str">
            <v>Cédula de Ciudadanía</v>
          </cell>
          <cell r="R213" t="str">
            <v>1098658135</v>
          </cell>
          <cell r="S213" t="str">
            <v>RODRIGUEZ CORREA JHON EDINSON</v>
          </cell>
          <cell r="T213" t="str">
            <v>Abono en cuenta</v>
          </cell>
          <cell r="U213" t="str">
            <v>Ahorro</v>
          </cell>
          <cell r="V213" t="str">
            <v>79315076809</v>
          </cell>
          <cell r="W213" t="str">
            <v>Activa</v>
          </cell>
          <cell r="X213" t="str">
            <v>890903938</v>
          </cell>
          <cell r="Y213" t="str">
            <v>BANCOLOMBIA S.A.</v>
          </cell>
          <cell r="Z213">
            <v>26117</v>
          </cell>
          <cell r="AA213">
            <v>26117</v>
          </cell>
          <cell r="AB213">
            <v>29317</v>
          </cell>
          <cell r="AC213" t="str">
            <v>56317</v>
          </cell>
          <cell r="AD213" t="str">
            <v>62717</v>
          </cell>
          <cell r="AE213" t="str">
            <v>122398917</v>
          </cell>
          <cell r="AG213" t="str">
            <v>2017-05-11 00:00:00</v>
          </cell>
          <cell r="AH213" t="str">
            <v>RESOLUCION</v>
          </cell>
          <cell r="AI213" t="str">
            <v>221-2017</v>
          </cell>
          <cell r="AJ213" t="str">
            <v>Comisión a la ciudad de Mocoa del 16 al 17 de mayo de 2016</v>
          </cell>
        </row>
        <row r="214">
          <cell r="A214">
            <v>29417</v>
          </cell>
          <cell r="B214" t="str">
            <v>2017-05-11 00:00:00</v>
          </cell>
          <cell r="C214" t="str">
            <v>2017-05-11 16:08:18</v>
          </cell>
          <cell r="D214" t="str">
            <v>Con Obligacion</v>
          </cell>
          <cell r="E214" t="str">
            <v>000</v>
          </cell>
          <cell r="F214" t="str">
            <v>INSOR GESTION GENERAL</v>
          </cell>
          <cell r="G214" t="str">
            <v>C-2203-0700-1</v>
          </cell>
          <cell r="H214" t="str">
            <v>MEJORAMIENTO DE LA ATENCION EDUCATIVA DE LA POBLACION SORDA A NIVEL NACIONAL</v>
          </cell>
          <cell r="I214" t="str">
            <v>Propios</v>
          </cell>
          <cell r="J214" t="str">
            <v>OTROS RECURSOS DE TESORERIA</v>
          </cell>
          <cell r="K214" t="str">
            <v>CSF</v>
          </cell>
          <cell r="L214">
            <v>285014</v>
          </cell>
          <cell r="M214">
            <v>-285014</v>
          </cell>
          <cell r="N214">
            <v>0</v>
          </cell>
          <cell r="O214">
            <v>0</v>
          </cell>
          <cell r="P214">
            <v>0</v>
          </cell>
          <cell r="Q214" t="str">
            <v>Cédula de Ciudadanía</v>
          </cell>
          <cell r="R214" t="str">
            <v>1019040873</v>
          </cell>
          <cell r="S214" t="str">
            <v>PEÑUELA POVEDA PEDRO PABLO</v>
          </cell>
          <cell r="T214" t="str">
            <v>Abono en cuenta</v>
          </cell>
          <cell r="U214" t="str">
            <v>Ahorro</v>
          </cell>
          <cell r="V214" t="str">
            <v>54726081274</v>
          </cell>
          <cell r="W214" t="str">
            <v>Activa</v>
          </cell>
          <cell r="X214" t="str">
            <v>890903938</v>
          </cell>
          <cell r="Y214" t="str">
            <v>BANCOLOMBIA S.A.</v>
          </cell>
          <cell r="Z214">
            <v>26317</v>
          </cell>
          <cell r="AA214">
            <v>26317</v>
          </cell>
          <cell r="AB214">
            <v>29417</v>
          </cell>
          <cell r="AC214" t="str">
            <v>56017</v>
          </cell>
          <cell r="AD214" t="str">
            <v>62417</v>
          </cell>
          <cell r="AE214" t="str">
            <v>122374517</v>
          </cell>
          <cell r="AF214" t="str">
            <v>1317</v>
          </cell>
          <cell r="AG214" t="str">
            <v>2017-05-11 00:00:00</v>
          </cell>
          <cell r="AH214" t="str">
            <v>RESOLUCION</v>
          </cell>
          <cell r="AI214" t="str">
            <v>222-2017</v>
          </cell>
          <cell r="AJ214" t="str">
            <v>Comisión a la ciudad de Fusagasugá del 18 al 19 de mayo de 2017.</v>
          </cell>
        </row>
        <row r="215">
          <cell r="A215">
            <v>29517</v>
          </cell>
          <cell r="B215" t="str">
            <v>2017-05-11 00:00:00</v>
          </cell>
          <cell r="C215" t="str">
            <v>2017-05-11 16:10:32</v>
          </cell>
          <cell r="D215" t="str">
            <v>Con Obligacion</v>
          </cell>
          <cell r="E215" t="str">
            <v>000</v>
          </cell>
          <cell r="F215" t="str">
            <v>INSOR GESTION GENERAL</v>
          </cell>
          <cell r="G215" t="str">
            <v>C-2203-0700-1</v>
          </cell>
          <cell r="H215" t="str">
            <v>MEJORAMIENTO DE LA ATENCION EDUCATIVA DE LA POBLACION SORDA A NIVEL NACIONAL</v>
          </cell>
          <cell r="I215" t="str">
            <v>Propios</v>
          </cell>
          <cell r="J215" t="str">
            <v>OTROS RECURSOS DE TESORERIA</v>
          </cell>
          <cell r="K215" t="str">
            <v>CSF</v>
          </cell>
          <cell r="L215">
            <v>285014</v>
          </cell>
          <cell r="M215">
            <v>-285014</v>
          </cell>
          <cell r="N215">
            <v>0</v>
          </cell>
          <cell r="O215">
            <v>0</v>
          </cell>
          <cell r="P215">
            <v>0</v>
          </cell>
          <cell r="Q215" t="str">
            <v>Cédula de Ciudadanía</v>
          </cell>
          <cell r="R215" t="str">
            <v>79720141</v>
          </cell>
          <cell r="S215" t="str">
            <v>LOPEZ HUGO ARMANDO</v>
          </cell>
          <cell r="T215" t="str">
            <v>Abono en cuenta</v>
          </cell>
          <cell r="U215" t="str">
            <v>Ahorro</v>
          </cell>
          <cell r="V215" t="str">
            <v>20755878747</v>
          </cell>
          <cell r="W215" t="str">
            <v>Activa</v>
          </cell>
          <cell r="X215" t="str">
            <v>890903938</v>
          </cell>
          <cell r="Y215" t="str">
            <v>BANCOLOMBIA S.A.</v>
          </cell>
          <cell r="Z215">
            <v>26217</v>
          </cell>
          <cell r="AA215">
            <v>26217</v>
          </cell>
          <cell r="AB215">
            <v>29517</v>
          </cell>
          <cell r="AC215" t="str">
            <v>56117</v>
          </cell>
          <cell r="AD215" t="str">
            <v>62517</v>
          </cell>
          <cell r="AE215" t="str">
            <v>122378517</v>
          </cell>
          <cell r="AF215" t="str">
            <v>517, 917</v>
          </cell>
          <cell r="AG215" t="str">
            <v>2017-05-11 00:00:00</v>
          </cell>
          <cell r="AH215" t="str">
            <v>RESOLUCION</v>
          </cell>
          <cell r="AI215" t="str">
            <v>223-2017</v>
          </cell>
          <cell r="AJ215" t="str">
            <v>Comisión a la ciudad de Fusagasugá del 18 al 19 de mayo de 2017.</v>
          </cell>
        </row>
        <row r="216">
          <cell r="A216">
            <v>29617</v>
          </cell>
          <cell r="B216" t="str">
            <v>2017-05-11 00:00:00</v>
          </cell>
          <cell r="C216" t="str">
            <v>2017-05-11 16:13:00</v>
          </cell>
          <cell r="D216" t="str">
            <v>Con Obligacion</v>
          </cell>
          <cell r="E216" t="str">
            <v>000</v>
          </cell>
          <cell r="F216" t="str">
            <v>INSOR GESTION GENERAL</v>
          </cell>
          <cell r="G216" t="str">
            <v>C-2203-0700-1</v>
          </cell>
          <cell r="H216" t="str">
            <v>MEJORAMIENTO DE LA ATENCION EDUCATIVA DE LA POBLACION SORDA A NIVEL NACIONAL</v>
          </cell>
          <cell r="I216" t="str">
            <v>Propios</v>
          </cell>
          <cell r="J216" t="str">
            <v>OTROS RECURSOS DE TESORERIA</v>
          </cell>
          <cell r="K216" t="str">
            <v>CSF</v>
          </cell>
          <cell r="L216">
            <v>285014</v>
          </cell>
          <cell r="M216">
            <v>-285014</v>
          </cell>
          <cell r="N216">
            <v>0</v>
          </cell>
          <cell r="O216">
            <v>0</v>
          </cell>
          <cell r="P216">
            <v>0</v>
          </cell>
          <cell r="Q216" t="str">
            <v>Cédula de Ciudadanía</v>
          </cell>
          <cell r="R216" t="str">
            <v>53140901</v>
          </cell>
          <cell r="S216" t="str">
            <v>GARCIA URIBE LINA MARIA</v>
          </cell>
          <cell r="T216" t="str">
            <v>Abono en cuenta</v>
          </cell>
          <cell r="U216" t="str">
            <v>Ahorro</v>
          </cell>
          <cell r="V216" t="str">
            <v>388024333</v>
          </cell>
          <cell r="W216" t="str">
            <v>Activa</v>
          </cell>
          <cell r="X216" t="str">
            <v>860002964</v>
          </cell>
          <cell r="Y216" t="str">
            <v>BANCO DE BOGOTA S. A.</v>
          </cell>
          <cell r="Z216">
            <v>26417</v>
          </cell>
          <cell r="AA216">
            <v>26417</v>
          </cell>
          <cell r="AB216">
            <v>29617</v>
          </cell>
          <cell r="AC216" t="str">
            <v>56217</v>
          </cell>
          <cell r="AD216" t="str">
            <v>62617</v>
          </cell>
          <cell r="AE216" t="str">
            <v>122387417</v>
          </cell>
          <cell r="AF216" t="str">
            <v>417, 1017</v>
          </cell>
          <cell r="AG216" t="str">
            <v>2017-05-11 00:00:00</v>
          </cell>
          <cell r="AH216" t="str">
            <v>RESOLUCION</v>
          </cell>
          <cell r="AI216" t="str">
            <v>224-2017</v>
          </cell>
          <cell r="AJ216" t="str">
            <v>Comisión a la ciudad de Fusagasugá del 18 al 19 de mayo de 2017.</v>
          </cell>
        </row>
        <row r="217">
          <cell r="A217">
            <v>29817</v>
          </cell>
          <cell r="B217" t="str">
            <v>2017-05-12 00:00:00</v>
          </cell>
          <cell r="C217" t="str">
            <v>2017-05-12 15:14:00</v>
          </cell>
          <cell r="D217" t="str">
            <v>Con Obligacion</v>
          </cell>
          <cell r="E217" t="str">
            <v>000</v>
          </cell>
          <cell r="F217" t="str">
            <v>INSOR GESTION GENERAL</v>
          </cell>
          <cell r="G217" t="str">
            <v>C-2203-0700-3</v>
          </cell>
          <cell r="H217" t="str">
            <v>IMPLEMENTACIÓN DE TIC EN LA EDUCACION FORMAL PARA POBLACION SORDA A NIVEL NACIONAL</v>
          </cell>
          <cell r="I217" t="str">
            <v>Nación</v>
          </cell>
          <cell r="J217" t="str">
            <v>RECURSOS CORRIENTES</v>
          </cell>
          <cell r="K217" t="str">
            <v>CSF</v>
          </cell>
          <cell r="L217">
            <v>20610000</v>
          </cell>
          <cell r="M217">
            <v>0</v>
          </cell>
          <cell r="N217">
            <v>20610000</v>
          </cell>
          <cell r="O217">
            <v>0</v>
          </cell>
          <cell r="P217">
            <v>20610000</v>
          </cell>
          <cell r="Q217" t="str">
            <v>Cédula de Ciudadanía</v>
          </cell>
          <cell r="R217" t="str">
            <v>1020445094</v>
          </cell>
          <cell r="S217" t="str">
            <v>MARULANDA PAMPLONA ANDRES FELIPE</v>
          </cell>
          <cell r="T217" t="str">
            <v>Abono en cuenta</v>
          </cell>
          <cell r="U217" t="str">
            <v>Ahorro</v>
          </cell>
          <cell r="V217" t="str">
            <v>31171943615</v>
          </cell>
          <cell r="W217" t="str">
            <v>Activa</v>
          </cell>
          <cell r="X217" t="str">
            <v>890903938</v>
          </cell>
          <cell r="Y217" t="str">
            <v>BANCOLOMBIA S.A.</v>
          </cell>
          <cell r="Z217">
            <v>25217</v>
          </cell>
          <cell r="AA217">
            <v>25217</v>
          </cell>
          <cell r="AB217">
            <v>29817</v>
          </cell>
          <cell r="AC217" t="str">
            <v>66717, 84217, 102317, 123317, 144317, 178217, 197117, 217317</v>
          </cell>
          <cell r="AD217" t="str">
            <v>74717, 95517, 115117, 136917, 159317, 195017, 213417, 233917</v>
          </cell>
          <cell r="AE217" t="str">
            <v>148410317, 185147317, 219919917, 253755717, 295220017, 355175917, 373015317, 414135717</v>
          </cell>
          <cell r="AG217" t="str">
            <v>2017-05-12 00:00:00</v>
          </cell>
          <cell r="AH217" t="str">
            <v>CONTRATO DE PRESTACION DE SERVICIOS</v>
          </cell>
          <cell r="AI217" t="str">
            <v>110-2017</v>
          </cell>
          <cell r="AJ217" t="str">
            <v>Prestar servicios de apoyo a la gestión para el proceso de diseño y realización de contenidos educativos accesibles en LSC para la población sorda y los procesos de asesoría y asistencia técnica en el territorio nacional.</v>
          </cell>
        </row>
        <row r="218">
          <cell r="A218">
            <v>29917</v>
          </cell>
          <cell r="B218" t="str">
            <v>2017-05-12 00:00:00</v>
          </cell>
          <cell r="C218" t="str">
            <v>2017-05-12 17:00:16</v>
          </cell>
          <cell r="D218" t="str">
            <v>Con Obligacion</v>
          </cell>
          <cell r="E218" t="str">
            <v>000</v>
          </cell>
          <cell r="F218" t="str">
            <v>INSOR GESTION GENERAL</v>
          </cell>
          <cell r="G218" t="str">
            <v>C-2203-0700-3</v>
          </cell>
          <cell r="H218" t="str">
            <v>IMPLEMENTACIÓN DE TIC EN LA EDUCACION FORMAL PARA POBLACION SORDA A NIVEL NACIONAL</v>
          </cell>
          <cell r="I218" t="str">
            <v>Propios</v>
          </cell>
          <cell r="J218" t="str">
            <v>OTROS RECURSOS DE TESORERIA</v>
          </cell>
          <cell r="K218" t="str">
            <v>CSF</v>
          </cell>
          <cell r="L218">
            <v>20610000</v>
          </cell>
          <cell r="M218">
            <v>0</v>
          </cell>
          <cell r="N218">
            <v>20610000</v>
          </cell>
          <cell r="O218">
            <v>0</v>
          </cell>
          <cell r="P218">
            <v>20610000</v>
          </cell>
          <cell r="Q218" t="str">
            <v>Cédula de Ciudadanía</v>
          </cell>
          <cell r="R218" t="str">
            <v>1128416168</v>
          </cell>
          <cell r="S218" t="str">
            <v>JURADO MORALES ELIECER</v>
          </cell>
          <cell r="T218" t="str">
            <v>Abono en cuenta</v>
          </cell>
          <cell r="U218" t="str">
            <v>Ahorro</v>
          </cell>
          <cell r="V218" t="str">
            <v>036089289106</v>
          </cell>
          <cell r="W218" t="str">
            <v>Activa</v>
          </cell>
          <cell r="X218" t="str">
            <v>860034313</v>
          </cell>
          <cell r="Y218" t="str">
            <v>BANCO DAVIVIENDA S.A.</v>
          </cell>
          <cell r="Z218">
            <v>26517</v>
          </cell>
          <cell r="AA218">
            <v>26517</v>
          </cell>
          <cell r="AB218">
            <v>29917</v>
          </cell>
          <cell r="AC218" t="str">
            <v>66517, 81117, 104217, 123417, 144517, 168517, 197917, 217917</v>
          </cell>
          <cell r="AD218" t="str">
            <v>74517, 92417, 116817, 137017, 159517, 184217, 214217, 234517</v>
          </cell>
          <cell r="AE218" t="str">
            <v>148408017, 182293917, 220075417, 253856917, 295136517, 337125217, 373418517, 414346817</v>
          </cell>
          <cell r="AG218" t="str">
            <v>2017-05-12 00:00:00</v>
          </cell>
          <cell r="AH218" t="str">
            <v>CONTRATO DE PRESTACION DE SERVICIOS</v>
          </cell>
          <cell r="AI218" t="str">
            <v>111-2017</v>
          </cell>
          <cell r="AJ218" t="str">
            <v>Prestar servicios de apoyo a la gestión para el proceso de diseño y realización de contenidos educativos accesibles en LSC par la población sorda y los procesos de asesoría y asistencia técnica en el territorio nacional.</v>
          </cell>
        </row>
        <row r="219">
          <cell r="A219">
            <v>30017</v>
          </cell>
          <cell r="B219" t="str">
            <v>2017-05-12 00:00:00</v>
          </cell>
          <cell r="C219" t="str">
            <v>2017-05-12 17:07:48</v>
          </cell>
          <cell r="D219" t="str">
            <v>Con Obligacion</v>
          </cell>
          <cell r="E219" t="str">
            <v>000</v>
          </cell>
          <cell r="F219" t="str">
            <v>INSOR GESTION GENERAL</v>
          </cell>
          <cell r="G219" t="str">
            <v>C-2203-0700-3</v>
          </cell>
          <cell r="H219" t="str">
            <v>IMPLEMENTACIÓN DE TIC EN LA EDUCACION FORMAL PARA POBLACION SORDA A NIVEL NACIONAL</v>
          </cell>
          <cell r="I219" t="str">
            <v>Nación</v>
          </cell>
          <cell r="J219" t="str">
            <v>RECURSOS CORRIENTES</v>
          </cell>
          <cell r="K219" t="str">
            <v>CSF</v>
          </cell>
          <cell r="L219">
            <v>20610000</v>
          </cell>
          <cell r="M219">
            <v>0</v>
          </cell>
          <cell r="N219">
            <v>20610000</v>
          </cell>
          <cell r="O219">
            <v>0</v>
          </cell>
          <cell r="P219">
            <v>20610000</v>
          </cell>
          <cell r="Q219" t="str">
            <v>Cédula de Ciudadanía</v>
          </cell>
          <cell r="R219" t="str">
            <v>1023951211</v>
          </cell>
          <cell r="S219" t="str">
            <v>ROCHA RICO JULIANA VANESSA</v>
          </cell>
          <cell r="T219" t="str">
            <v>Abono en cuenta</v>
          </cell>
          <cell r="U219" t="str">
            <v>Ahorro</v>
          </cell>
          <cell r="V219" t="str">
            <v>007700726636</v>
          </cell>
          <cell r="W219" t="str">
            <v>Activa</v>
          </cell>
          <cell r="X219" t="str">
            <v>860034313</v>
          </cell>
          <cell r="Y219" t="str">
            <v>BANCO DAVIVIENDA S.A.</v>
          </cell>
          <cell r="Z219">
            <v>25317</v>
          </cell>
          <cell r="AA219">
            <v>25317</v>
          </cell>
          <cell r="AB219">
            <v>30017</v>
          </cell>
          <cell r="AC219" t="str">
            <v>66617, 81717, 102917, 123617, 144617, 168617, 178417, 197217, 217817</v>
          </cell>
          <cell r="AD219" t="str">
            <v>74617, 93017, 115717, 137217, 159617, 195117, 213517, 234417</v>
          </cell>
          <cell r="AE219" t="str">
            <v>148409417, 183658817, 219994217, 253802317, 295112117, 355183217, 373038217, 414315417</v>
          </cell>
          <cell r="AG219" t="str">
            <v>2017-05-12 00:00:00</v>
          </cell>
          <cell r="AH219" t="str">
            <v>CONTRATO DE PRESTACION DE SERVICIOS</v>
          </cell>
          <cell r="AI219" t="str">
            <v>112-2017</v>
          </cell>
          <cell r="AJ219" t="str">
            <v>Prestar servicios de apoyo a la gestión para el proceso de diseño y realización de contenidos educativos accesibles en LSC para la población sorda y los procesos de asesoría y asistencia técnica en el territorio nacional.</v>
          </cell>
        </row>
        <row r="220">
          <cell r="A220">
            <v>30217</v>
          </cell>
          <cell r="B220" t="str">
            <v>2017-05-17 00:00:00</v>
          </cell>
          <cell r="C220" t="str">
            <v>2017-05-17 16:29:53</v>
          </cell>
          <cell r="D220" t="str">
            <v>Con Obligacion</v>
          </cell>
          <cell r="E220" t="str">
            <v>000</v>
          </cell>
          <cell r="F220" t="str">
            <v>INSOR GESTION GENERAL</v>
          </cell>
          <cell r="G220" t="str">
            <v>C-2203-0700-1</v>
          </cell>
          <cell r="H220" t="str">
            <v>MEJORAMIENTO DE LA ATENCION EDUCATIVA DE LA POBLACION SORDA A NIVEL NACIONAL</v>
          </cell>
          <cell r="I220" t="str">
            <v>Propios</v>
          </cell>
          <cell r="J220" t="str">
            <v>OTROS RECURSOS DE TESORERIA</v>
          </cell>
          <cell r="K220" t="str">
            <v>CSF</v>
          </cell>
          <cell r="L220">
            <v>275014</v>
          </cell>
          <cell r="M220">
            <v>0</v>
          </cell>
          <cell r="N220">
            <v>275014</v>
          </cell>
          <cell r="O220">
            <v>0</v>
          </cell>
          <cell r="P220">
            <v>275014</v>
          </cell>
          <cell r="Q220" t="str">
            <v>Cédula de Ciudadanía</v>
          </cell>
          <cell r="R220" t="str">
            <v>51673808</v>
          </cell>
          <cell r="S220" t="str">
            <v>PARRA SHEILA JINNET</v>
          </cell>
          <cell r="T220" t="str">
            <v>Abono en cuenta</v>
          </cell>
          <cell r="U220" t="str">
            <v>Ahorro</v>
          </cell>
          <cell r="V220" t="str">
            <v>007970283896</v>
          </cell>
          <cell r="W220" t="str">
            <v>Activa</v>
          </cell>
          <cell r="X220" t="str">
            <v>860034313</v>
          </cell>
          <cell r="Y220" t="str">
            <v>BANCO DAVIVIENDA S.A.</v>
          </cell>
          <cell r="Z220">
            <v>27017</v>
          </cell>
          <cell r="AA220">
            <v>27017</v>
          </cell>
          <cell r="AB220">
            <v>30217</v>
          </cell>
          <cell r="AC220" t="str">
            <v>57317</v>
          </cell>
          <cell r="AD220" t="str">
            <v>63617</v>
          </cell>
          <cell r="AE220" t="str">
            <v>124786717</v>
          </cell>
          <cell r="AG220" t="str">
            <v>2017-05-17 00:00:00</v>
          </cell>
          <cell r="AH220" t="str">
            <v>RESOLUCION</v>
          </cell>
          <cell r="AI220" t="str">
            <v>230-2017</v>
          </cell>
          <cell r="AJ220" t="str">
            <v>Comisión a la ciudad de Cali del 23 al 24 de mayo de 2017.</v>
          </cell>
        </row>
        <row r="221">
          <cell r="A221">
            <v>30317</v>
          </cell>
          <cell r="B221" t="str">
            <v>2017-05-17 00:00:00</v>
          </cell>
          <cell r="C221" t="str">
            <v>2017-05-17 16:46:44</v>
          </cell>
          <cell r="D221" t="str">
            <v>Con Obligacion</v>
          </cell>
          <cell r="E221" t="str">
            <v>000</v>
          </cell>
          <cell r="F221" t="str">
            <v>INSOR GESTION GENERAL</v>
          </cell>
          <cell r="G221" t="str">
            <v>C-2203-0700-1</v>
          </cell>
          <cell r="H221" t="str">
            <v>MEJORAMIENTO DE LA ATENCION EDUCATIVA DE LA POBLACION SORDA A NIVEL NACIONAL</v>
          </cell>
          <cell r="I221" t="str">
            <v>Propios</v>
          </cell>
          <cell r="J221" t="str">
            <v>OTROS RECURSOS DE TESORERIA</v>
          </cell>
          <cell r="K221" t="str">
            <v>CSF</v>
          </cell>
          <cell r="L221">
            <v>275014</v>
          </cell>
          <cell r="M221">
            <v>0</v>
          </cell>
          <cell r="N221">
            <v>275014</v>
          </cell>
          <cell r="O221">
            <v>0</v>
          </cell>
          <cell r="P221">
            <v>275014</v>
          </cell>
          <cell r="Q221" t="str">
            <v>Cédula de Ciudadanía</v>
          </cell>
          <cell r="R221" t="str">
            <v>1022332083</v>
          </cell>
          <cell r="S221" t="str">
            <v>LESMES MORERA JOSE FERNANDO</v>
          </cell>
          <cell r="T221" t="str">
            <v>Abono en cuenta</v>
          </cell>
          <cell r="U221" t="str">
            <v>Ahorro</v>
          </cell>
          <cell r="V221" t="str">
            <v>006973221</v>
          </cell>
          <cell r="W221" t="str">
            <v>Activa</v>
          </cell>
          <cell r="X221" t="str">
            <v>860035827</v>
          </cell>
          <cell r="Y221" t="str">
            <v>BANCO COMERCIAL AV VILLAS S.A.</v>
          </cell>
          <cell r="Z221">
            <v>27117</v>
          </cell>
          <cell r="AA221">
            <v>27117</v>
          </cell>
          <cell r="AB221">
            <v>30317</v>
          </cell>
          <cell r="AC221" t="str">
            <v>57417</v>
          </cell>
          <cell r="AD221" t="str">
            <v>63717</v>
          </cell>
          <cell r="AE221" t="str">
            <v>124788517</v>
          </cell>
          <cell r="AG221" t="str">
            <v>2017-05-17 00:00:00</v>
          </cell>
          <cell r="AH221" t="str">
            <v>RESOLUCION</v>
          </cell>
          <cell r="AI221" t="str">
            <v>229-2017</v>
          </cell>
          <cell r="AJ221" t="str">
            <v>Comisión a la ciudad de Calí del 23 al 24 de mayo 2017</v>
          </cell>
        </row>
        <row r="222">
          <cell r="A222">
            <v>32317</v>
          </cell>
          <cell r="B222" t="str">
            <v>2017-05-18 00:00:00</v>
          </cell>
          <cell r="C222" t="str">
            <v>2017-05-18 14:36:53</v>
          </cell>
          <cell r="D222" t="str">
            <v>Con Obligacion</v>
          </cell>
          <cell r="E222" t="str">
            <v>000</v>
          </cell>
          <cell r="F222" t="str">
            <v>INSOR GESTION GENERAL</v>
          </cell>
          <cell r="G222" t="str">
            <v>C-2203-0700-1</v>
          </cell>
          <cell r="H222" t="str">
            <v>MEJORAMIENTO DE LA ATENCION EDUCATIVA DE LA POBLACION SORDA A NIVEL NACIONAL</v>
          </cell>
          <cell r="I222" t="str">
            <v>Propios</v>
          </cell>
          <cell r="J222" t="str">
            <v>OTROS RECURSOS DE TESORERIA</v>
          </cell>
          <cell r="K222" t="str">
            <v>CSF</v>
          </cell>
          <cell r="L222">
            <v>190623</v>
          </cell>
          <cell r="M222">
            <v>-60208</v>
          </cell>
          <cell r="N222">
            <v>130415</v>
          </cell>
          <cell r="O222">
            <v>0</v>
          </cell>
          <cell r="P222">
            <v>130415</v>
          </cell>
          <cell r="Q222" t="str">
            <v>Cédula de Ciudadanía</v>
          </cell>
          <cell r="R222" t="str">
            <v>17339004</v>
          </cell>
          <cell r="S222" t="str">
            <v>DEVIA ROBAYO HECTOR ISTMOD</v>
          </cell>
          <cell r="T222" t="str">
            <v>Abono en cuenta</v>
          </cell>
          <cell r="U222" t="str">
            <v>Ahorro</v>
          </cell>
          <cell r="V222" t="str">
            <v>10890724944</v>
          </cell>
          <cell r="W222" t="str">
            <v>Activa</v>
          </cell>
          <cell r="X222" t="str">
            <v>890903938</v>
          </cell>
          <cell r="Y222" t="str">
            <v>BANCOLOMBIA S.A.</v>
          </cell>
          <cell r="Z222">
            <v>26917</v>
          </cell>
          <cell r="AA222">
            <v>26917</v>
          </cell>
          <cell r="AB222">
            <v>32317</v>
          </cell>
          <cell r="AC222" t="str">
            <v>59917</v>
          </cell>
          <cell r="AD222" t="str">
            <v>66317</v>
          </cell>
          <cell r="AE222" t="str">
            <v>133039217</v>
          </cell>
          <cell r="AG222" t="str">
            <v>2017-05-18 00:00:00</v>
          </cell>
          <cell r="AH222" t="str">
            <v>RESOLUCION</v>
          </cell>
          <cell r="AI222" t="str">
            <v>226-2017</v>
          </cell>
          <cell r="AJ222" t="str">
            <v>Comisión del 30 al 31 mayo a la ciudad de Barranquilla.</v>
          </cell>
        </row>
        <row r="223">
          <cell r="A223">
            <v>32417</v>
          </cell>
          <cell r="B223" t="str">
            <v>2017-05-18 00:00:00</v>
          </cell>
          <cell r="C223" t="str">
            <v>2017-05-18 14:40:46</v>
          </cell>
          <cell r="D223" t="str">
            <v>Con Obligacion</v>
          </cell>
          <cell r="E223" t="str">
            <v>000</v>
          </cell>
          <cell r="F223" t="str">
            <v>INSOR GESTION GENERAL</v>
          </cell>
          <cell r="G223" t="str">
            <v>C-2203-0700-1</v>
          </cell>
          <cell r="H223" t="str">
            <v>MEJORAMIENTO DE LA ATENCION EDUCATIVA DE LA POBLACION SORDA A NIVEL NACIONAL</v>
          </cell>
          <cell r="I223" t="str">
            <v>Propios</v>
          </cell>
          <cell r="J223" t="str">
            <v>OTROS RECURSOS DE TESORERIA</v>
          </cell>
          <cell r="K223" t="str">
            <v>CSF</v>
          </cell>
          <cell r="L223">
            <v>265014</v>
          </cell>
          <cell r="M223">
            <v>-85005</v>
          </cell>
          <cell r="N223">
            <v>180009</v>
          </cell>
          <cell r="O223">
            <v>0</v>
          </cell>
          <cell r="P223">
            <v>180009</v>
          </cell>
          <cell r="Q223" t="str">
            <v>Cédula de Ciudadanía</v>
          </cell>
          <cell r="R223" t="str">
            <v>51673808</v>
          </cell>
          <cell r="S223" t="str">
            <v>PARRA SHEILA JINNET</v>
          </cell>
          <cell r="T223" t="str">
            <v>Abono en cuenta</v>
          </cell>
          <cell r="U223" t="str">
            <v>Ahorro</v>
          </cell>
          <cell r="V223" t="str">
            <v>007970283896</v>
          </cell>
          <cell r="W223" t="str">
            <v>Activa</v>
          </cell>
          <cell r="X223" t="str">
            <v>860034313</v>
          </cell>
          <cell r="Y223" t="str">
            <v>BANCO DAVIVIENDA S.A.</v>
          </cell>
          <cell r="Z223">
            <v>26717</v>
          </cell>
          <cell r="AA223">
            <v>26717</v>
          </cell>
          <cell r="AB223">
            <v>32417</v>
          </cell>
          <cell r="AC223" t="str">
            <v>59817</v>
          </cell>
          <cell r="AD223" t="str">
            <v>66217</v>
          </cell>
          <cell r="AE223" t="str">
            <v>133045717</v>
          </cell>
          <cell r="AG223" t="str">
            <v>2017-05-18 00:00:00</v>
          </cell>
          <cell r="AH223" t="str">
            <v>RESOLUCION</v>
          </cell>
          <cell r="AI223" t="str">
            <v>227-2017</v>
          </cell>
          <cell r="AJ223" t="str">
            <v>Comisión a la ciudad de Barranquilla del 30 al 31 de mayo 2017</v>
          </cell>
        </row>
        <row r="224">
          <cell r="A224">
            <v>32517</v>
          </cell>
          <cell r="B224" t="str">
            <v>2017-05-18 00:00:00</v>
          </cell>
          <cell r="C224" t="str">
            <v>2017-05-18 15:04:18</v>
          </cell>
          <cell r="D224" t="str">
            <v>Con Obligacion</v>
          </cell>
          <cell r="E224" t="str">
            <v>000</v>
          </cell>
          <cell r="F224" t="str">
            <v>INSOR GESTION GENERAL</v>
          </cell>
          <cell r="G224" t="str">
            <v>C-2203-0700-1</v>
          </cell>
          <cell r="H224" t="str">
            <v>MEJORAMIENTO DE LA ATENCION EDUCATIVA DE LA POBLACION SORDA A NIVEL NACIONAL</v>
          </cell>
          <cell r="I224" t="str">
            <v>Propios</v>
          </cell>
          <cell r="J224" t="str">
            <v>OTROS RECURSOS DE TESORERIA</v>
          </cell>
          <cell r="K224" t="str">
            <v>CSF</v>
          </cell>
          <cell r="L224">
            <v>240623</v>
          </cell>
          <cell r="M224">
            <v>0</v>
          </cell>
          <cell r="N224">
            <v>240623</v>
          </cell>
          <cell r="O224">
            <v>0</v>
          </cell>
          <cell r="P224">
            <v>240623</v>
          </cell>
          <cell r="Q224" t="str">
            <v>Cédula de Ciudadanía</v>
          </cell>
          <cell r="R224" t="str">
            <v>17339004</v>
          </cell>
          <cell r="S224" t="str">
            <v>DEVIA ROBAYO HECTOR ISTMOD</v>
          </cell>
          <cell r="T224" t="str">
            <v>Abono en cuenta</v>
          </cell>
          <cell r="U224" t="str">
            <v>Ahorro</v>
          </cell>
          <cell r="V224" t="str">
            <v>10890724944</v>
          </cell>
          <cell r="W224" t="str">
            <v>Activa</v>
          </cell>
          <cell r="X224" t="str">
            <v>890903938</v>
          </cell>
          <cell r="Y224" t="str">
            <v>BANCOLOMBIA S.A.</v>
          </cell>
          <cell r="Z224">
            <v>27317</v>
          </cell>
          <cell r="AA224">
            <v>27317</v>
          </cell>
          <cell r="AB224">
            <v>32517</v>
          </cell>
          <cell r="AC224" t="str">
            <v>59717</v>
          </cell>
          <cell r="AD224" t="str">
            <v>66117</v>
          </cell>
          <cell r="AE224" t="str">
            <v>133060917</v>
          </cell>
          <cell r="AG224" t="str">
            <v>2017-05-18 00:00:00</v>
          </cell>
          <cell r="AH224" t="str">
            <v>RESOLUCION</v>
          </cell>
          <cell r="AI224" t="str">
            <v>228-2017</v>
          </cell>
          <cell r="AJ224" t="str">
            <v>Comisión a Medellín Antioquia del 29 al 30 de mayo de 2017</v>
          </cell>
        </row>
        <row r="225">
          <cell r="A225">
            <v>32617</v>
          </cell>
          <cell r="B225" t="str">
            <v>2017-05-18 00:00:00</v>
          </cell>
          <cell r="C225" t="str">
            <v>2017-05-18 15:09:36</v>
          </cell>
          <cell r="D225" t="str">
            <v>Con Obligacion</v>
          </cell>
          <cell r="E225" t="str">
            <v>000</v>
          </cell>
          <cell r="F225" t="str">
            <v>INSOR GESTION GENERAL</v>
          </cell>
          <cell r="G225" t="str">
            <v>C-2203-0700-1</v>
          </cell>
          <cell r="H225" t="str">
            <v>MEJORAMIENTO DE LA ATENCION EDUCATIVA DE LA POBLACION SORDA A NIVEL NACIONAL</v>
          </cell>
          <cell r="I225" t="str">
            <v>Propios</v>
          </cell>
          <cell r="J225" t="str">
            <v>OTROS RECURSOS DE TESORERIA</v>
          </cell>
          <cell r="K225" t="str">
            <v>CSF</v>
          </cell>
          <cell r="L225">
            <v>315014</v>
          </cell>
          <cell r="M225">
            <v>0</v>
          </cell>
          <cell r="N225">
            <v>315014</v>
          </cell>
          <cell r="O225">
            <v>0</v>
          </cell>
          <cell r="P225">
            <v>315014</v>
          </cell>
          <cell r="Q225" t="str">
            <v>Cédula de Ciudadanía</v>
          </cell>
          <cell r="R225" t="str">
            <v>51673808</v>
          </cell>
          <cell r="S225" t="str">
            <v>PARRA SHEILA JINNET</v>
          </cell>
          <cell r="T225" t="str">
            <v>Abono en cuenta</v>
          </cell>
          <cell r="U225" t="str">
            <v>Ahorro</v>
          </cell>
          <cell r="V225" t="str">
            <v>007970283896</v>
          </cell>
          <cell r="W225" t="str">
            <v>Activa</v>
          </cell>
          <cell r="X225" t="str">
            <v>860034313</v>
          </cell>
          <cell r="Y225" t="str">
            <v>BANCO DAVIVIENDA S.A.</v>
          </cell>
          <cell r="Z225">
            <v>27217</v>
          </cell>
          <cell r="AA225">
            <v>27217</v>
          </cell>
          <cell r="AB225">
            <v>32617</v>
          </cell>
          <cell r="AC225" t="str">
            <v>59617</v>
          </cell>
          <cell r="AD225" t="str">
            <v>66017</v>
          </cell>
          <cell r="AE225" t="str">
            <v>133066917</v>
          </cell>
          <cell r="AG225" t="str">
            <v>2017-05-18 00:00:00</v>
          </cell>
          <cell r="AH225" t="str">
            <v>RESOLUCION</v>
          </cell>
          <cell r="AI225" t="str">
            <v>231-2017</v>
          </cell>
          <cell r="AJ225" t="str">
            <v>Comisión a la ciudad de Medellín del 29 al 30 de mayo de 2017.</v>
          </cell>
        </row>
        <row r="226">
          <cell r="A226">
            <v>33017</v>
          </cell>
          <cell r="B226" t="str">
            <v>2017-05-23 00:00:00</v>
          </cell>
          <cell r="C226" t="str">
            <v>2017-05-23 16:24:52</v>
          </cell>
          <cell r="D226" t="str">
            <v>Con Obligacion</v>
          </cell>
          <cell r="E226" t="str">
            <v>000</v>
          </cell>
          <cell r="F226" t="str">
            <v>INSOR GESTION GENERAL</v>
          </cell>
          <cell r="G226" t="str">
            <v>C-2299-0700-1</v>
          </cell>
          <cell r="H226" t="str">
            <v>IMPLANTACION DE UN MODELO DE MODERNIZACION Y GESTION PUBLICA APLICADO AL INSOR A NIVEL NACIONAL</v>
          </cell>
          <cell r="I226" t="str">
            <v>Propios</v>
          </cell>
          <cell r="J226" t="str">
            <v>OTROS RECURSOS DE TESORERIA</v>
          </cell>
          <cell r="K226" t="str">
            <v>CSF</v>
          </cell>
          <cell r="L226">
            <v>18000000</v>
          </cell>
          <cell r="M226">
            <v>0</v>
          </cell>
          <cell r="N226">
            <v>18000000</v>
          </cell>
          <cell r="O226">
            <v>0</v>
          </cell>
          <cell r="P226">
            <v>18000000</v>
          </cell>
          <cell r="Q226" t="str">
            <v>Cédula de Ciudadanía</v>
          </cell>
          <cell r="R226" t="str">
            <v>52888193</v>
          </cell>
          <cell r="S226" t="str">
            <v>ROJAS JAIME NADIA YADINE</v>
          </cell>
          <cell r="T226" t="str">
            <v>Abono en cuenta</v>
          </cell>
          <cell r="U226" t="str">
            <v>Ahorro</v>
          </cell>
          <cell r="V226" t="str">
            <v>24056306017</v>
          </cell>
          <cell r="W226" t="str">
            <v>Activa</v>
          </cell>
          <cell r="X226" t="str">
            <v>860007335</v>
          </cell>
          <cell r="Y226" t="str">
            <v>BCSC S A</v>
          </cell>
          <cell r="Z226">
            <v>27517</v>
          </cell>
          <cell r="AA226">
            <v>27517</v>
          </cell>
          <cell r="AB226">
            <v>33017</v>
          </cell>
          <cell r="AC226" t="str">
            <v>74617, 109617, 132017, 171917, 175217, 194617, 214217</v>
          </cell>
          <cell r="AD226" t="str">
            <v>84517, 122317, 145517, 187317, 190417, 210917, 230917</v>
          </cell>
          <cell r="AE226" t="str">
            <v>174226717, 233417717, 268577517, 340250817, 348374817, 370088817, 412561217</v>
          </cell>
          <cell r="AG226" t="str">
            <v>2017-05-23 00:00:00</v>
          </cell>
          <cell r="AH226" t="str">
            <v>CONTRATO DE PRESTACION DE SERVICIOS</v>
          </cell>
          <cell r="AI226" t="str">
            <v>114-2017</v>
          </cell>
          <cell r="AJ226" t="str">
            <v>Apoyar a la secretaria general del INSOR en la implementación del sistema de gestión ambiental y la integración de sus componentes con el sistema integrado de gestión del Instituto.</v>
          </cell>
        </row>
        <row r="227">
          <cell r="A227">
            <v>33117</v>
          </cell>
          <cell r="B227" t="str">
            <v>2017-05-25 00:00:00</v>
          </cell>
          <cell r="C227" t="str">
            <v>2017-05-25 17:08:02</v>
          </cell>
          <cell r="D227" t="str">
            <v>Con Obligacion</v>
          </cell>
          <cell r="E227" t="str">
            <v>000</v>
          </cell>
          <cell r="F227" t="str">
            <v>INSOR GESTION GENERAL</v>
          </cell>
          <cell r="G227" t="str">
            <v>C-2299-0700-5</v>
          </cell>
          <cell r="H227" t="str">
            <v>ADQUISICIÓN MEJORAMIENTO DE LA CAPACIDAD INSTITUCIONAL DEL INSOR A TRAVES DE LA COMPRA DE UNA PLANTA FÍSICA ADECUADA A LOS REQUERIMIENTOS DE LA ENTIDAD BOGOTÁ</v>
          </cell>
          <cell r="I227" t="str">
            <v>Propios</v>
          </cell>
          <cell r="J227" t="str">
            <v>OTROS RECURSOS DE TESORERIA</v>
          </cell>
          <cell r="K227" t="str">
            <v>CSF</v>
          </cell>
          <cell r="L227">
            <v>16209905</v>
          </cell>
          <cell r="M227">
            <v>0</v>
          </cell>
          <cell r="N227">
            <v>16209905</v>
          </cell>
          <cell r="O227">
            <v>0</v>
          </cell>
          <cell r="P227">
            <v>16209905</v>
          </cell>
          <cell r="Q227" t="str">
            <v>NIT</v>
          </cell>
          <cell r="R227" t="str">
            <v>830080652</v>
          </cell>
          <cell r="S227" t="str">
            <v>SOLUCIONES INTEGRALES DE OFICINA SAS</v>
          </cell>
          <cell r="T227" t="str">
            <v>Abono en cuenta</v>
          </cell>
          <cell r="U227" t="str">
            <v>Corriente</v>
          </cell>
          <cell r="V227" t="str">
            <v>013353420</v>
          </cell>
          <cell r="W227" t="str">
            <v>Activa</v>
          </cell>
          <cell r="X227" t="str">
            <v>890903937</v>
          </cell>
          <cell r="Y227" t="str">
            <v>ITAU CORPBANCA COLOMBIA S A</v>
          </cell>
          <cell r="Z227">
            <v>26017</v>
          </cell>
          <cell r="AA227">
            <v>26017</v>
          </cell>
          <cell r="AB227">
            <v>33117</v>
          </cell>
          <cell r="AC227" t="str">
            <v>95517, 95617</v>
          </cell>
          <cell r="AD227" t="str">
            <v>108217</v>
          </cell>
          <cell r="AE227" t="str">
            <v>214316617</v>
          </cell>
          <cell r="AG227" t="str">
            <v>2017-05-25 00:00:00</v>
          </cell>
          <cell r="AH227" t="str">
            <v>ACEPTACION DE OFERTAS</v>
          </cell>
          <cell r="AI227" t="str">
            <v>CPS 115-2017</v>
          </cell>
          <cell r="AJ227" t="str">
            <v>Adquisición e instalación de piso falso para el centro de computo del inmueble propiedad del Instituto Nacional para Sordos.</v>
          </cell>
        </row>
        <row r="228">
          <cell r="A228">
            <v>33417</v>
          </cell>
          <cell r="B228" t="str">
            <v>2017-06-01 00:00:00</v>
          </cell>
          <cell r="C228" t="str">
            <v>2017-06-01 08:13:33</v>
          </cell>
          <cell r="D228" t="str">
            <v>Con Obligacion</v>
          </cell>
          <cell r="E228" t="str">
            <v>000</v>
          </cell>
          <cell r="F228" t="str">
            <v>INSOR GESTION GENERAL</v>
          </cell>
          <cell r="G228" t="str">
            <v>C-2203-0700-3</v>
          </cell>
          <cell r="H228" t="str">
            <v>IMPLEMENTACIÓN DE TIC EN LA EDUCACION FORMAL PARA POBLACION SORDA A NIVEL NACIONAL</v>
          </cell>
          <cell r="I228" t="str">
            <v>Propios</v>
          </cell>
          <cell r="J228" t="str">
            <v>OTROS RECURSOS DE TESORERIA</v>
          </cell>
          <cell r="K228" t="str">
            <v>CSF</v>
          </cell>
          <cell r="L228">
            <v>12913350</v>
          </cell>
          <cell r="M228">
            <v>0</v>
          </cell>
          <cell r="N228">
            <v>12913350</v>
          </cell>
          <cell r="O228">
            <v>0</v>
          </cell>
          <cell r="P228">
            <v>12913350</v>
          </cell>
          <cell r="Q228" t="str">
            <v>NIT</v>
          </cell>
          <cell r="R228" t="str">
            <v>900616678</v>
          </cell>
          <cell r="S228" t="str">
            <v>SITEC SUMINISTROS SAS</v>
          </cell>
          <cell r="T228" t="str">
            <v>Abono en cuenta</v>
          </cell>
          <cell r="U228" t="str">
            <v>Corriente</v>
          </cell>
          <cell r="V228" t="str">
            <v>037469996856</v>
          </cell>
          <cell r="W228" t="str">
            <v>Activa</v>
          </cell>
          <cell r="X228" t="str">
            <v>860034313</v>
          </cell>
          <cell r="Y228" t="str">
            <v>BANCO DAVIVIENDA S.A.</v>
          </cell>
          <cell r="Z228">
            <v>17117</v>
          </cell>
          <cell r="AA228">
            <v>17117</v>
          </cell>
          <cell r="AB228">
            <v>33417</v>
          </cell>
          <cell r="AC228" t="str">
            <v>105217</v>
          </cell>
          <cell r="AD228" t="str">
            <v>118017</v>
          </cell>
          <cell r="AE228" t="str">
            <v>220271317</v>
          </cell>
          <cell r="AG228" t="str">
            <v>2017-06-01 00:00:00</v>
          </cell>
          <cell r="AH228" t="str">
            <v>ACEPTACION DE OFERTAS</v>
          </cell>
          <cell r="AI228" t="str">
            <v>116-2017</v>
          </cell>
          <cell r="AJ228" t="str">
            <v>Adquirir infraestructura tecnológica necesaria para la producción de contenidos educativos accesibles para la población sorda.</v>
          </cell>
        </row>
        <row r="229">
          <cell r="A229">
            <v>33517</v>
          </cell>
          <cell r="B229" t="str">
            <v>2017-06-01 00:00:00</v>
          </cell>
          <cell r="C229" t="str">
            <v>2017-06-01 08:18:13</v>
          </cell>
          <cell r="D229" t="str">
            <v>Con Obligacion</v>
          </cell>
          <cell r="E229" t="str">
            <v>000</v>
          </cell>
          <cell r="F229" t="str">
            <v>INSOR GESTION GENERAL</v>
          </cell>
          <cell r="G229" t="str">
            <v>C-2203-0700-3</v>
          </cell>
          <cell r="H229" t="str">
            <v>IMPLEMENTACIÓN DE TIC EN LA EDUCACION FORMAL PARA POBLACION SORDA A NIVEL NACIONAL</v>
          </cell>
          <cell r="I229" t="str">
            <v>Nación</v>
          </cell>
          <cell r="J229" t="str">
            <v>RECURSOS CORRIENTES</v>
          </cell>
          <cell r="K229" t="str">
            <v>CSF</v>
          </cell>
          <cell r="L229">
            <v>4300000</v>
          </cell>
          <cell r="M229">
            <v>0</v>
          </cell>
          <cell r="N229">
            <v>4300000</v>
          </cell>
          <cell r="O229">
            <v>0</v>
          </cell>
          <cell r="P229">
            <v>4300000</v>
          </cell>
          <cell r="Q229" t="str">
            <v>NIT</v>
          </cell>
          <cell r="R229" t="str">
            <v>900616678</v>
          </cell>
          <cell r="S229" t="str">
            <v>SITEC SUMINISTROS SAS</v>
          </cell>
          <cell r="T229" t="str">
            <v>Abono en cuenta</v>
          </cell>
          <cell r="U229" t="str">
            <v>Corriente</v>
          </cell>
          <cell r="V229" t="str">
            <v>037469996856</v>
          </cell>
          <cell r="W229" t="str">
            <v>Activa</v>
          </cell>
          <cell r="X229" t="str">
            <v>860034313</v>
          </cell>
          <cell r="Y229" t="str">
            <v>BANCO DAVIVIENDA S.A.</v>
          </cell>
          <cell r="Z229">
            <v>17217</v>
          </cell>
          <cell r="AA229">
            <v>17217</v>
          </cell>
          <cell r="AB229">
            <v>33517</v>
          </cell>
          <cell r="AC229" t="str">
            <v>105317</v>
          </cell>
          <cell r="AD229" t="str">
            <v>118117</v>
          </cell>
          <cell r="AE229" t="str">
            <v>220276017</v>
          </cell>
          <cell r="AG229" t="str">
            <v>2017-06-01 00:00:00</v>
          </cell>
          <cell r="AH229" t="str">
            <v>ACEPTACION DE OFERTAS</v>
          </cell>
          <cell r="AI229" t="str">
            <v>116-2017</v>
          </cell>
          <cell r="AJ229" t="str">
            <v>Adquirir infraestructura tecnológica necesaria para la producción de contenidos educativos accesibles para la población sorda.</v>
          </cell>
        </row>
        <row r="230">
          <cell r="A230">
            <v>33617</v>
          </cell>
          <cell r="B230" t="str">
            <v>2017-06-01 00:00:00</v>
          </cell>
          <cell r="C230" t="str">
            <v>2017-06-01 12:29:53</v>
          </cell>
          <cell r="D230" t="str">
            <v>Con Obligacion</v>
          </cell>
          <cell r="E230" t="str">
            <v>000</v>
          </cell>
          <cell r="F230" t="str">
            <v>INSOR GESTION GENERAL</v>
          </cell>
          <cell r="G230" t="str">
            <v>C-2203-0700-3</v>
          </cell>
          <cell r="H230" t="str">
            <v>IMPLEMENTACIÓN DE TIC EN LA EDUCACION FORMAL PARA POBLACION SORDA A NIVEL NACIONAL</v>
          </cell>
          <cell r="I230" t="str">
            <v>Propios</v>
          </cell>
          <cell r="J230" t="str">
            <v>INGRESOS CORRIENTES</v>
          </cell>
          <cell r="K230" t="str">
            <v>CSF</v>
          </cell>
          <cell r="L230">
            <v>23100000</v>
          </cell>
          <cell r="M230">
            <v>0</v>
          </cell>
          <cell r="N230">
            <v>23100000</v>
          </cell>
          <cell r="O230">
            <v>0</v>
          </cell>
          <cell r="P230">
            <v>23100000</v>
          </cell>
          <cell r="Q230" t="str">
            <v>Cédula de Ciudadanía</v>
          </cell>
          <cell r="R230" t="str">
            <v>1070012374</v>
          </cell>
          <cell r="S230" t="str">
            <v>LAURA GISELLE MEDINA PIÑEROS</v>
          </cell>
          <cell r="T230" t="str">
            <v>Abono en cuenta</v>
          </cell>
          <cell r="U230" t="str">
            <v>Ahorro</v>
          </cell>
          <cell r="V230" t="str">
            <v>075518563</v>
          </cell>
          <cell r="W230" t="str">
            <v>Activa</v>
          </cell>
          <cell r="X230" t="str">
            <v>860002964</v>
          </cell>
          <cell r="Y230" t="str">
            <v>BANCO DE BOGOTA S. A.</v>
          </cell>
          <cell r="Z230">
            <v>27417</v>
          </cell>
          <cell r="AA230">
            <v>27417</v>
          </cell>
          <cell r="AB230">
            <v>33617</v>
          </cell>
          <cell r="AC230" t="str">
            <v>80817, 103017, 122617, 143117, 167317, 197317, 214417</v>
          </cell>
          <cell r="AD230" t="str">
            <v>92117, 115817, 136317, 158117, 182917, 213617, 231117</v>
          </cell>
          <cell r="AE230" t="str">
            <v>182285517, 220003317, 253734017, 294813117, 334965117, 373058417, 412572417</v>
          </cell>
          <cell r="AG230" t="str">
            <v>2017-06-01 00:00:00</v>
          </cell>
          <cell r="AH230" t="str">
            <v>CONTRATO DE PRESTACION DE SERVICIOS</v>
          </cell>
          <cell r="AI230" t="str">
            <v>117-2017</v>
          </cell>
          <cell r="AJ230" t="str">
            <v>Prestar servicios profesionales para el diseño y gestión de la realización de contenidos educativos accesibles para los agentes educativos involucrados en la educación para personas sordas.</v>
          </cell>
        </row>
        <row r="231">
          <cell r="A231">
            <v>33717</v>
          </cell>
          <cell r="B231" t="str">
            <v>2017-06-01 00:00:00</v>
          </cell>
          <cell r="C231" t="str">
            <v>2017-06-01 12:45:05</v>
          </cell>
          <cell r="D231" t="str">
            <v>Con Obligacion</v>
          </cell>
          <cell r="E231" t="str">
            <v>000</v>
          </cell>
          <cell r="F231" t="str">
            <v>INSOR GESTION GENERAL</v>
          </cell>
          <cell r="G231" t="str">
            <v>C-2299-0700-1</v>
          </cell>
          <cell r="H231" t="str">
            <v>IMPLANTACION DE UN MODELO DE MODERNIZACION Y GESTION PUBLICA APLICADO AL INSOR A NIVEL NACIONAL</v>
          </cell>
          <cell r="I231" t="str">
            <v>Propios</v>
          </cell>
          <cell r="J231" t="str">
            <v>OTROS RECURSOS DE TESORERIA</v>
          </cell>
          <cell r="K231" t="str">
            <v>CSF</v>
          </cell>
          <cell r="L231">
            <v>6759200</v>
          </cell>
          <cell r="M231">
            <v>940000</v>
          </cell>
          <cell r="N231">
            <v>7699200</v>
          </cell>
          <cell r="O231">
            <v>0</v>
          </cell>
          <cell r="P231">
            <v>7699200</v>
          </cell>
          <cell r="Q231" t="str">
            <v>NIT</v>
          </cell>
          <cell r="R231" t="str">
            <v>830021022</v>
          </cell>
          <cell r="S231" t="str">
            <v>EMPRESA INMOBILIARIA CUNDINAMARQUESA</v>
          </cell>
          <cell r="T231" t="str">
            <v>Abono en cuenta</v>
          </cell>
          <cell r="U231" t="str">
            <v>Ahorro</v>
          </cell>
          <cell r="V231" t="str">
            <v>473100051423</v>
          </cell>
          <cell r="W231" t="str">
            <v>Activa</v>
          </cell>
          <cell r="X231" t="str">
            <v>860034313</v>
          </cell>
          <cell r="Y231" t="str">
            <v>BANCO DAVIVIENDA S.A.</v>
          </cell>
          <cell r="Z231">
            <v>26617</v>
          </cell>
          <cell r="AA231">
            <v>26617</v>
          </cell>
          <cell r="AB231">
            <v>33717</v>
          </cell>
          <cell r="AC231" t="str">
            <v>145617</v>
          </cell>
          <cell r="AD231" t="str">
            <v>160617</v>
          </cell>
          <cell r="AE231" t="str">
            <v>295998817</v>
          </cell>
          <cell r="AG231" t="str">
            <v>2017-08-02 00:00:00</v>
          </cell>
          <cell r="AH231" t="str">
            <v>CONTRATO DE PRESTACION DE SERVICIOS</v>
          </cell>
          <cell r="AI231" t="str">
            <v>OTROSI 001 CON 118-2017</v>
          </cell>
          <cell r="AJ231" t="str">
            <v>Elaboración avalúo comercial del bien inmueble del INSOR ubicado en la localidad de Álamos, ciudad de Bogotá.</v>
          </cell>
        </row>
        <row r="232">
          <cell r="A232">
            <v>33817</v>
          </cell>
          <cell r="B232" t="str">
            <v>2017-06-01 00:00:00</v>
          </cell>
          <cell r="C232" t="str">
            <v>2017-06-01 12:48:52</v>
          </cell>
          <cell r="D232" t="str">
            <v>Con Obligacion</v>
          </cell>
          <cell r="E232" t="str">
            <v>000</v>
          </cell>
          <cell r="F232" t="str">
            <v>INSOR GESTION GENERAL</v>
          </cell>
          <cell r="G232" t="str">
            <v>C-2203-0700-2</v>
          </cell>
          <cell r="H232" t="str">
            <v>ESTUDIOS, HERRAMIENTAS Y ORIENTACIONES PARA MEJORAR LA CALIDAD DE VIDA DE LA POBLACION COLOMBIANA CON LIMITACION AUDITIVA NACIONAL</v>
          </cell>
          <cell r="I232" t="str">
            <v>Propios</v>
          </cell>
          <cell r="J232" t="str">
            <v>INGRESOS CORRIENTES</v>
          </cell>
          <cell r="K232" t="str">
            <v>CSF</v>
          </cell>
          <cell r="L232">
            <v>17500000</v>
          </cell>
          <cell r="M232">
            <v>0</v>
          </cell>
          <cell r="N232">
            <v>17500000</v>
          </cell>
          <cell r="O232">
            <v>0</v>
          </cell>
          <cell r="P232">
            <v>17500000</v>
          </cell>
          <cell r="Q232" t="str">
            <v>Cédula de Ciudadanía</v>
          </cell>
          <cell r="R232" t="str">
            <v>52087043</v>
          </cell>
          <cell r="S232" t="str">
            <v>CORTES HERRERA MARIA DEL PILAR</v>
          </cell>
          <cell r="T232" t="str">
            <v>Abono en cuenta</v>
          </cell>
          <cell r="U232" t="str">
            <v>Ahorro</v>
          </cell>
          <cell r="V232" t="str">
            <v>007670405161</v>
          </cell>
          <cell r="W232" t="str">
            <v>Activa</v>
          </cell>
          <cell r="X232" t="str">
            <v>860034313</v>
          </cell>
          <cell r="Y232" t="str">
            <v>BANCO DAVIVIENDA S.A.</v>
          </cell>
          <cell r="Z232">
            <v>27817</v>
          </cell>
          <cell r="AA232">
            <v>27817</v>
          </cell>
          <cell r="AB232">
            <v>33817</v>
          </cell>
          <cell r="AC232" t="str">
            <v>84117, 126617, 150817, 175317, 195417, 221017</v>
          </cell>
          <cell r="AD232" t="str">
            <v>95417, 140117, 165417, 190517, 211717, 237917</v>
          </cell>
          <cell r="AE232" t="str">
            <v>185218117, 259585417, 302652817, 348393317, 372866217, 415283517</v>
          </cell>
          <cell r="AG232" t="str">
            <v>2017-06-01 00:00:00</v>
          </cell>
          <cell r="AH232" t="str">
            <v>CONTRATO DE PRESTACION DE SERVICIOS - PROFESIONALES</v>
          </cell>
          <cell r="AI232" t="str">
            <v>119-2017</v>
          </cell>
          <cell r="AJ232" t="str">
            <v>Prestar servicios profesionales para la implementación y mejoramiento de una estrategia de base de conocimiento para el INSOR.</v>
          </cell>
        </row>
        <row r="233">
          <cell r="A233">
            <v>33917</v>
          </cell>
          <cell r="B233" t="str">
            <v>2017-06-01 00:00:00</v>
          </cell>
          <cell r="C233" t="str">
            <v>2017-06-01 12:50:12</v>
          </cell>
          <cell r="D233" t="str">
            <v>Con Obligacion</v>
          </cell>
          <cell r="E233" t="str">
            <v>000</v>
          </cell>
          <cell r="F233" t="str">
            <v>INSOR GESTION GENERAL</v>
          </cell>
          <cell r="G233" t="str">
            <v>C-2203-0700-2</v>
          </cell>
          <cell r="H233" t="str">
            <v>ESTUDIOS, HERRAMIENTAS Y ORIENTACIONES PARA MEJORAR LA CALIDAD DE VIDA DE LA POBLACION COLOMBIANA CON LIMITACION AUDITIVA NACIONAL</v>
          </cell>
          <cell r="I233" t="str">
            <v>Nación</v>
          </cell>
          <cell r="J233" t="str">
            <v>RECURSOS CORRIENTES</v>
          </cell>
          <cell r="K233" t="str">
            <v>CSF</v>
          </cell>
          <cell r="L233">
            <v>6500000</v>
          </cell>
          <cell r="M233">
            <v>0</v>
          </cell>
          <cell r="N233">
            <v>6500000</v>
          </cell>
          <cell r="O233">
            <v>0</v>
          </cell>
          <cell r="P233">
            <v>6500000</v>
          </cell>
          <cell r="Q233" t="str">
            <v>Cédula de Ciudadanía</v>
          </cell>
          <cell r="R233" t="str">
            <v>52087043</v>
          </cell>
          <cell r="S233" t="str">
            <v>CORTES HERRERA MARIA DEL PILAR</v>
          </cell>
          <cell r="T233" t="str">
            <v>Abono en cuenta</v>
          </cell>
          <cell r="U233" t="str">
            <v>Ahorro</v>
          </cell>
          <cell r="V233" t="str">
            <v>007670405161</v>
          </cell>
          <cell r="W233" t="str">
            <v>Activa</v>
          </cell>
          <cell r="X233" t="str">
            <v>860034313</v>
          </cell>
          <cell r="Y233" t="str">
            <v>BANCO DAVIVIENDA S.A.</v>
          </cell>
          <cell r="Z233">
            <v>27917</v>
          </cell>
          <cell r="AA233">
            <v>27917</v>
          </cell>
          <cell r="AB233">
            <v>33917</v>
          </cell>
          <cell r="AC233" t="str">
            <v>102217, 221617</v>
          </cell>
          <cell r="AD233" t="str">
            <v>115017, 238017</v>
          </cell>
          <cell r="AE233" t="str">
            <v>219913017, 415289517</v>
          </cell>
          <cell r="AG233" t="str">
            <v>2017-06-01 00:00:00</v>
          </cell>
          <cell r="AH233" t="str">
            <v>CONTRATO DE PRESTACION DE SERVICIOS - PROFESIONALES</v>
          </cell>
          <cell r="AI233" t="str">
            <v>119-2017</v>
          </cell>
          <cell r="AJ233" t="str">
            <v>Prestar servicios profesionales para la implementación y mejoramiento de una estrategia de base de conocimiento para el INSOR.</v>
          </cell>
        </row>
        <row r="234">
          <cell r="A234">
            <v>34217</v>
          </cell>
          <cell r="B234" t="str">
            <v>2017-06-02 00:00:00</v>
          </cell>
          <cell r="C234" t="str">
            <v>2017-06-02 14:44:33</v>
          </cell>
          <cell r="D234" t="str">
            <v>Con Obligacion</v>
          </cell>
          <cell r="E234" t="str">
            <v>000</v>
          </cell>
          <cell r="F234" t="str">
            <v>INSOR GESTION GENERAL</v>
          </cell>
          <cell r="G234" t="str">
            <v>C-2203-0700-2</v>
          </cell>
          <cell r="H234" t="str">
            <v>ESTUDIOS, HERRAMIENTAS Y ORIENTACIONES PARA MEJORAR LA CALIDAD DE VIDA DE LA POBLACION COLOMBIANA CON LIMITACION AUDITIVA NACIONAL</v>
          </cell>
          <cell r="I234" t="str">
            <v>Propios</v>
          </cell>
          <cell r="J234" t="str">
            <v>INGRESOS CORRIENTES</v>
          </cell>
          <cell r="K234" t="str">
            <v>CSF</v>
          </cell>
          <cell r="L234">
            <v>771222</v>
          </cell>
          <cell r="M234">
            <v>0</v>
          </cell>
          <cell r="N234">
            <v>771222</v>
          </cell>
          <cell r="O234">
            <v>0</v>
          </cell>
          <cell r="P234">
            <v>771222</v>
          </cell>
          <cell r="Q234" t="str">
            <v>Cédula de Ciudadanía</v>
          </cell>
          <cell r="R234" t="str">
            <v>51924054</v>
          </cell>
          <cell r="S234" t="str">
            <v>SANCHEZ GOMEZ MARGARITA</v>
          </cell>
          <cell r="T234" t="str">
            <v>Abono en cuenta</v>
          </cell>
          <cell r="U234" t="str">
            <v>Ahorro</v>
          </cell>
          <cell r="V234" t="str">
            <v>008670463812</v>
          </cell>
          <cell r="W234" t="str">
            <v>Activa</v>
          </cell>
          <cell r="X234" t="str">
            <v>860034313</v>
          </cell>
          <cell r="Y234" t="str">
            <v>BANCO DAVIVIENDA S.A.</v>
          </cell>
          <cell r="Z234">
            <v>28517</v>
          </cell>
          <cell r="AA234">
            <v>28517</v>
          </cell>
          <cell r="AB234">
            <v>34217</v>
          </cell>
          <cell r="AC234" t="str">
            <v>63617</v>
          </cell>
          <cell r="AD234" t="str">
            <v>71817</v>
          </cell>
          <cell r="AE234" t="str">
            <v>146242217</v>
          </cell>
          <cell r="AG234" t="str">
            <v>2017-06-02 00:00:00</v>
          </cell>
          <cell r="AH234" t="str">
            <v>RESOLUCION</v>
          </cell>
          <cell r="AI234" t="str">
            <v>257-2017</v>
          </cell>
          <cell r="AJ234" t="str">
            <v>Comisión a Neiva del 06 al 09 de junio de 2017</v>
          </cell>
        </row>
        <row r="235">
          <cell r="A235">
            <v>34317</v>
          </cell>
          <cell r="B235" t="str">
            <v>2017-06-02 00:00:00</v>
          </cell>
          <cell r="C235" t="str">
            <v>2017-06-02 14:46:49</v>
          </cell>
          <cell r="D235" t="str">
            <v>Con Obligacion</v>
          </cell>
          <cell r="E235" t="str">
            <v>000</v>
          </cell>
          <cell r="F235" t="str">
            <v>INSOR GESTION GENERAL</v>
          </cell>
          <cell r="G235" t="str">
            <v>C-2203-0700-2</v>
          </cell>
          <cell r="H235" t="str">
            <v>ESTUDIOS, HERRAMIENTAS Y ORIENTACIONES PARA MEJORAR LA CALIDAD DE VIDA DE LA POBLACION COLOMBIANA CON LIMITACION AUDITIVA NACIONAL</v>
          </cell>
          <cell r="I235" t="str">
            <v>Propios</v>
          </cell>
          <cell r="J235" t="str">
            <v>INGRESOS CORRIENTES</v>
          </cell>
          <cell r="K235" t="str">
            <v>CSF</v>
          </cell>
          <cell r="L235">
            <v>421453</v>
          </cell>
          <cell r="M235">
            <v>0</v>
          </cell>
          <cell r="N235">
            <v>421453</v>
          </cell>
          <cell r="O235">
            <v>0</v>
          </cell>
          <cell r="P235">
            <v>421453</v>
          </cell>
          <cell r="Q235" t="str">
            <v>Cédula de Ciudadanía</v>
          </cell>
          <cell r="R235" t="str">
            <v>1085267592</v>
          </cell>
          <cell r="S235" t="str">
            <v>BELLO RAMIREZ CINDY VALENTINA</v>
          </cell>
          <cell r="T235" t="str">
            <v>Abono en cuenta</v>
          </cell>
          <cell r="U235" t="str">
            <v>Ahorro</v>
          </cell>
          <cell r="V235" t="str">
            <v>299088708</v>
          </cell>
          <cell r="W235" t="str">
            <v>Activa</v>
          </cell>
          <cell r="X235" t="str">
            <v>860002964</v>
          </cell>
          <cell r="Y235" t="str">
            <v>BANCO DE BOGOTA S. A.</v>
          </cell>
          <cell r="Z235">
            <v>28217</v>
          </cell>
          <cell r="AA235">
            <v>28217</v>
          </cell>
          <cell r="AB235">
            <v>34317</v>
          </cell>
          <cell r="AC235" t="str">
            <v>63217</v>
          </cell>
          <cell r="AD235" t="str">
            <v>71417</v>
          </cell>
          <cell r="AE235" t="str">
            <v>146184317</v>
          </cell>
          <cell r="AG235" t="str">
            <v>2017-06-02 00:00:00</v>
          </cell>
          <cell r="AH235" t="str">
            <v>RESOLUCION</v>
          </cell>
          <cell r="AI235" t="str">
            <v>253-2017</v>
          </cell>
          <cell r="AJ235" t="str">
            <v>Comisión a Neiva del 06 al 09 de junio de 2017</v>
          </cell>
        </row>
        <row r="236">
          <cell r="A236">
            <v>34417</v>
          </cell>
          <cell r="B236" t="str">
            <v>2017-06-02 00:00:00</v>
          </cell>
          <cell r="C236" t="str">
            <v>2017-06-02 14:48:35</v>
          </cell>
          <cell r="D236" t="str">
            <v>Con Obligacion</v>
          </cell>
          <cell r="E236" t="str">
            <v>000</v>
          </cell>
          <cell r="F236" t="str">
            <v>INSOR GESTION GENERAL</v>
          </cell>
          <cell r="G236" t="str">
            <v>C-2203-0700-2</v>
          </cell>
          <cell r="H236" t="str">
            <v>ESTUDIOS, HERRAMIENTAS Y ORIENTACIONES PARA MEJORAR LA CALIDAD DE VIDA DE LA POBLACION COLOMBIANA CON LIMITACION AUDITIVA NACIONAL</v>
          </cell>
          <cell r="I236" t="str">
            <v>Propios</v>
          </cell>
          <cell r="J236" t="str">
            <v>INGRESOS CORRIENTES</v>
          </cell>
          <cell r="K236" t="str">
            <v>CSF</v>
          </cell>
          <cell r="L236">
            <v>85005</v>
          </cell>
          <cell r="M236">
            <v>0</v>
          </cell>
          <cell r="N236">
            <v>85005</v>
          </cell>
          <cell r="O236">
            <v>0</v>
          </cell>
          <cell r="P236">
            <v>85005</v>
          </cell>
          <cell r="Q236" t="str">
            <v>Cédula de Ciudadanía</v>
          </cell>
          <cell r="R236" t="str">
            <v>66860635</v>
          </cell>
          <cell r="S236" t="str">
            <v>LENIS CAJIAO MARTHA CECILIA</v>
          </cell>
          <cell r="T236" t="str">
            <v>Abono en cuenta</v>
          </cell>
          <cell r="U236" t="str">
            <v>Ahorro</v>
          </cell>
          <cell r="V236" t="str">
            <v>230170103717</v>
          </cell>
          <cell r="W236" t="str">
            <v>Activa</v>
          </cell>
          <cell r="X236" t="str">
            <v>860007738</v>
          </cell>
          <cell r="Y236" t="str">
            <v>BANCO POPULAR S. A.</v>
          </cell>
          <cell r="Z236">
            <v>28417</v>
          </cell>
          <cell r="AA236">
            <v>28417</v>
          </cell>
          <cell r="AB236">
            <v>34417</v>
          </cell>
          <cell r="AC236" t="str">
            <v>63317</v>
          </cell>
          <cell r="AD236" t="str">
            <v>71517</v>
          </cell>
          <cell r="AE236" t="str">
            <v>146208717</v>
          </cell>
          <cell r="AG236" t="str">
            <v>2017-06-02 00:00:00</v>
          </cell>
          <cell r="AH236" t="str">
            <v>RESOLUCION</v>
          </cell>
          <cell r="AI236" t="str">
            <v>256-2017</v>
          </cell>
          <cell r="AJ236" t="str">
            <v>Comisión a Neiva el 09 de junio de 2017</v>
          </cell>
        </row>
        <row r="237">
          <cell r="A237">
            <v>34517</v>
          </cell>
          <cell r="B237" t="str">
            <v>2017-06-02 00:00:00</v>
          </cell>
          <cell r="C237" t="str">
            <v>2017-06-02 14:51:12</v>
          </cell>
          <cell r="D237" t="str">
            <v>Con Obligacion</v>
          </cell>
          <cell r="E237" t="str">
            <v>000</v>
          </cell>
          <cell r="F237" t="str">
            <v>INSOR GESTION GENERAL</v>
          </cell>
          <cell r="G237" t="str">
            <v>C-2203-0700-2</v>
          </cell>
          <cell r="H237" t="str">
            <v>ESTUDIOS, HERRAMIENTAS Y ORIENTACIONES PARA MEJORAR LA CALIDAD DE VIDA DE LA POBLACION COLOMBIANA CON LIMITACION AUDITIVA NACIONAL</v>
          </cell>
          <cell r="I237" t="str">
            <v>Propios</v>
          </cell>
          <cell r="J237" t="str">
            <v>INGRESOS CORRIENTES</v>
          </cell>
          <cell r="K237" t="str">
            <v>CSF</v>
          </cell>
          <cell r="L237">
            <v>421453</v>
          </cell>
          <cell r="M237">
            <v>0</v>
          </cell>
          <cell r="N237">
            <v>421453</v>
          </cell>
          <cell r="O237">
            <v>0</v>
          </cell>
          <cell r="P237">
            <v>421453</v>
          </cell>
          <cell r="Q237" t="str">
            <v>Cédula de Ciudadanía</v>
          </cell>
          <cell r="R237" t="str">
            <v>1023905538</v>
          </cell>
          <cell r="S237" t="str">
            <v>BARAHONA MENDEZ NATALY MARCELA</v>
          </cell>
          <cell r="T237" t="str">
            <v>Abono en cuenta</v>
          </cell>
          <cell r="U237" t="str">
            <v>Ahorro</v>
          </cell>
          <cell r="V237" t="str">
            <v>021370739</v>
          </cell>
          <cell r="W237" t="str">
            <v>Activa</v>
          </cell>
          <cell r="X237" t="str">
            <v>860002964</v>
          </cell>
          <cell r="Y237" t="str">
            <v>BANCO DE BOGOTA S. A.</v>
          </cell>
          <cell r="Z237">
            <v>28617</v>
          </cell>
          <cell r="AA237">
            <v>28617</v>
          </cell>
          <cell r="AB237">
            <v>34517</v>
          </cell>
          <cell r="AC237" t="str">
            <v>63517</v>
          </cell>
          <cell r="AD237" t="str">
            <v>71717</v>
          </cell>
          <cell r="AE237" t="str">
            <v>146232217</v>
          </cell>
          <cell r="AG237" t="str">
            <v>2017-06-02 00:00:00</v>
          </cell>
          <cell r="AH237" t="str">
            <v>RESOLUCION</v>
          </cell>
          <cell r="AI237" t="str">
            <v>255-2017</v>
          </cell>
          <cell r="AJ237" t="str">
            <v>Comisión a Neiva del 06 al 09 de junio de 2017</v>
          </cell>
        </row>
        <row r="238">
          <cell r="A238">
            <v>34617</v>
          </cell>
          <cell r="B238" t="str">
            <v>2017-06-02 00:00:00</v>
          </cell>
          <cell r="C238" t="str">
            <v>2017-06-02 14:54:15</v>
          </cell>
          <cell r="D238" t="str">
            <v>Con Obligacion</v>
          </cell>
          <cell r="E238" t="str">
            <v>000</v>
          </cell>
          <cell r="F238" t="str">
            <v>INSOR GESTION GENERAL</v>
          </cell>
          <cell r="G238" t="str">
            <v>C-2203-0700-2</v>
          </cell>
          <cell r="H238" t="str">
            <v>ESTUDIOS, HERRAMIENTAS Y ORIENTACIONES PARA MEJORAR LA CALIDAD DE VIDA DE LA POBLACION COLOMBIANA CON LIMITACION AUDITIVA NACIONAL</v>
          </cell>
          <cell r="I238" t="str">
            <v>Propios</v>
          </cell>
          <cell r="J238" t="str">
            <v>INGRESOS CORRIENTES</v>
          </cell>
          <cell r="K238" t="str">
            <v>CSF</v>
          </cell>
          <cell r="L238">
            <v>421453</v>
          </cell>
          <cell r="M238">
            <v>0</v>
          </cell>
          <cell r="N238">
            <v>421453</v>
          </cell>
          <cell r="O238">
            <v>0</v>
          </cell>
          <cell r="P238">
            <v>421453</v>
          </cell>
          <cell r="Q238" t="str">
            <v>Cédula de Extranjería</v>
          </cell>
          <cell r="R238" t="str">
            <v>398867</v>
          </cell>
          <cell r="S238" t="str">
            <v>HERRERA RIVERO MARIA LAURA</v>
          </cell>
          <cell r="T238" t="str">
            <v>Abono en cuenta</v>
          </cell>
          <cell r="U238" t="str">
            <v>Ahorro</v>
          </cell>
          <cell r="V238" t="str">
            <v>014297360</v>
          </cell>
          <cell r="W238" t="str">
            <v>Activa</v>
          </cell>
          <cell r="X238" t="str">
            <v>860002964</v>
          </cell>
          <cell r="Y238" t="str">
            <v>BANCO DE BOGOTA S. A.</v>
          </cell>
          <cell r="Z238">
            <v>28317</v>
          </cell>
          <cell r="AA238">
            <v>28317</v>
          </cell>
          <cell r="AB238">
            <v>34617</v>
          </cell>
          <cell r="AC238" t="str">
            <v>63417</v>
          </cell>
          <cell r="AD238" t="str">
            <v>71617</v>
          </cell>
          <cell r="AE238" t="str">
            <v>146226217</v>
          </cell>
          <cell r="AG238" t="str">
            <v>2017-06-02 00:00:00</v>
          </cell>
          <cell r="AH238" t="str">
            <v>RESOLUCION</v>
          </cell>
          <cell r="AI238" t="str">
            <v>254-2017</v>
          </cell>
          <cell r="AJ238" t="str">
            <v>Comisión a Neiva del 06 al 09 de junio de 2017</v>
          </cell>
        </row>
        <row r="239">
          <cell r="A239">
            <v>34817</v>
          </cell>
          <cell r="B239" t="str">
            <v>2017-06-02 00:00:00</v>
          </cell>
          <cell r="C239" t="str">
            <v>2017-06-02 17:03:56</v>
          </cell>
          <cell r="D239" t="str">
            <v>Con Obligacion</v>
          </cell>
          <cell r="E239" t="str">
            <v>000</v>
          </cell>
          <cell r="F239" t="str">
            <v>INSOR GESTION GENERAL</v>
          </cell>
          <cell r="G239" t="str">
            <v>C-2203-0700-2</v>
          </cell>
          <cell r="H239" t="str">
            <v>ESTUDIOS, HERRAMIENTAS Y ORIENTACIONES PARA MEJORAR LA CALIDAD DE VIDA DE LA POBLACION COLOMBIANA CON LIMITACION AUDITIVA NACIONAL</v>
          </cell>
          <cell r="I239" t="str">
            <v>Propios</v>
          </cell>
          <cell r="J239" t="str">
            <v>INGRESOS CORRIENTES</v>
          </cell>
          <cell r="K239" t="str">
            <v>CSF</v>
          </cell>
          <cell r="L239">
            <v>13933333</v>
          </cell>
          <cell r="M239">
            <v>0</v>
          </cell>
          <cell r="N239">
            <v>13933333</v>
          </cell>
          <cell r="O239">
            <v>0</v>
          </cell>
          <cell r="P239">
            <v>13933333</v>
          </cell>
          <cell r="Q239" t="str">
            <v>Cédula de Ciudadanía</v>
          </cell>
          <cell r="R239" t="str">
            <v>1032371268</v>
          </cell>
          <cell r="S239" t="str">
            <v>JUAN MANUEL GRANADOS SARMIENTO</v>
          </cell>
          <cell r="T239" t="str">
            <v>Abono en cuenta</v>
          </cell>
          <cell r="U239" t="str">
            <v>Ahorro</v>
          </cell>
          <cell r="V239" t="str">
            <v>451170012962</v>
          </cell>
          <cell r="W239" t="str">
            <v>Activa</v>
          </cell>
          <cell r="X239" t="str">
            <v>860034313</v>
          </cell>
          <cell r="Y239" t="str">
            <v>BANCO DAVIVIENDA S.A.</v>
          </cell>
          <cell r="Z239">
            <v>28017</v>
          </cell>
          <cell r="AA239">
            <v>28017</v>
          </cell>
          <cell r="AB239">
            <v>34817</v>
          </cell>
          <cell r="AC239" t="str">
            <v>89617, 100117, 126817, 145917, 167717, 196317, 216317</v>
          </cell>
          <cell r="AD239" t="str">
            <v>101017, 112917, 140317, 160917, 183317, 212617, 232917</v>
          </cell>
          <cell r="AE239" t="str">
            <v>189705817, 216161217, 259613417, 295979417, 335078517, 372679517, 413055817</v>
          </cell>
          <cell r="AG239" t="str">
            <v>2017-06-02 00:00:00</v>
          </cell>
          <cell r="AH239" t="str">
            <v>CONTRATO DE PRESTACION DE SERVICIOS - PROFESIONALES</v>
          </cell>
          <cell r="AI239" t="str">
            <v>120-2017</v>
          </cell>
          <cell r="AJ239" t="str">
            <v>Prestar los servicios de apoyo a la gestión para la realización de Closed Caption en vivo y pregrabado de acuerdo a los requerimientos del INSOR.</v>
          </cell>
        </row>
        <row r="240">
          <cell r="A240">
            <v>34917</v>
          </cell>
          <cell r="B240" t="str">
            <v>2017-06-02 00:00:00</v>
          </cell>
          <cell r="C240" t="str">
            <v>2017-06-02 17:28:12</v>
          </cell>
          <cell r="D240" t="str">
            <v>Con Obligacion</v>
          </cell>
          <cell r="E240" t="str">
            <v>000</v>
          </cell>
          <cell r="F240" t="str">
            <v>INSOR GESTION GENERAL</v>
          </cell>
          <cell r="G240" t="str">
            <v>C-2203-0700-2</v>
          </cell>
          <cell r="H240" t="str">
            <v>ESTUDIOS, HERRAMIENTAS Y ORIENTACIONES PARA MEJORAR LA CALIDAD DE VIDA DE LA POBLACION COLOMBIANA CON LIMITACION AUDITIVA NACIONAL</v>
          </cell>
          <cell r="I240" t="str">
            <v>Propios</v>
          </cell>
          <cell r="J240" t="str">
            <v>INGRESOS CORRIENTES</v>
          </cell>
          <cell r="K240" t="str">
            <v>CSF</v>
          </cell>
          <cell r="L240">
            <v>13933333</v>
          </cell>
          <cell r="M240">
            <v>-4666667</v>
          </cell>
          <cell r="N240">
            <v>9266666</v>
          </cell>
          <cell r="O240">
            <v>0</v>
          </cell>
          <cell r="P240">
            <v>9266666</v>
          </cell>
          <cell r="Q240" t="str">
            <v>Cédula de Ciudadanía</v>
          </cell>
          <cell r="R240" t="str">
            <v>1016024032</v>
          </cell>
          <cell r="S240" t="str">
            <v>ABRIL PAEZ JHONNY JAVIER</v>
          </cell>
          <cell r="T240" t="str">
            <v>Abono en cuenta</v>
          </cell>
          <cell r="U240" t="str">
            <v>Ahorro</v>
          </cell>
          <cell r="V240" t="str">
            <v>17812379518</v>
          </cell>
          <cell r="W240" t="str">
            <v>Activa</v>
          </cell>
          <cell r="X240" t="str">
            <v>890903938</v>
          </cell>
          <cell r="Y240" t="str">
            <v>BANCOLOMBIA S.A.</v>
          </cell>
          <cell r="Z240">
            <v>28117</v>
          </cell>
          <cell r="AA240">
            <v>28117</v>
          </cell>
          <cell r="AB240">
            <v>34917</v>
          </cell>
          <cell r="AC240" t="str">
            <v>89717, 100317, 120917, 143617, 162617</v>
          </cell>
          <cell r="AD240" t="str">
            <v>101117, 113117, 134617, 158617, 178217</v>
          </cell>
          <cell r="AE240" t="str">
            <v>189718517, 216183717, 253163317, 295299917, 330138717</v>
          </cell>
          <cell r="AG240" t="str">
            <v>2017-06-02 00:00:00</v>
          </cell>
          <cell r="AH240" t="str">
            <v>CONTRATO DE PRESTACION DE SERVICIOS - PROFESIONALES</v>
          </cell>
          <cell r="AI240" t="str">
            <v>121-2017</v>
          </cell>
          <cell r="AJ240" t="str">
            <v>Prestar los servicios de apoyo a la gestión para la realización de Closed Caption en vivo y pregrabado del acuerdo a los requerimientos del INSOR.</v>
          </cell>
        </row>
        <row r="241">
          <cell r="A241">
            <v>35017</v>
          </cell>
          <cell r="B241" t="str">
            <v>2017-06-05 00:00:00</v>
          </cell>
          <cell r="C241" t="str">
            <v>2017-06-05 11:27:38</v>
          </cell>
          <cell r="D241" t="str">
            <v>Con Obligacion</v>
          </cell>
          <cell r="E241" t="str">
            <v>000</v>
          </cell>
          <cell r="F241" t="str">
            <v>INSOR GESTION GENERAL</v>
          </cell>
          <cell r="G241" t="str">
            <v>C-2203-0700-1</v>
          </cell>
          <cell r="H241" t="str">
            <v>MEJORAMIENTO DE LA ATENCION EDUCATIVA DE LA POBLACION SORDA A NIVEL NACIONAL</v>
          </cell>
          <cell r="I241" t="str">
            <v>Nación</v>
          </cell>
          <cell r="J241" t="str">
            <v>RECURSOS CORRIENTES</v>
          </cell>
          <cell r="K241" t="str">
            <v>CSF</v>
          </cell>
          <cell r="L241">
            <v>56000</v>
          </cell>
          <cell r="M241">
            <v>0</v>
          </cell>
          <cell r="N241">
            <v>56000</v>
          </cell>
          <cell r="O241">
            <v>0</v>
          </cell>
          <cell r="P241">
            <v>56000</v>
          </cell>
          <cell r="Q241" t="str">
            <v>NIT</v>
          </cell>
          <cell r="R241" t="str">
            <v>860016627</v>
          </cell>
          <cell r="S241" t="str">
            <v>INSTITUTO NACIONAL PARA SORDOS</v>
          </cell>
          <cell r="T241" t="str">
            <v>Abono en cuenta</v>
          </cell>
          <cell r="U241" t="str">
            <v>Corriente</v>
          </cell>
          <cell r="V241" t="str">
            <v>170211015</v>
          </cell>
          <cell r="W241" t="str">
            <v>Activa</v>
          </cell>
          <cell r="X241" t="str">
            <v>860007738</v>
          </cell>
          <cell r="Y241" t="str">
            <v>BANCO POPULAR S. A.</v>
          </cell>
          <cell r="Z241">
            <v>28817</v>
          </cell>
          <cell r="AA241">
            <v>28817</v>
          </cell>
          <cell r="AB241">
            <v>35017</v>
          </cell>
          <cell r="AC241" t="str">
            <v>66817</v>
          </cell>
          <cell r="AD241" t="str">
            <v>74817</v>
          </cell>
          <cell r="AE241" t="str">
            <v>148097617</v>
          </cell>
          <cell r="AG241" t="str">
            <v>2017-06-05 00:00:00</v>
          </cell>
          <cell r="AH241" t="str">
            <v>RESOLUCION</v>
          </cell>
          <cell r="AI241" t="str">
            <v>249-2017</v>
          </cell>
          <cell r="AJ241" t="str">
            <v>Reembolso caja menor gastos de inversión según resolución 249-2017.</v>
          </cell>
        </row>
        <row r="242">
          <cell r="A242">
            <v>35017</v>
          </cell>
          <cell r="B242" t="str">
            <v>2017-06-05 00:00:00</v>
          </cell>
          <cell r="C242" t="str">
            <v>2017-06-05 11:27:38</v>
          </cell>
          <cell r="D242" t="str">
            <v>Con Obligacion</v>
          </cell>
          <cell r="E242" t="str">
            <v>000</v>
          </cell>
          <cell r="F242" t="str">
            <v>INSOR GESTION GENERAL</v>
          </cell>
          <cell r="G242" t="str">
            <v>C-2203-0700-2</v>
          </cell>
          <cell r="H242" t="str">
            <v>ESTUDIOS, HERRAMIENTAS Y ORIENTACIONES PARA MEJORAR LA CALIDAD DE VIDA DE LA POBLACION COLOMBIANA CON LIMITACION AUDITIVA NACIONAL</v>
          </cell>
          <cell r="I242" t="str">
            <v>Nación</v>
          </cell>
          <cell r="J242" t="str">
            <v>RECURSOS CORRIENTES</v>
          </cell>
          <cell r="K242" t="str">
            <v>CSF</v>
          </cell>
          <cell r="L242">
            <v>116200</v>
          </cell>
          <cell r="M242">
            <v>0</v>
          </cell>
          <cell r="N242">
            <v>116200</v>
          </cell>
          <cell r="O242">
            <v>0</v>
          </cell>
          <cell r="P242">
            <v>116200</v>
          </cell>
          <cell r="Q242" t="str">
            <v>NIT</v>
          </cell>
          <cell r="R242" t="str">
            <v>860016627</v>
          </cell>
          <cell r="S242" t="str">
            <v>INSTITUTO NACIONAL PARA SORDOS</v>
          </cell>
          <cell r="T242" t="str">
            <v>Abono en cuenta</v>
          </cell>
          <cell r="U242" t="str">
            <v>Corriente</v>
          </cell>
          <cell r="V242" t="str">
            <v>170211015</v>
          </cell>
          <cell r="W242" t="str">
            <v>Activa</v>
          </cell>
          <cell r="X242" t="str">
            <v>860007738</v>
          </cell>
          <cell r="Y242" t="str">
            <v>BANCO POPULAR S. A.</v>
          </cell>
          <cell r="Z242">
            <v>28817</v>
          </cell>
          <cell r="AA242">
            <v>28817</v>
          </cell>
          <cell r="AB242">
            <v>35017</v>
          </cell>
          <cell r="AC242" t="str">
            <v>66817</v>
          </cell>
          <cell r="AD242" t="str">
            <v>74817</v>
          </cell>
          <cell r="AE242" t="str">
            <v>148097617</v>
          </cell>
          <cell r="AG242" t="str">
            <v>2017-06-05 00:00:00</v>
          </cell>
          <cell r="AH242" t="str">
            <v>RESOLUCION</v>
          </cell>
          <cell r="AI242" t="str">
            <v>249-2017</v>
          </cell>
          <cell r="AJ242" t="str">
            <v>Reembolso caja menor gastos de inversión según resolución 249-2017.</v>
          </cell>
        </row>
        <row r="243">
          <cell r="A243">
            <v>35517</v>
          </cell>
          <cell r="B243" t="str">
            <v>2017-06-08 00:00:00</v>
          </cell>
          <cell r="C243" t="str">
            <v>2017-06-08 14:15:26</v>
          </cell>
          <cell r="D243" t="str">
            <v>Con Obligacion</v>
          </cell>
          <cell r="E243" t="str">
            <v>000</v>
          </cell>
          <cell r="F243" t="str">
            <v>INSOR GESTION GENERAL</v>
          </cell>
          <cell r="G243" t="str">
            <v>C-2203-0700-1</v>
          </cell>
          <cell r="H243" t="str">
            <v>MEJORAMIENTO DE LA ATENCION EDUCATIVA DE LA POBLACION SORDA A NIVEL NACIONAL</v>
          </cell>
          <cell r="I243" t="str">
            <v>Nación</v>
          </cell>
          <cell r="J243" t="str">
            <v>RECURSOS CORRIENTES</v>
          </cell>
          <cell r="K243" t="str">
            <v>CSF</v>
          </cell>
          <cell r="L243">
            <v>2800000</v>
          </cell>
          <cell r="M243">
            <v>0</v>
          </cell>
          <cell r="N243">
            <v>2800000</v>
          </cell>
          <cell r="O243">
            <v>0</v>
          </cell>
          <cell r="P243">
            <v>2800000</v>
          </cell>
          <cell r="Q243" t="str">
            <v>Cédula de Ciudadanía</v>
          </cell>
          <cell r="R243" t="str">
            <v>9737038</v>
          </cell>
          <cell r="S243" t="str">
            <v>RESTREPO CANO LUIS ANGEL</v>
          </cell>
          <cell r="T243" t="str">
            <v>Abono en cuenta</v>
          </cell>
          <cell r="U243" t="str">
            <v>Ahorro</v>
          </cell>
          <cell r="V243" t="str">
            <v>8900772461</v>
          </cell>
          <cell r="W243" t="str">
            <v>Activa</v>
          </cell>
          <cell r="X243" t="str">
            <v>860034313</v>
          </cell>
          <cell r="Y243" t="str">
            <v>BANCO DAVIVIENDA S.A.</v>
          </cell>
          <cell r="Z243">
            <v>29017</v>
          </cell>
          <cell r="AA243">
            <v>29017</v>
          </cell>
          <cell r="AB243">
            <v>35517</v>
          </cell>
          <cell r="AC243" t="str">
            <v>135617</v>
          </cell>
          <cell r="AD243" t="str">
            <v>150517</v>
          </cell>
          <cell r="AE243" t="str">
            <v>278989917</v>
          </cell>
          <cell r="AG243" t="str">
            <v>2017-06-08 00:00:00</v>
          </cell>
          <cell r="AH243" t="str">
            <v>CONTRATO DE PRESTACION DE SERVICIOS</v>
          </cell>
          <cell r="AI243" t="str">
            <v>123-2017</v>
          </cell>
          <cell r="AJ243" t="str">
            <v>Prestar servicios de apoyo a la gestión para el desarrollo del registro nacional de Interpretes RENI</v>
          </cell>
        </row>
        <row r="244">
          <cell r="A244">
            <v>35617</v>
          </cell>
          <cell r="B244" t="str">
            <v>2017-06-14 00:00:00</v>
          </cell>
          <cell r="C244" t="str">
            <v>2017-06-14 11:32:47</v>
          </cell>
          <cell r="D244" t="str">
            <v>Con Obligacion</v>
          </cell>
          <cell r="E244" t="str">
            <v>000</v>
          </cell>
          <cell r="F244" t="str">
            <v>INSOR GESTION GENERAL</v>
          </cell>
          <cell r="G244" t="str">
            <v>C-2203-0700-1</v>
          </cell>
          <cell r="H244" t="str">
            <v>MEJORAMIENTO DE LA ATENCION EDUCATIVA DE LA POBLACION SORDA A NIVEL NACIONAL</v>
          </cell>
          <cell r="I244" t="str">
            <v>Nación</v>
          </cell>
          <cell r="J244" t="str">
            <v>RECURSOS CORRIENTES</v>
          </cell>
          <cell r="K244" t="str">
            <v>CSF</v>
          </cell>
          <cell r="L244">
            <v>3025000</v>
          </cell>
          <cell r="M244">
            <v>0</v>
          </cell>
          <cell r="N244">
            <v>3025000</v>
          </cell>
          <cell r="O244">
            <v>0</v>
          </cell>
          <cell r="P244">
            <v>3025000</v>
          </cell>
          <cell r="Q244" t="str">
            <v>Cédula de Ciudadanía</v>
          </cell>
          <cell r="R244" t="str">
            <v>86066849</v>
          </cell>
          <cell r="S244" t="str">
            <v>ARIAS BUSTAMANTE CARLOS</v>
          </cell>
          <cell r="T244" t="str">
            <v>Abono en cuenta</v>
          </cell>
          <cell r="U244" t="str">
            <v>Ahorro</v>
          </cell>
          <cell r="V244" t="str">
            <v>63277001888</v>
          </cell>
          <cell r="W244" t="str">
            <v>Activa</v>
          </cell>
          <cell r="X244" t="str">
            <v>890903938</v>
          </cell>
          <cell r="Y244" t="str">
            <v>BANCOLOMBIA S.A.</v>
          </cell>
          <cell r="Z244">
            <v>28917</v>
          </cell>
          <cell r="AA244">
            <v>28917</v>
          </cell>
          <cell r="AB244">
            <v>35617</v>
          </cell>
          <cell r="AC244" t="str">
            <v>102817</v>
          </cell>
          <cell r="AD244" t="str">
            <v>115617</v>
          </cell>
          <cell r="AE244" t="str">
            <v>219979217</v>
          </cell>
          <cell r="AG244" t="str">
            <v>2017-06-14 00:00:00</v>
          </cell>
          <cell r="AH244" t="str">
            <v>CONTRATO DE PRESTACION DE SERVICIOS - PROFESIONALES</v>
          </cell>
          <cell r="AI244" t="str">
            <v>122-2017</v>
          </cell>
          <cell r="AJ244" t="str">
            <v>Prestar servicios profesionales para apoyar la construcción del proceso de implementación del decreto que reglamenta la ley 1618-2013</v>
          </cell>
        </row>
        <row r="245">
          <cell r="A245">
            <v>35817</v>
          </cell>
          <cell r="B245" t="str">
            <v>2017-06-14 00:00:00</v>
          </cell>
          <cell r="C245" t="str">
            <v>2017-06-14 16:22:48</v>
          </cell>
          <cell r="D245" t="str">
            <v>Con Obligacion</v>
          </cell>
          <cell r="E245" t="str">
            <v>000</v>
          </cell>
          <cell r="F245" t="str">
            <v>INSOR GESTION GENERAL</v>
          </cell>
          <cell r="G245" t="str">
            <v>C-2203-0700-1</v>
          </cell>
          <cell r="H245" t="str">
            <v>MEJORAMIENTO DE LA ATENCION EDUCATIVA DE LA POBLACION SORDA A NIVEL NACIONAL</v>
          </cell>
          <cell r="I245" t="str">
            <v>Nación</v>
          </cell>
          <cell r="J245" t="str">
            <v>RECURSOS CORRIENTES</v>
          </cell>
          <cell r="K245" t="str">
            <v>CSF</v>
          </cell>
          <cell r="L245">
            <v>8000000</v>
          </cell>
          <cell r="M245">
            <v>0</v>
          </cell>
          <cell r="N245">
            <v>8000000</v>
          </cell>
          <cell r="O245">
            <v>0</v>
          </cell>
          <cell r="P245">
            <v>8000000</v>
          </cell>
          <cell r="Q245" t="str">
            <v>Cédula de Ciudadanía</v>
          </cell>
          <cell r="R245" t="str">
            <v>73181915</v>
          </cell>
          <cell r="S245" t="str">
            <v>BARRETO MUÑOZ ALEX GIOVANNY</v>
          </cell>
          <cell r="T245" t="str">
            <v>Abono en cuenta</v>
          </cell>
          <cell r="U245" t="str">
            <v>Ahorro</v>
          </cell>
          <cell r="V245" t="str">
            <v>014163927</v>
          </cell>
          <cell r="W245" t="str">
            <v>Activa</v>
          </cell>
          <cell r="X245" t="str">
            <v>860002964</v>
          </cell>
          <cell r="Y245" t="str">
            <v>BANCO DE BOGOTA S. A.</v>
          </cell>
          <cell r="Z245">
            <v>29217</v>
          </cell>
          <cell r="AA245">
            <v>29217</v>
          </cell>
          <cell r="AB245">
            <v>35817</v>
          </cell>
          <cell r="AC245" t="str">
            <v>98517, 182917, 183017</v>
          </cell>
          <cell r="AD245" t="str">
            <v>111317, 199717, 199817</v>
          </cell>
          <cell r="AE245" t="str">
            <v>215785317, 357065817, 357072717</v>
          </cell>
          <cell r="AG245" t="str">
            <v>2017-06-14 00:00:00</v>
          </cell>
          <cell r="AH245" t="str">
            <v>CONTRATO DE PRESTACION DE SERVICIOS - PROFESIONALES</v>
          </cell>
          <cell r="AI245" t="str">
            <v>125-2017</v>
          </cell>
          <cell r="AJ245" t="str">
            <v>Prestar servicios profesionales para apoyar el proceso de implementación de la prueba nacional de intérpretes.</v>
          </cell>
        </row>
        <row r="246">
          <cell r="A246">
            <v>36517</v>
          </cell>
          <cell r="B246" t="str">
            <v>2017-06-16 00:00:00</v>
          </cell>
          <cell r="C246" t="str">
            <v>2017-06-16 16:00:58</v>
          </cell>
          <cell r="D246" t="str">
            <v>Con Obligacion</v>
          </cell>
          <cell r="E246" t="str">
            <v>000</v>
          </cell>
          <cell r="F246" t="str">
            <v>INSOR GESTION GENERAL</v>
          </cell>
          <cell r="G246" t="str">
            <v>C-2203-0700-1</v>
          </cell>
          <cell r="H246" t="str">
            <v>MEJORAMIENTO DE LA ATENCION EDUCATIVA DE LA POBLACION SORDA A NIVEL NACIONAL</v>
          </cell>
          <cell r="I246" t="str">
            <v>Propios</v>
          </cell>
          <cell r="J246" t="str">
            <v>OTROS RECURSOS DE TESORERIA</v>
          </cell>
          <cell r="K246" t="str">
            <v>CSF</v>
          </cell>
          <cell r="L246">
            <v>459904</v>
          </cell>
          <cell r="M246">
            <v>0</v>
          </cell>
          <cell r="N246">
            <v>459904</v>
          </cell>
          <cell r="O246">
            <v>0</v>
          </cell>
          <cell r="P246">
            <v>459904</v>
          </cell>
          <cell r="Q246" t="str">
            <v>Cédula de Ciudadanía</v>
          </cell>
          <cell r="R246" t="str">
            <v>17339004</v>
          </cell>
          <cell r="S246" t="str">
            <v>DEVIA ROBAYO HECTOR ISTMOD</v>
          </cell>
          <cell r="T246" t="str">
            <v>Abono en cuenta</v>
          </cell>
          <cell r="U246" t="str">
            <v>Ahorro</v>
          </cell>
          <cell r="V246" t="str">
            <v>10890724944</v>
          </cell>
          <cell r="W246" t="str">
            <v>Activa</v>
          </cell>
          <cell r="X246" t="str">
            <v>890903938</v>
          </cell>
          <cell r="Y246" t="str">
            <v>BANCOLOMBIA S.A.</v>
          </cell>
          <cell r="Z246">
            <v>30017</v>
          </cell>
          <cell r="AA246">
            <v>30017</v>
          </cell>
          <cell r="AB246">
            <v>36517</v>
          </cell>
          <cell r="AC246" t="str">
            <v>74117</v>
          </cell>
          <cell r="AD246" t="str">
            <v>83917</v>
          </cell>
          <cell r="AE246" t="str">
            <v>161080617</v>
          </cell>
          <cell r="AG246" t="str">
            <v>2017-06-16 00:00:00</v>
          </cell>
          <cell r="AH246" t="str">
            <v>RESOLUCION</v>
          </cell>
          <cell r="AI246" t="str">
            <v>273-2017</v>
          </cell>
          <cell r="AJ246" t="str">
            <v>Comisión a Barranquilla del 20 al 23 de junio de 2017.</v>
          </cell>
        </row>
        <row r="247">
          <cell r="A247">
            <v>36617</v>
          </cell>
          <cell r="B247" t="str">
            <v>2017-06-16 00:00:00</v>
          </cell>
          <cell r="C247" t="str">
            <v>2017-06-16 16:03:31</v>
          </cell>
          <cell r="D247" t="str">
            <v>Con Obligacion</v>
          </cell>
          <cell r="E247" t="str">
            <v>000</v>
          </cell>
          <cell r="F247" t="str">
            <v>INSOR GESTION GENERAL</v>
          </cell>
          <cell r="G247" t="str">
            <v>C-2203-0700-1</v>
          </cell>
          <cell r="H247" t="str">
            <v>MEJORAMIENTO DE LA ATENCION EDUCATIVA DE LA POBLACION SORDA A NIVEL NACIONAL</v>
          </cell>
          <cell r="I247" t="str">
            <v>Propios</v>
          </cell>
          <cell r="J247" t="str">
            <v>OTROS RECURSOS DE TESORERIA</v>
          </cell>
          <cell r="K247" t="str">
            <v>CSF</v>
          </cell>
          <cell r="L247">
            <v>645198</v>
          </cell>
          <cell r="M247">
            <v>0</v>
          </cell>
          <cell r="N247">
            <v>645198</v>
          </cell>
          <cell r="O247">
            <v>0</v>
          </cell>
          <cell r="P247">
            <v>645198</v>
          </cell>
          <cell r="Q247" t="str">
            <v>Cédula de Ciudadanía</v>
          </cell>
          <cell r="R247" t="str">
            <v>51673808</v>
          </cell>
          <cell r="S247" t="str">
            <v>PARRA SHEILA JINNET</v>
          </cell>
          <cell r="T247" t="str">
            <v>Abono en cuenta</v>
          </cell>
          <cell r="U247" t="str">
            <v>Ahorro</v>
          </cell>
          <cell r="V247" t="str">
            <v>007970283896</v>
          </cell>
          <cell r="W247" t="str">
            <v>Activa</v>
          </cell>
          <cell r="X247" t="str">
            <v>860034313</v>
          </cell>
          <cell r="Y247" t="str">
            <v>BANCO DAVIVIENDA S.A.</v>
          </cell>
          <cell r="Z247">
            <v>29917</v>
          </cell>
          <cell r="AA247">
            <v>29917</v>
          </cell>
          <cell r="AB247">
            <v>36617</v>
          </cell>
          <cell r="AC247" t="str">
            <v>73617</v>
          </cell>
          <cell r="AD247" t="str">
            <v>83417</v>
          </cell>
          <cell r="AE247" t="str">
            <v>161064217</v>
          </cell>
          <cell r="AG247" t="str">
            <v>2017-06-16 00:00:00</v>
          </cell>
          <cell r="AH247" t="str">
            <v>RESOLUCION</v>
          </cell>
          <cell r="AI247" t="str">
            <v>272-2017</v>
          </cell>
          <cell r="AJ247" t="str">
            <v>Comisión a Barranquilla del 20 al 23 de junio de 2017.</v>
          </cell>
        </row>
        <row r="248">
          <cell r="A248">
            <v>36717</v>
          </cell>
          <cell r="B248" t="str">
            <v>2017-06-16 00:00:00</v>
          </cell>
          <cell r="C248" t="str">
            <v>2017-06-16 16:06:08</v>
          </cell>
          <cell r="D248" t="str">
            <v>Con Obligacion</v>
          </cell>
          <cell r="E248" t="str">
            <v>000</v>
          </cell>
          <cell r="F248" t="str">
            <v>INSOR GESTION GENERAL</v>
          </cell>
          <cell r="G248" t="str">
            <v>C-2203-0700-2</v>
          </cell>
          <cell r="H248" t="str">
            <v>ESTUDIOS, HERRAMIENTAS Y ORIENTACIONES PARA MEJORAR LA CALIDAD DE VIDA DE LA POBLACION COLOMBIANA CON LIMITACION AUDITIVA NACIONAL</v>
          </cell>
          <cell r="I248" t="str">
            <v>Propios</v>
          </cell>
          <cell r="J248" t="str">
            <v>INGRESOS CORRIENTES</v>
          </cell>
          <cell r="K248" t="str">
            <v>CSF</v>
          </cell>
          <cell r="L248">
            <v>292228</v>
          </cell>
          <cell r="M248">
            <v>0</v>
          </cell>
          <cell r="N248">
            <v>292228</v>
          </cell>
          <cell r="O248">
            <v>0</v>
          </cell>
          <cell r="P248">
            <v>292228</v>
          </cell>
          <cell r="Q248" t="str">
            <v>Cédula de Ciudadanía</v>
          </cell>
          <cell r="R248" t="str">
            <v>1016018600</v>
          </cell>
          <cell r="S248" t="str">
            <v>PEREZ PEREZ BORIS JULIAN</v>
          </cell>
          <cell r="T248" t="str">
            <v>Abono en cuenta</v>
          </cell>
          <cell r="U248" t="str">
            <v>Ahorro</v>
          </cell>
          <cell r="V248" t="str">
            <v>25010832104</v>
          </cell>
          <cell r="W248" t="str">
            <v>Activa</v>
          </cell>
          <cell r="X248" t="str">
            <v>890903938</v>
          </cell>
          <cell r="Y248" t="str">
            <v>BANCOLOMBIA S.A.</v>
          </cell>
          <cell r="Z248">
            <v>29717</v>
          </cell>
          <cell r="AA248">
            <v>29717</v>
          </cell>
          <cell r="AB248">
            <v>36717</v>
          </cell>
          <cell r="AC248" t="str">
            <v>74017</v>
          </cell>
          <cell r="AD248" t="str">
            <v>83817</v>
          </cell>
          <cell r="AE248" t="str">
            <v>161076717</v>
          </cell>
          <cell r="AG248" t="str">
            <v>2017-06-16 00:00:00</v>
          </cell>
          <cell r="AH248" t="str">
            <v>RESOLUCION</v>
          </cell>
          <cell r="AI248" t="str">
            <v>274-2017</v>
          </cell>
          <cell r="AJ248" t="str">
            <v>Comisión a Santa Marta del 20 al 22 de junio de 2017.</v>
          </cell>
        </row>
        <row r="249">
          <cell r="A249">
            <v>36817</v>
          </cell>
          <cell r="B249" t="str">
            <v>2017-06-16 00:00:00</v>
          </cell>
          <cell r="C249" t="str">
            <v>2017-06-16 16:09:15</v>
          </cell>
          <cell r="D249" t="str">
            <v>Con Obligacion</v>
          </cell>
          <cell r="E249" t="str">
            <v>000</v>
          </cell>
          <cell r="F249" t="str">
            <v>INSOR GESTION GENERAL</v>
          </cell>
          <cell r="G249" t="str">
            <v>C-2203-0700-2</v>
          </cell>
          <cell r="H249" t="str">
            <v>ESTUDIOS, HERRAMIENTAS Y ORIENTACIONES PARA MEJORAR LA CALIDAD DE VIDA DE LA POBLACION COLOMBIANA CON LIMITACION AUDITIVA NACIONAL</v>
          </cell>
          <cell r="I249" t="str">
            <v>Propios</v>
          </cell>
          <cell r="J249" t="str">
            <v>INGRESOS CORRIENTES</v>
          </cell>
          <cell r="K249" t="str">
            <v>CSF</v>
          </cell>
          <cell r="L249">
            <v>372835</v>
          </cell>
          <cell r="M249">
            <v>0</v>
          </cell>
          <cell r="N249">
            <v>372835</v>
          </cell>
          <cell r="O249">
            <v>0</v>
          </cell>
          <cell r="P249">
            <v>372835</v>
          </cell>
          <cell r="Q249" t="str">
            <v>Cédula de Ciudadanía</v>
          </cell>
          <cell r="R249" t="str">
            <v>79919371</v>
          </cell>
          <cell r="S249" t="str">
            <v>MARQUEZ HECTOR ALEJANDRO</v>
          </cell>
          <cell r="T249" t="str">
            <v>Abono en cuenta</v>
          </cell>
          <cell r="U249" t="str">
            <v>Ahorro</v>
          </cell>
          <cell r="V249" t="str">
            <v>230170103253</v>
          </cell>
          <cell r="W249" t="str">
            <v>Activa</v>
          </cell>
          <cell r="X249" t="str">
            <v>860007738</v>
          </cell>
          <cell r="Y249" t="str">
            <v>BANCO POPULAR S. A.</v>
          </cell>
          <cell r="Z249">
            <v>29517</v>
          </cell>
          <cell r="AA249">
            <v>29517</v>
          </cell>
          <cell r="AB249">
            <v>36817</v>
          </cell>
          <cell r="AC249" t="str">
            <v>73917</v>
          </cell>
          <cell r="AD249" t="str">
            <v>83717</v>
          </cell>
          <cell r="AE249" t="str">
            <v>161071217</v>
          </cell>
          <cell r="AG249" t="str">
            <v>2017-06-16 00:00:00</v>
          </cell>
          <cell r="AH249" t="str">
            <v>RESOLUCION</v>
          </cell>
          <cell r="AI249" t="str">
            <v>276-2017</v>
          </cell>
          <cell r="AJ249" t="str">
            <v>Comisión a Santa Marta del 20 al 22 de junio de 2017.</v>
          </cell>
        </row>
        <row r="250">
          <cell r="A250">
            <v>36917</v>
          </cell>
          <cell r="B250" t="str">
            <v>2017-06-16 00:00:00</v>
          </cell>
          <cell r="C250" t="str">
            <v>2017-06-16 16:11:06</v>
          </cell>
          <cell r="D250" t="str">
            <v>Con Obligacion</v>
          </cell>
          <cell r="E250" t="str">
            <v>000</v>
          </cell>
          <cell r="F250" t="str">
            <v>INSOR GESTION GENERAL</v>
          </cell>
          <cell r="G250" t="str">
            <v>C-2203-0700-1</v>
          </cell>
          <cell r="H250" t="str">
            <v>MEJORAMIENTO DE LA ATENCION EDUCATIVA DE LA POBLACION SORDA A NIVEL NACIONAL</v>
          </cell>
          <cell r="I250" t="str">
            <v>Propios</v>
          </cell>
          <cell r="J250" t="str">
            <v>OTROS RECURSOS DE TESORERIA</v>
          </cell>
          <cell r="K250" t="str">
            <v>CSF</v>
          </cell>
          <cell r="L250">
            <v>714285</v>
          </cell>
          <cell r="M250">
            <v>0</v>
          </cell>
          <cell r="N250">
            <v>714285</v>
          </cell>
          <cell r="O250">
            <v>0</v>
          </cell>
          <cell r="P250">
            <v>714285</v>
          </cell>
          <cell r="Q250" t="str">
            <v>Cédula de Ciudadanía</v>
          </cell>
          <cell r="R250" t="str">
            <v>51990351</v>
          </cell>
          <cell r="S250" t="str">
            <v>PORTILLA AGUIRRE LILI</v>
          </cell>
          <cell r="T250" t="str">
            <v>Abono en cuenta</v>
          </cell>
          <cell r="U250" t="str">
            <v>Ahorro</v>
          </cell>
          <cell r="V250" t="str">
            <v>230170005896</v>
          </cell>
          <cell r="W250" t="str">
            <v>Activa</v>
          </cell>
          <cell r="X250" t="str">
            <v>860007738</v>
          </cell>
          <cell r="Y250" t="str">
            <v>BANCO POPULAR S. A.</v>
          </cell>
          <cell r="Z250">
            <v>29417</v>
          </cell>
          <cell r="AA250">
            <v>29417</v>
          </cell>
          <cell r="AB250">
            <v>36917</v>
          </cell>
          <cell r="AC250" t="str">
            <v>73817</v>
          </cell>
          <cell r="AD250" t="str">
            <v>83617</v>
          </cell>
          <cell r="AE250" t="str">
            <v>161068517</v>
          </cell>
          <cell r="AG250" t="str">
            <v>2017-06-16 00:00:00</v>
          </cell>
          <cell r="AH250" t="str">
            <v>RESOLUCION</v>
          </cell>
          <cell r="AI250" t="str">
            <v>270-2017</v>
          </cell>
          <cell r="AJ250" t="str">
            <v>Comisión a Santa Marta del 20 al 22 de junio de 2017.</v>
          </cell>
        </row>
        <row r="251">
          <cell r="A251">
            <v>37017</v>
          </cell>
          <cell r="B251" t="str">
            <v>2017-06-16 00:00:00</v>
          </cell>
          <cell r="C251" t="str">
            <v>2017-06-16 16:13:10</v>
          </cell>
          <cell r="D251" t="str">
            <v>Con Obligacion</v>
          </cell>
          <cell r="E251" t="str">
            <v>000</v>
          </cell>
          <cell r="F251" t="str">
            <v>INSOR GESTION GENERAL</v>
          </cell>
          <cell r="G251" t="str">
            <v>C-2203-0700-2</v>
          </cell>
          <cell r="H251" t="str">
            <v>ESTUDIOS, HERRAMIENTAS Y ORIENTACIONES PARA MEJORAR LA CALIDAD DE VIDA DE LA POBLACION COLOMBIANA CON LIMITACION AUDITIVA NACIONAL</v>
          </cell>
          <cell r="I251" t="str">
            <v>Propios</v>
          </cell>
          <cell r="J251" t="str">
            <v>INGRESOS CORRIENTES</v>
          </cell>
          <cell r="K251" t="str">
            <v>CSF</v>
          </cell>
          <cell r="L251">
            <v>292228</v>
          </cell>
          <cell r="M251">
            <v>0</v>
          </cell>
          <cell r="N251">
            <v>292228</v>
          </cell>
          <cell r="O251">
            <v>0</v>
          </cell>
          <cell r="P251">
            <v>292228</v>
          </cell>
          <cell r="Q251" t="str">
            <v>Cédula de Ciudadanía</v>
          </cell>
          <cell r="R251" t="str">
            <v>1070012374</v>
          </cell>
          <cell r="S251" t="str">
            <v>LAURA GISELLE MEDINA PIÑEROS</v>
          </cell>
          <cell r="T251" t="str">
            <v>Abono en cuenta</v>
          </cell>
          <cell r="U251" t="str">
            <v>Ahorro</v>
          </cell>
          <cell r="V251" t="str">
            <v>075518563</v>
          </cell>
          <cell r="W251" t="str">
            <v>Activa</v>
          </cell>
          <cell r="X251" t="str">
            <v>860002964</v>
          </cell>
          <cell r="Y251" t="str">
            <v>BANCO DE BOGOTA S. A.</v>
          </cell>
          <cell r="Z251">
            <v>29617</v>
          </cell>
          <cell r="AA251">
            <v>29617</v>
          </cell>
          <cell r="AB251">
            <v>37017</v>
          </cell>
          <cell r="AC251" t="str">
            <v>73717</v>
          </cell>
          <cell r="AD251" t="str">
            <v>83517</v>
          </cell>
          <cell r="AE251" t="str">
            <v>161065617</v>
          </cell>
          <cell r="AG251" t="str">
            <v>2017-06-16 00:00:00</v>
          </cell>
          <cell r="AH251" t="str">
            <v>RESOLUCION</v>
          </cell>
          <cell r="AI251" t="str">
            <v>275-2017</v>
          </cell>
          <cell r="AJ251" t="str">
            <v>Comisión a Santa Marta del 20 al 22 de junio de 2017.</v>
          </cell>
        </row>
        <row r="252">
          <cell r="A252">
            <v>37217</v>
          </cell>
          <cell r="B252" t="str">
            <v>2017-06-20 00:00:00</v>
          </cell>
          <cell r="C252" t="str">
            <v>2017-06-20 09:31:44</v>
          </cell>
          <cell r="D252" t="str">
            <v>Con Obligacion</v>
          </cell>
          <cell r="E252" t="str">
            <v>000</v>
          </cell>
          <cell r="F252" t="str">
            <v>INSOR GESTION GENERAL</v>
          </cell>
          <cell r="G252" t="str">
            <v>C-2203-0700-1</v>
          </cell>
          <cell r="H252" t="str">
            <v>MEJORAMIENTO DE LA ATENCION EDUCATIVA DE LA POBLACION SORDA A NIVEL NACIONAL</v>
          </cell>
          <cell r="I252" t="str">
            <v>Propios</v>
          </cell>
          <cell r="J252" t="str">
            <v>OTROS RECURSOS DE TESORERIA</v>
          </cell>
          <cell r="K252" t="str">
            <v>CSF</v>
          </cell>
          <cell r="L252">
            <v>150743</v>
          </cell>
          <cell r="M252">
            <v>0</v>
          </cell>
          <cell r="N252">
            <v>150743</v>
          </cell>
          <cell r="O252">
            <v>0</v>
          </cell>
          <cell r="P252">
            <v>150743</v>
          </cell>
          <cell r="Q252" t="str">
            <v>Cédula de Ciudadanía</v>
          </cell>
          <cell r="R252" t="str">
            <v>53906415</v>
          </cell>
          <cell r="S252" t="str">
            <v>RODRIGUEZ DIAZ EDITH PATRICIA</v>
          </cell>
          <cell r="T252" t="str">
            <v>Abono en cuenta</v>
          </cell>
          <cell r="U252" t="str">
            <v>Ahorro</v>
          </cell>
          <cell r="V252" t="str">
            <v>24526878439</v>
          </cell>
          <cell r="W252" t="str">
            <v>Activa</v>
          </cell>
          <cell r="X252" t="str">
            <v>860007335</v>
          </cell>
          <cell r="Y252" t="str">
            <v>BCSC S A</v>
          </cell>
          <cell r="Z252">
            <v>29817</v>
          </cell>
          <cell r="AA252">
            <v>29817</v>
          </cell>
          <cell r="AB252">
            <v>37217</v>
          </cell>
          <cell r="AC252" t="str">
            <v>74317</v>
          </cell>
          <cell r="AD252" t="str">
            <v>84117</v>
          </cell>
          <cell r="AE252" t="str">
            <v>161341017</v>
          </cell>
          <cell r="AG252" t="str">
            <v>2017-06-20 00:00:00</v>
          </cell>
          <cell r="AH252" t="str">
            <v>RESOLUCION</v>
          </cell>
          <cell r="AI252" t="str">
            <v>271-2017</v>
          </cell>
          <cell r="AJ252" t="str">
            <v>Comisión a la ciudad de Medellín el 23 de junio 2017</v>
          </cell>
        </row>
        <row r="253">
          <cell r="A253">
            <v>37717</v>
          </cell>
          <cell r="B253" t="str">
            <v>2017-06-22 00:00:00</v>
          </cell>
          <cell r="C253" t="str">
            <v>2017-06-22 15:44:44</v>
          </cell>
          <cell r="D253" t="str">
            <v>Con Obligacion</v>
          </cell>
          <cell r="E253" t="str">
            <v>000</v>
          </cell>
          <cell r="F253" t="str">
            <v>INSOR GESTION GENERAL</v>
          </cell>
          <cell r="G253" t="str">
            <v>C-2203-0700-1</v>
          </cell>
          <cell r="H253" t="str">
            <v>MEJORAMIENTO DE LA ATENCION EDUCATIVA DE LA POBLACION SORDA A NIVEL NACIONAL</v>
          </cell>
          <cell r="I253" t="str">
            <v>Nación</v>
          </cell>
          <cell r="J253" t="str">
            <v>RECURSOS CORRIENTES</v>
          </cell>
          <cell r="K253" t="str">
            <v>CSF</v>
          </cell>
          <cell r="L253">
            <v>16200000</v>
          </cell>
          <cell r="M253">
            <v>0</v>
          </cell>
          <cell r="N253">
            <v>16200000</v>
          </cell>
          <cell r="O253">
            <v>0</v>
          </cell>
          <cell r="P253">
            <v>16200000</v>
          </cell>
          <cell r="Q253" t="str">
            <v>Cédula de Ciudadanía</v>
          </cell>
          <cell r="R253" t="str">
            <v>79791463</v>
          </cell>
          <cell r="S253" t="str">
            <v>BARON CAÑON CRISTIAN</v>
          </cell>
          <cell r="T253" t="str">
            <v>Abono en cuenta</v>
          </cell>
          <cell r="U253" t="str">
            <v>Ahorro</v>
          </cell>
          <cell r="V253" t="str">
            <v>4682015712</v>
          </cell>
          <cell r="W253" t="str">
            <v>Activa</v>
          </cell>
          <cell r="X253" t="str">
            <v>860034594</v>
          </cell>
          <cell r="Y253" t="str">
            <v>BANCO COLPATRIA RED MULTIBANCA COLPATRIA S.A.</v>
          </cell>
          <cell r="Z253">
            <v>30317</v>
          </cell>
          <cell r="AA253">
            <v>30317</v>
          </cell>
          <cell r="AB253">
            <v>37717</v>
          </cell>
          <cell r="AC253" t="str">
            <v>90117, 103917, 120617, 143017, 178517, 186217, 208217</v>
          </cell>
          <cell r="AD253" t="str">
            <v>101517, 116617, 134317, 158017, 195317, 202917, 223817</v>
          </cell>
          <cell r="AE253" t="str">
            <v>189616317, 220080317, 252412717, 294820717, 355190417, 360330117, 405548317</v>
          </cell>
          <cell r="AG253" t="str">
            <v>2017-06-22 00:00:00</v>
          </cell>
          <cell r="AH253" t="str">
            <v>CONTRATO DE PRESTACION DE SERVICIOS</v>
          </cell>
          <cell r="AI253" t="str">
            <v>126-2017</v>
          </cell>
          <cell r="AJ253" t="str">
            <v>Prestar servicios de apoyo a la gestión para la implementación y actualización de la evaluación nacional de interpretes y las acciones requeridas para el diseño y desarrollo de programas de formación.</v>
          </cell>
        </row>
        <row r="254">
          <cell r="A254">
            <v>38417</v>
          </cell>
          <cell r="B254" t="str">
            <v>2017-06-23 00:00:00</v>
          </cell>
          <cell r="C254" t="str">
            <v>2017-06-23 14:47:51</v>
          </cell>
          <cell r="D254" t="str">
            <v>Con Obligacion</v>
          </cell>
          <cell r="E254" t="str">
            <v>000</v>
          </cell>
          <cell r="F254" t="str">
            <v>INSOR GESTION GENERAL</v>
          </cell>
          <cell r="G254" t="str">
            <v>C-2299-0700-1</v>
          </cell>
          <cell r="H254" t="str">
            <v>IMPLANTACION DE UN MODELO DE MODERNIZACION Y GESTION PUBLICA APLICADO AL INSOR A NIVEL NACIONAL</v>
          </cell>
          <cell r="I254" t="str">
            <v>Propios</v>
          </cell>
          <cell r="J254" t="str">
            <v>OTROS RECURSOS DE TESORERIA</v>
          </cell>
          <cell r="K254" t="str">
            <v>CSF</v>
          </cell>
          <cell r="L254">
            <v>18800000</v>
          </cell>
          <cell r="M254">
            <v>0</v>
          </cell>
          <cell r="N254">
            <v>18800000</v>
          </cell>
          <cell r="O254">
            <v>0</v>
          </cell>
          <cell r="P254">
            <v>18800000</v>
          </cell>
          <cell r="Q254" t="str">
            <v>Cédula de Ciudadanía</v>
          </cell>
          <cell r="R254" t="str">
            <v>41582219</v>
          </cell>
          <cell r="S254" t="str">
            <v>RODRIGUEZ SOLORZANO OLGA BEATRIZ</v>
          </cell>
          <cell r="T254" t="str">
            <v>Abono en cuenta</v>
          </cell>
          <cell r="U254" t="str">
            <v>Ahorro</v>
          </cell>
          <cell r="V254" t="str">
            <v>072639164</v>
          </cell>
          <cell r="W254" t="str">
            <v>Activa</v>
          </cell>
          <cell r="X254" t="str">
            <v>860002964</v>
          </cell>
          <cell r="Y254" t="str">
            <v>BANCO DE BOGOTA S. A.</v>
          </cell>
          <cell r="Z254">
            <v>30117</v>
          </cell>
          <cell r="AA254">
            <v>30117</v>
          </cell>
          <cell r="AB254">
            <v>38417</v>
          </cell>
          <cell r="AC254" t="str">
            <v>87417, 105517, 134417, 152417, 189817, 189917, 214917</v>
          </cell>
          <cell r="AD254" t="str">
            <v>98817, 118317, 147617, 167017, 206217, 206317, 231517</v>
          </cell>
          <cell r="AE254" t="str">
            <v>187485117, 221412917, 275848717, 304916517, 367472917, 367502717, 412709117</v>
          </cell>
          <cell r="AG254" t="str">
            <v>2017-06-23 00:00:00</v>
          </cell>
          <cell r="AH254" t="str">
            <v>CONTRATO DE PRESTACION DE SERVICIOS - PROFESIONALES</v>
          </cell>
          <cell r="AI254" t="str">
            <v>128</v>
          </cell>
          <cell r="AJ254" t="str">
            <v>Prestar servicios profesionales para apoyar el cumplimiento del programa anual de auditoria 2017 del proceso de evaluación y control en la realización de auditorias y seguimiento como mecanismos de control que contribuyan al cumplimiento INSOR</v>
          </cell>
        </row>
        <row r="255">
          <cell r="A255">
            <v>38617</v>
          </cell>
          <cell r="B255" t="str">
            <v>2017-06-23 00:00:00</v>
          </cell>
          <cell r="C255" t="str">
            <v>2017-06-23 16:21:57</v>
          </cell>
          <cell r="D255" t="str">
            <v>Con Obligacion</v>
          </cell>
          <cell r="E255" t="str">
            <v>000</v>
          </cell>
          <cell r="F255" t="str">
            <v>INSOR GESTION GENERAL</v>
          </cell>
          <cell r="G255" t="str">
            <v>C-2203-0700-2</v>
          </cell>
          <cell r="H255" t="str">
            <v>ESTUDIOS, HERRAMIENTAS Y ORIENTACIONES PARA MEJORAR LA CALIDAD DE VIDA DE LA POBLACION COLOMBIANA CON LIMITACION AUDITIVA NACIONAL</v>
          </cell>
          <cell r="I255" t="str">
            <v>Propios</v>
          </cell>
          <cell r="J255" t="str">
            <v>INGRESOS CORRIENTES</v>
          </cell>
          <cell r="K255" t="str">
            <v>CSF</v>
          </cell>
          <cell r="L255">
            <v>4000000</v>
          </cell>
          <cell r="M255">
            <v>2000000</v>
          </cell>
          <cell r="N255">
            <v>6000000</v>
          </cell>
          <cell r="O255">
            <v>0</v>
          </cell>
          <cell r="P255">
            <v>6000000</v>
          </cell>
          <cell r="Q255" t="str">
            <v>Cédula de Ciudadanía</v>
          </cell>
          <cell r="R255" t="str">
            <v>1010194859</v>
          </cell>
          <cell r="S255" t="str">
            <v>ANDRADE RICO ANA MARIA</v>
          </cell>
          <cell r="T255" t="str">
            <v>Abono en cuenta</v>
          </cell>
          <cell r="U255" t="str">
            <v>Ahorro</v>
          </cell>
          <cell r="V255" t="str">
            <v>009670569202</v>
          </cell>
          <cell r="W255" t="str">
            <v>Activa</v>
          </cell>
          <cell r="X255" t="str">
            <v>860034313</v>
          </cell>
          <cell r="Y255" t="str">
            <v>BANCO DAVIVIENDA S.A.</v>
          </cell>
          <cell r="Z255">
            <v>30217</v>
          </cell>
          <cell r="AA255">
            <v>30217</v>
          </cell>
          <cell r="AB255">
            <v>38617</v>
          </cell>
          <cell r="AC255" t="str">
            <v>89217, 100217, 125417, 145317</v>
          </cell>
          <cell r="AD255" t="str">
            <v>100617, 113017, 138917, 160317</v>
          </cell>
          <cell r="AE255" t="str">
            <v>189635217, 216171117, 258319917, 294988617</v>
          </cell>
          <cell r="AG255" t="str">
            <v>2017-06-23 00:00:00</v>
          </cell>
          <cell r="AH255" t="str">
            <v>CONTRATO DE PRESTACION DE SERVICIOS - PROFESIONALES</v>
          </cell>
          <cell r="AI255" t="str">
            <v>129</v>
          </cell>
          <cell r="AJ255" t="str">
            <v>Prestar los servicios de apoyo a la gestión para la realización de closed caption en vivo y pregrabado de acuerdo a los requerimientos del INSOR</v>
          </cell>
        </row>
        <row r="256">
          <cell r="A256">
            <v>38817</v>
          </cell>
          <cell r="B256" t="str">
            <v>2017-06-23 00:00:00</v>
          </cell>
          <cell r="C256" t="str">
            <v>2017-06-23 17:11:04</v>
          </cell>
          <cell r="D256" t="str">
            <v>Con Obligacion</v>
          </cell>
          <cell r="E256" t="str">
            <v>000</v>
          </cell>
          <cell r="F256" t="str">
            <v>INSOR GESTION GENERAL</v>
          </cell>
          <cell r="G256" t="str">
            <v>C-2203-0700-2</v>
          </cell>
          <cell r="H256" t="str">
            <v>ESTUDIOS, HERRAMIENTAS Y ORIENTACIONES PARA MEJORAR LA CALIDAD DE VIDA DE LA POBLACION COLOMBIANA CON LIMITACION AUDITIVA NACIONAL</v>
          </cell>
          <cell r="I256" t="str">
            <v>Propios</v>
          </cell>
          <cell r="J256" t="str">
            <v>OTROS RECURSOS DE TESORERIA</v>
          </cell>
          <cell r="K256" t="str">
            <v>CSF</v>
          </cell>
          <cell r="L256">
            <v>1168700</v>
          </cell>
          <cell r="M256">
            <v>0</v>
          </cell>
          <cell r="N256">
            <v>1168700</v>
          </cell>
          <cell r="O256">
            <v>0</v>
          </cell>
          <cell r="P256">
            <v>1168700</v>
          </cell>
          <cell r="Q256" t="str">
            <v>NIT</v>
          </cell>
          <cell r="R256" t="str">
            <v>860016627</v>
          </cell>
          <cell r="S256" t="str">
            <v>INSTITUTO NACIONAL PARA SORDOS</v>
          </cell>
          <cell r="T256" t="str">
            <v>Abono en cuenta</v>
          </cell>
          <cell r="U256" t="str">
            <v>Corriente</v>
          </cell>
          <cell r="V256" t="str">
            <v>170211007</v>
          </cell>
          <cell r="W256" t="str">
            <v>Activa</v>
          </cell>
          <cell r="X256" t="str">
            <v>860007738</v>
          </cell>
          <cell r="Y256" t="str">
            <v>BANCO POPULAR S. A.</v>
          </cell>
          <cell r="Z256">
            <v>30517</v>
          </cell>
          <cell r="AA256">
            <v>30517</v>
          </cell>
          <cell r="AB256">
            <v>38817</v>
          </cell>
          <cell r="AC256" t="str">
            <v>75617, 75717</v>
          </cell>
          <cell r="AD256" t="str">
            <v>87117</v>
          </cell>
          <cell r="AE256" t="str">
            <v>169390017</v>
          </cell>
          <cell r="AG256" t="str">
            <v>2017-06-23 00:00:00</v>
          </cell>
          <cell r="AH256" t="str">
            <v>RESOLUCION</v>
          </cell>
          <cell r="AI256" t="str">
            <v>287</v>
          </cell>
          <cell r="AJ256" t="str">
            <v>Reembolso Caja Menor</v>
          </cell>
        </row>
        <row r="257">
          <cell r="A257">
            <v>38917</v>
          </cell>
          <cell r="B257" t="str">
            <v>2017-06-23 00:00:00</v>
          </cell>
          <cell r="C257" t="str">
            <v>2017-06-23 17:20:36</v>
          </cell>
          <cell r="D257" t="str">
            <v>Con Obligacion</v>
          </cell>
          <cell r="E257" t="str">
            <v>000</v>
          </cell>
          <cell r="F257" t="str">
            <v>INSOR GESTION GENERAL</v>
          </cell>
          <cell r="G257" t="str">
            <v>C-2203-0700-2</v>
          </cell>
          <cell r="H257" t="str">
            <v>ESTUDIOS, HERRAMIENTAS Y ORIENTACIONES PARA MEJORAR LA CALIDAD DE VIDA DE LA POBLACION COLOMBIANA CON LIMITACION AUDITIVA NACIONAL</v>
          </cell>
          <cell r="I257" t="str">
            <v>Nación</v>
          </cell>
          <cell r="J257" t="str">
            <v>RECURSOS CORRIENTES</v>
          </cell>
          <cell r="K257" t="str">
            <v>CSF</v>
          </cell>
          <cell r="L257">
            <v>149400</v>
          </cell>
          <cell r="M257">
            <v>0</v>
          </cell>
          <cell r="N257">
            <v>149400</v>
          </cell>
          <cell r="O257">
            <v>0</v>
          </cell>
          <cell r="P257">
            <v>149400</v>
          </cell>
          <cell r="Q257" t="str">
            <v>NIT</v>
          </cell>
          <cell r="R257" t="str">
            <v>860016627</v>
          </cell>
          <cell r="S257" t="str">
            <v>INSTITUTO NACIONAL PARA SORDOS</v>
          </cell>
          <cell r="T257" t="str">
            <v>Abono en cuenta</v>
          </cell>
          <cell r="U257" t="str">
            <v>Corriente</v>
          </cell>
          <cell r="V257" t="str">
            <v>170211015</v>
          </cell>
          <cell r="W257" t="str">
            <v>Activa</v>
          </cell>
          <cell r="X257" t="str">
            <v>860007738</v>
          </cell>
          <cell r="Y257" t="str">
            <v>BANCO POPULAR S. A.</v>
          </cell>
          <cell r="Z257">
            <v>30617</v>
          </cell>
          <cell r="AA257">
            <v>30617</v>
          </cell>
          <cell r="AB257">
            <v>38917</v>
          </cell>
          <cell r="AC257" t="str">
            <v>75917</v>
          </cell>
          <cell r="AD257" t="str">
            <v>87317</v>
          </cell>
          <cell r="AE257" t="str">
            <v>169439617</v>
          </cell>
          <cell r="AG257" t="str">
            <v>2017-06-23 00:00:00</v>
          </cell>
          <cell r="AH257" t="str">
            <v>RESOLUCION</v>
          </cell>
          <cell r="AI257" t="str">
            <v>288</v>
          </cell>
          <cell r="AJ257" t="str">
            <v>reembolso de Caja Menor</v>
          </cell>
        </row>
        <row r="258">
          <cell r="A258">
            <v>39417</v>
          </cell>
          <cell r="B258" t="str">
            <v>2017-06-29 00:00:00</v>
          </cell>
          <cell r="C258" t="str">
            <v>2017-06-29 15:07:45</v>
          </cell>
          <cell r="D258" t="str">
            <v>Con Obligacion</v>
          </cell>
          <cell r="E258" t="str">
            <v>000</v>
          </cell>
          <cell r="F258" t="str">
            <v>INSOR GESTION GENERAL</v>
          </cell>
          <cell r="G258" t="str">
            <v>C-2203-0700-1</v>
          </cell>
          <cell r="H258" t="str">
            <v>MEJORAMIENTO DE LA ATENCION EDUCATIVA DE LA POBLACION SORDA A NIVEL NACIONAL</v>
          </cell>
          <cell r="I258" t="str">
            <v>Propios</v>
          </cell>
          <cell r="J258" t="str">
            <v>OTROS RECURSOS DE TESORERIA</v>
          </cell>
          <cell r="K258" t="str">
            <v>CSF</v>
          </cell>
          <cell r="L258">
            <v>816683</v>
          </cell>
          <cell r="M258">
            <v>181485</v>
          </cell>
          <cell r="N258">
            <v>998168</v>
          </cell>
          <cell r="O258">
            <v>0</v>
          </cell>
          <cell r="P258">
            <v>998168</v>
          </cell>
          <cell r="Q258" t="str">
            <v>Cédula de Ciudadanía</v>
          </cell>
          <cell r="R258" t="str">
            <v>1019040873</v>
          </cell>
          <cell r="S258" t="str">
            <v>PEÑUELA POVEDA PEDRO PABLO</v>
          </cell>
          <cell r="T258" t="str">
            <v>Abono en cuenta</v>
          </cell>
          <cell r="U258" t="str">
            <v>Ahorro</v>
          </cell>
          <cell r="V258" t="str">
            <v>54726081274</v>
          </cell>
          <cell r="W258" t="str">
            <v>Activa</v>
          </cell>
          <cell r="X258" t="str">
            <v>890903938</v>
          </cell>
          <cell r="Y258" t="str">
            <v>BANCOLOMBIA S.A.</v>
          </cell>
          <cell r="Z258">
            <v>30717</v>
          </cell>
          <cell r="AA258">
            <v>30717</v>
          </cell>
          <cell r="AB258">
            <v>39417</v>
          </cell>
          <cell r="AC258" t="str">
            <v>77317</v>
          </cell>
          <cell r="AD258" t="str">
            <v>88517</v>
          </cell>
          <cell r="AE258" t="str">
            <v>178378617</v>
          </cell>
          <cell r="AG258" t="str">
            <v>2017-06-29 00:00:00</v>
          </cell>
          <cell r="AH258" t="str">
            <v>RESOLUCION</v>
          </cell>
          <cell r="AI258" t="str">
            <v>292-2017</v>
          </cell>
          <cell r="AJ258" t="str">
            <v>Comisión a San José del Guaviare, del 03 de julio al 07 de julio.</v>
          </cell>
        </row>
        <row r="259">
          <cell r="A259">
            <v>39517</v>
          </cell>
          <cell r="B259" t="str">
            <v>2017-06-29 00:00:00</v>
          </cell>
          <cell r="C259" t="str">
            <v>2017-06-29 15:11:37</v>
          </cell>
          <cell r="D259" t="str">
            <v>Con Obligacion</v>
          </cell>
          <cell r="E259" t="str">
            <v>000</v>
          </cell>
          <cell r="F259" t="str">
            <v>INSOR GESTION GENERAL</v>
          </cell>
          <cell r="G259" t="str">
            <v>C-2203-0700-1</v>
          </cell>
          <cell r="H259" t="str">
            <v>MEJORAMIENTO DE LA ATENCION EDUCATIVA DE LA POBLACION SORDA A NIVEL NACIONAL</v>
          </cell>
          <cell r="I259" t="str">
            <v>Propios</v>
          </cell>
          <cell r="J259" t="str">
            <v>OTROS RECURSOS DE TESORERIA</v>
          </cell>
          <cell r="K259" t="str">
            <v>CSF</v>
          </cell>
          <cell r="L259">
            <v>816683</v>
          </cell>
          <cell r="M259">
            <v>181485</v>
          </cell>
          <cell r="N259">
            <v>998168</v>
          </cell>
          <cell r="O259">
            <v>0</v>
          </cell>
          <cell r="P259">
            <v>998168</v>
          </cell>
          <cell r="Q259" t="str">
            <v>Cédula de Ciudadanía</v>
          </cell>
          <cell r="R259" t="str">
            <v>79720141</v>
          </cell>
          <cell r="S259" t="str">
            <v>LOPEZ HUGO ARMANDO</v>
          </cell>
          <cell r="T259" t="str">
            <v>Abono en cuenta</v>
          </cell>
          <cell r="U259" t="str">
            <v>Ahorro</v>
          </cell>
          <cell r="V259" t="str">
            <v>20755878747</v>
          </cell>
          <cell r="W259" t="str">
            <v>Activa</v>
          </cell>
          <cell r="X259" t="str">
            <v>890903938</v>
          </cell>
          <cell r="Y259" t="str">
            <v>BANCOLOMBIA S.A.</v>
          </cell>
          <cell r="Z259">
            <v>30817</v>
          </cell>
          <cell r="AA259">
            <v>30817</v>
          </cell>
          <cell r="AB259">
            <v>39517</v>
          </cell>
          <cell r="AC259" t="str">
            <v>77217</v>
          </cell>
          <cell r="AD259" t="str">
            <v>88617</v>
          </cell>
          <cell r="AE259" t="str">
            <v>178412517</v>
          </cell>
          <cell r="AG259" t="str">
            <v>2017-06-29 00:00:00</v>
          </cell>
          <cell r="AH259" t="str">
            <v>RESOLUCION</v>
          </cell>
          <cell r="AI259" t="str">
            <v>291-2017</v>
          </cell>
          <cell r="AJ259" t="str">
            <v>Comisión a San José del Guaviare del 03 al 07 de julio 2017</v>
          </cell>
        </row>
        <row r="260">
          <cell r="A260">
            <v>40217</v>
          </cell>
          <cell r="B260" t="str">
            <v>2017-07-06 00:00:00</v>
          </cell>
          <cell r="C260" t="str">
            <v>2017-07-06 15:21:04</v>
          </cell>
          <cell r="D260" t="str">
            <v>Con Obligacion</v>
          </cell>
          <cell r="E260" t="str">
            <v>000</v>
          </cell>
          <cell r="F260" t="str">
            <v>INSOR GESTION GENERAL</v>
          </cell>
          <cell r="G260" t="str">
            <v>C-2203-0700-1</v>
          </cell>
          <cell r="H260" t="str">
            <v>MEJORAMIENTO DE LA ATENCION EDUCATIVA DE LA POBLACION SORDA A NIVEL NACIONAL</v>
          </cell>
          <cell r="I260" t="str">
            <v>Propios</v>
          </cell>
          <cell r="J260" t="str">
            <v>OTROS RECURSOS DE TESORERIA</v>
          </cell>
          <cell r="K260" t="str">
            <v>CSF</v>
          </cell>
          <cell r="L260">
            <v>100743</v>
          </cell>
          <cell r="M260">
            <v>0</v>
          </cell>
          <cell r="N260">
            <v>100743</v>
          </cell>
          <cell r="O260">
            <v>0</v>
          </cell>
          <cell r="P260">
            <v>100743</v>
          </cell>
          <cell r="Q260" t="str">
            <v>Cédula de Ciudadanía</v>
          </cell>
          <cell r="R260" t="str">
            <v>53084208</v>
          </cell>
          <cell r="S260" t="str">
            <v>PACHÓN CIFUENTES LINA MARCELA</v>
          </cell>
          <cell r="T260" t="str">
            <v>Abono en cuenta</v>
          </cell>
          <cell r="U260" t="str">
            <v>Ahorro</v>
          </cell>
          <cell r="V260" t="str">
            <v>230170106314</v>
          </cell>
          <cell r="W260" t="str">
            <v>Activa</v>
          </cell>
          <cell r="X260" t="str">
            <v>860007738</v>
          </cell>
          <cell r="Y260" t="str">
            <v>BANCO POPULAR S. A.</v>
          </cell>
          <cell r="Z260">
            <v>32117</v>
          </cell>
          <cell r="AA260">
            <v>32117</v>
          </cell>
          <cell r="AB260">
            <v>40217</v>
          </cell>
          <cell r="AC260" t="str">
            <v>82717</v>
          </cell>
          <cell r="AD260" t="str">
            <v>94017</v>
          </cell>
          <cell r="AE260" t="str">
            <v>183305617</v>
          </cell>
          <cell r="AG260" t="str">
            <v>2017-07-06 00:00:00</v>
          </cell>
          <cell r="AH260" t="str">
            <v>RESOLUCION</v>
          </cell>
          <cell r="AI260" t="str">
            <v>308-2017</v>
          </cell>
          <cell r="AJ260" t="str">
            <v>Comisión a Madrid Cundinamarca el día 10 de julio 2017.</v>
          </cell>
        </row>
        <row r="261">
          <cell r="A261">
            <v>40317</v>
          </cell>
          <cell r="B261" t="str">
            <v>2017-07-06 00:00:00</v>
          </cell>
          <cell r="C261" t="str">
            <v>2017-07-06 15:23:25</v>
          </cell>
          <cell r="D261" t="str">
            <v>Con Obligacion</v>
          </cell>
          <cell r="E261" t="str">
            <v>000</v>
          </cell>
          <cell r="F261" t="str">
            <v>INSOR GESTION GENERAL</v>
          </cell>
          <cell r="G261" t="str">
            <v>C-2203-0700-1</v>
          </cell>
          <cell r="H261" t="str">
            <v>MEJORAMIENTO DE LA ATENCION EDUCATIVA DE LA POBLACION SORDA A NIVEL NACIONAL</v>
          </cell>
          <cell r="I261" t="str">
            <v>Propios</v>
          </cell>
          <cell r="J261" t="str">
            <v>OTROS RECURSOS DE TESORERIA</v>
          </cell>
          <cell r="K261" t="str">
            <v>CSF</v>
          </cell>
          <cell r="L261">
            <v>105743</v>
          </cell>
          <cell r="M261">
            <v>0</v>
          </cell>
          <cell r="N261">
            <v>105743</v>
          </cell>
          <cell r="O261">
            <v>0</v>
          </cell>
          <cell r="P261">
            <v>105743</v>
          </cell>
          <cell r="Q261" t="str">
            <v>Cédula de Ciudadanía</v>
          </cell>
          <cell r="R261" t="str">
            <v>52384828</v>
          </cell>
          <cell r="S261" t="str">
            <v>DÍAZ INÉS ESTHER</v>
          </cell>
          <cell r="T261" t="str">
            <v>Abono en cuenta</v>
          </cell>
          <cell r="U261" t="str">
            <v>Ahorro</v>
          </cell>
          <cell r="V261" t="str">
            <v>03350985645</v>
          </cell>
          <cell r="W261" t="str">
            <v>Activa</v>
          </cell>
          <cell r="X261" t="str">
            <v>890903938</v>
          </cell>
          <cell r="Y261" t="str">
            <v>BANCOLOMBIA S.A.</v>
          </cell>
          <cell r="Z261">
            <v>31117</v>
          </cell>
          <cell r="AA261">
            <v>31117</v>
          </cell>
          <cell r="AB261">
            <v>40317</v>
          </cell>
          <cell r="AC261" t="str">
            <v>82817</v>
          </cell>
          <cell r="AD261" t="str">
            <v>94117</v>
          </cell>
          <cell r="AE261" t="str">
            <v>183322917</v>
          </cell>
          <cell r="AG261" t="str">
            <v>2017-07-06 00:00:00</v>
          </cell>
          <cell r="AH261" t="str">
            <v>RESOLUCION</v>
          </cell>
          <cell r="AI261" t="str">
            <v>319-2017</v>
          </cell>
          <cell r="AJ261" t="str">
            <v>Comisión a Sesquile Cundinamarca el día 10 de julio 2017.</v>
          </cell>
        </row>
        <row r="262">
          <cell r="A262">
            <v>40417</v>
          </cell>
          <cell r="B262" t="str">
            <v>2017-07-06 00:00:00</v>
          </cell>
          <cell r="C262" t="str">
            <v>2017-07-06 15:26:03</v>
          </cell>
          <cell r="D262" t="str">
            <v>Con Obligacion</v>
          </cell>
          <cell r="E262" t="str">
            <v>000</v>
          </cell>
          <cell r="F262" t="str">
            <v>INSOR GESTION GENERAL</v>
          </cell>
          <cell r="G262" t="str">
            <v>C-2203-0700-1</v>
          </cell>
          <cell r="H262" t="str">
            <v>MEJORAMIENTO DE LA ATENCION EDUCATIVA DE LA POBLACION SORDA A NIVEL NACIONAL</v>
          </cell>
          <cell r="I262" t="str">
            <v>Propios</v>
          </cell>
          <cell r="J262" t="str">
            <v>OTROS RECURSOS DE TESORERIA</v>
          </cell>
          <cell r="K262" t="str">
            <v>CSF</v>
          </cell>
          <cell r="L262">
            <v>79272</v>
          </cell>
          <cell r="M262">
            <v>0</v>
          </cell>
          <cell r="N262">
            <v>79272</v>
          </cell>
          <cell r="O262">
            <v>0</v>
          </cell>
          <cell r="P262">
            <v>79272</v>
          </cell>
          <cell r="Q262" t="str">
            <v>Cédula de Ciudadanía</v>
          </cell>
          <cell r="R262" t="str">
            <v>79434952</v>
          </cell>
          <cell r="S262" t="str">
            <v>RASGO RODRÍGUEZ ROLANDO ALBERTO</v>
          </cell>
          <cell r="T262" t="str">
            <v>Abono en cuenta</v>
          </cell>
          <cell r="U262" t="str">
            <v>Ahorro</v>
          </cell>
          <cell r="V262" t="str">
            <v>230170103733</v>
          </cell>
          <cell r="W262" t="str">
            <v>Activa</v>
          </cell>
          <cell r="X262" t="str">
            <v>860007738</v>
          </cell>
          <cell r="Y262" t="str">
            <v>BANCO POPULAR S. A.</v>
          </cell>
          <cell r="Z262">
            <v>32617</v>
          </cell>
          <cell r="AA262">
            <v>32617</v>
          </cell>
          <cell r="AB262">
            <v>40417</v>
          </cell>
          <cell r="AC262" t="str">
            <v>82917</v>
          </cell>
          <cell r="AD262" t="str">
            <v>94217</v>
          </cell>
          <cell r="AE262" t="str">
            <v>183415817</v>
          </cell>
          <cell r="AG262" t="str">
            <v>2017-07-06 00:00:00</v>
          </cell>
          <cell r="AH262" t="str">
            <v>RESOLUCION</v>
          </cell>
          <cell r="AI262" t="str">
            <v>317-2017</v>
          </cell>
          <cell r="AJ262" t="str">
            <v>Comisión a Sesquile Cundinamarca el día 10 de julio 2017.</v>
          </cell>
        </row>
        <row r="263">
          <cell r="A263">
            <v>40517</v>
          </cell>
          <cell r="B263" t="str">
            <v>2017-07-06 00:00:00</v>
          </cell>
          <cell r="C263" t="str">
            <v>2017-07-06 15:27:46</v>
          </cell>
          <cell r="D263" t="str">
            <v>Con Obligacion</v>
          </cell>
          <cell r="E263" t="str">
            <v>000</v>
          </cell>
          <cell r="F263" t="str">
            <v>INSOR GESTION GENERAL</v>
          </cell>
          <cell r="G263" t="str">
            <v>C-2203-0700-1</v>
          </cell>
          <cell r="H263" t="str">
            <v>MEJORAMIENTO DE LA ATENCION EDUCATIVA DE LA POBLACION SORDA A NIVEL NACIONAL</v>
          </cell>
          <cell r="I263" t="str">
            <v>Propios</v>
          </cell>
          <cell r="J263" t="str">
            <v>OTROS RECURSOS DE TESORERIA</v>
          </cell>
          <cell r="K263" t="str">
            <v>CSF</v>
          </cell>
          <cell r="L263">
            <v>100743</v>
          </cell>
          <cell r="M263">
            <v>0</v>
          </cell>
          <cell r="N263">
            <v>100743</v>
          </cell>
          <cell r="O263">
            <v>0</v>
          </cell>
          <cell r="P263">
            <v>100743</v>
          </cell>
          <cell r="Q263" t="str">
            <v>Cédula de Ciudadanía</v>
          </cell>
          <cell r="R263" t="str">
            <v>1030531860</v>
          </cell>
          <cell r="S263" t="str">
            <v>PEREZ VARGAS ROCIO NATHALY</v>
          </cell>
          <cell r="T263" t="str">
            <v>Abono en cuenta</v>
          </cell>
          <cell r="U263" t="str">
            <v>Ahorro</v>
          </cell>
          <cell r="V263" t="str">
            <v>24526611496</v>
          </cell>
          <cell r="W263" t="str">
            <v>Activa</v>
          </cell>
          <cell r="X263" t="str">
            <v>860007335</v>
          </cell>
          <cell r="Y263" t="str">
            <v>BCSC S A</v>
          </cell>
          <cell r="Z263">
            <v>31617</v>
          </cell>
          <cell r="AA263">
            <v>31617</v>
          </cell>
          <cell r="AB263">
            <v>40517</v>
          </cell>
          <cell r="AC263" t="str">
            <v>83017</v>
          </cell>
          <cell r="AD263" t="str">
            <v>94317</v>
          </cell>
          <cell r="AE263" t="str">
            <v>183441917</v>
          </cell>
          <cell r="AG263" t="str">
            <v>2017-07-06 00:00:00</v>
          </cell>
          <cell r="AH263" t="str">
            <v>RESOLUCION</v>
          </cell>
          <cell r="AI263" t="str">
            <v>313-2017</v>
          </cell>
          <cell r="AJ263" t="str">
            <v>Comisión a Madrid Cundinamarca el día 10 de julio 2017.</v>
          </cell>
        </row>
        <row r="264">
          <cell r="A264">
            <v>40617</v>
          </cell>
          <cell r="B264" t="str">
            <v>2017-07-06 00:00:00</v>
          </cell>
          <cell r="C264" t="str">
            <v>2017-07-06 15:36:27</v>
          </cell>
          <cell r="D264" t="str">
            <v>Con Obligacion</v>
          </cell>
          <cell r="E264" t="str">
            <v>000</v>
          </cell>
          <cell r="F264" t="str">
            <v>INSOR GESTION GENERAL</v>
          </cell>
          <cell r="G264" t="str">
            <v>C-2203-0700-1</v>
          </cell>
          <cell r="H264" t="str">
            <v>MEJORAMIENTO DE LA ATENCION EDUCATIVA DE LA POBLACION SORDA A NIVEL NACIONAL</v>
          </cell>
          <cell r="I264" t="str">
            <v>Propios</v>
          </cell>
          <cell r="J264" t="str">
            <v>OTROS RECURSOS DE TESORERIA</v>
          </cell>
          <cell r="K264" t="str">
            <v>CSF</v>
          </cell>
          <cell r="L264">
            <v>100743</v>
          </cell>
          <cell r="M264">
            <v>0</v>
          </cell>
          <cell r="N264">
            <v>100743</v>
          </cell>
          <cell r="O264">
            <v>0</v>
          </cell>
          <cell r="P264">
            <v>100743</v>
          </cell>
          <cell r="Q264" t="str">
            <v>Cédula de Ciudadanía</v>
          </cell>
          <cell r="R264" t="str">
            <v>1030531860</v>
          </cell>
          <cell r="S264" t="str">
            <v>PEREZ VARGAS ROCIO NATHALY</v>
          </cell>
          <cell r="T264" t="str">
            <v>Abono en cuenta</v>
          </cell>
          <cell r="U264" t="str">
            <v>Ahorro</v>
          </cell>
          <cell r="V264" t="str">
            <v>24526611496</v>
          </cell>
          <cell r="W264" t="str">
            <v>Activa</v>
          </cell>
          <cell r="X264" t="str">
            <v>860007335</v>
          </cell>
          <cell r="Y264" t="str">
            <v>BCSC S A</v>
          </cell>
          <cell r="Z264">
            <v>31917</v>
          </cell>
          <cell r="AA264">
            <v>31917</v>
          </cell>
          <cell r="AB264">
            <v>40617</v>
          </cell>
          <cell r="AC264" t="str">
            <v>83117</v>
          </cell>
          <cell r="AD264" t="str">
            <v>94417</v>
          </cell>
          <cell r="AE264" t="str">
            <v>183467417</v>
          </cell>
          <cell r="AG264" t="str">
            <v>2017-07-06 00:00:00</v>
          </cell>
          <cell r="AH264" t="str">
            <v>RESOLUCION</v>
          </cell>
          <cell r="AI264" t="str">
            <v>310-2017</v>
          </cell>
          <cell r="AJ264" t="str">
            <v>Comisión a Mosquera Cundinamarca el día 11 de julio 2017.</v>
          </cell>
        </row>
        <row r="265">
          <cell r="A265">
            <v>40717</v>
          </cell>
          <cell r="B265" t="str">
            <v>2017-07-06 00:00:00</v>
          </cell>
          <cell r="C265" t="str">
            <v>2017-07-06 15:38:30</v>
          </cell>
          <cell r="D265" t="str">
            <v>Con Obligacion</v>
          </cell>
          <cell r="E265" t="str">
            <v>000</v>
          </cell>
          <cell r="F265" t="str">
            <v>INSOR GESTION GENERAL</v>
          </cell>
          <cell r="G265" t="str">
            <v>C-2203-0700-1</v>
          </cell>
          <cell r="H265" t="str">
            <v>MEJORAMIENTO DE LA ATENCION EDUCATIVA DE LA POBLACION SORDA A NIVEL NACIONAL</v>
          </cell>
          <cell r="I265" t="str">
            <v>Propios</v>
          </cell>
          <cell r="J265" t="str">
            <v>OTROS RECURSOS DE TESORERIA</v>
          </cell>
          <cell r="K265" t="str">
            <v>CSF</v>
          </cell>
          <cell r="L265">
            <v>82272</v>
          </cell>
          <cell r="M265">
            <v>0</v>
          </cell>
          <cell r="N265">
            <v>82272</v>
          </cell>
          <cell r="O265">
            <v>0</v>
          </cell>
          <cell r="P265">
            <v>82272</v>
          </cell>
          <cell r="Q265" t="str">
            <v>Cédula de Ciudadanía</v>
          </cell>
          <cell r="R265" t="str">
            <v>79434952</v>
          </cell>
          <cell r="S265" t="str">
            <v>RASGO RODRÍGUEZ ROLANDO ALBERTO</v>
          </cell>
          <cell r="T265" t="str">
            <v>Abono en cuenta</v>
          </cell>
          <cell r="U265" t="str">
            <v>Ahorro</v>
          </cell>
          <cell r="V265" t="str">
            <v>230170103733</v>
          </cell>
          <cell r="W265" t="str">
            <v>Activa</v>
          </cell>
          <cell r="X265" t="str">
            <v>860007738</v>
          </cell>
          <cell r="Y265" t="str">
            <v>BANCO POPULAR S. A.</v>
          </cell>
          <cell r="Z265">
            <v>32917</v>
          </cell>
          <cell r="AA265">
            <v>32917</v>
          </cell>
          <cell r="AB265">
            <v>40717</v>
          </cell>
          <cell r="AC265" t="str">
            <v>83217</v>
          </cell>
          <cell r="AD265" t="str">
            <v>94517</v>
          </cell>
          <cell r="AE265" t="str">
            <v>183486117</v>
          </cell>
          <cell r="AG265" t="str">
            <v>2017-07-06 00:00:00</v>
          </cell>
          <cell r="AH265" t="str">
            <v>RESOLUCION</v>
          </cell>
          <cell r="AI265" t="str">
            <v>320-2017</v>
          </cell>
          <cell r="AJ265" t="str">
            <v>Comisión a Suesca Cundinamarca el día 11 de julio 2017.</v>
          </cell>
        </row>
        <row r="266">
          <cell r="A266">
            <v>40817</v>
          </cell>
          <cell r="B266" t="str">
            <v>2017-07-06 00:00:00</v>
          </cell>
          <cell r="C266" t="str">
            <v>2017-07-06 15:40:48</v>
          </cell>
          <cell r="D266" t="str">
            <v>Con Obligacion</v>
          </cell>
          <cell r="E266" t="str">
            <v>000</v>
          </cell>
          <cell r="F266" t="str">
            <v>INSOR GESTION GENERAL</v>
          </cell>
          <cell r="G266" t="str">
            <v>C-2203-0700-1</v>
          </cell>
          <cell r="H266" t="str">
            <v>MEJORAMIENTO DE LA ATENCION EDUCATIVA DE LA POBLACION SORDA A NIVEL NACIONAL</v>
          </cell>
          <cell r="I266" t="str">
            <v>Propios</v>
          </cell>
          <cell r="J266" t="str">
            <v>OTROS RECURSOS DE TESORERIA</v>
          </cell>
          <cell r="K266" t="str">
            <v>CSF</v>
          </cell>
          <cell r="L266">
            <v>108743</v>
          </cell>
          <cell r="M266">
            <v>0</v>
          </cell>
          <cell r="N266">
            <v>108743</v>
          </cell>
          <cell r="O266">
            <v>0</v>
          </cell>
          <cell r="P266">
            <v>108743</v>
          </cell>
          <cell r="Q266" t="str">
            <v>Cédula de Ciudadanía</v>
          </cell>
          <cell r="R266" t="str">
            <v>52384828</v>
          </cell>
          <cell r="S266" t="str">
            <v>DÍAZ INÉS ESTHER</v>
          </cell>
          <cell r="T266" t="str">
            <v>Abono en cuenta</v>
          </cell>
          <cell r="U266" t="str">
            <v>Ahorro</v>
          </cell>
          <cell r="V266" t="str">
            <v>03350985645</v>
          </cell>
          <cell r="W266" t="str">
            <v>Activa</v>
          </cell>
          <cell r="X266" t="str">
            <v>890903938</v>
          </cell>
          <cell r="Y266" t="str">
            <v>BANCOLOMBIA S.A.</v>
          </cell>
          <cell r="Z266">
            <v>31417</v>
          </cell>
          <cell r="AA266">
            <v>31417</v>
          </cell>
          <cell r="AB266">
            <v>40817</v>
          </cell>
          <cell r="AC266" t="str">
            <v>83317</v>
          </cell>
          <cell r="AD266" t="str">
            <v>94617</v>
          </cell>
          <cell r="AE266" t="str">
            <v>183498517</v>
          </cell>
          <cell r="AG266" t="str">
            <v>2017-07-06 00:00:00</v>
          </cell>
          <cell r="AH266" t="str">
            <v>RESOLUCION</v>
          </cell>
          <cell r="AI266" t="str">
            <v>318-2017</v>
          </cell>
          <cell r="AJ266" t="str">
            <v>Comisión a Suesca Cundinamarca el día 11 de julio 2017.</v>
          </cell>
        </row>
        <row r="267">
          <cell r="A267">
            <v>40917</v>
          </cell>
          <cell r="B267" t="str">
            <v>2017-07-06 00:00:00</v>
          </cell>
          <cell r="C267" t="str">
            <v>2017-07-06 15:45:04</v>
          </cell>
          <cell r="D267" t="str">
            <v>Con Obligacion</v>
          </cell>
          <cell r="E267" t="str">
            <v>000</v>
          </cell>
          <cell r="F267" t="str">
            <v>INSOR GESTION GENERAL</v>
          </cell>
          <cell r="G267" t="str">
            <v>C-2203-0700-1</v>
          </cell>
          <cell r="H267" t="str">
            <v>MEJORAMIENTO DE LA ATENCION EDUCATIVA DE LA POBLACION SORDA A NIVEL NACIONAL</v>
          </cell>
          <cell r="I267" t="str">
            <v>Propios</v>
          </cell>
          <cell r="J267" t="str">
            <v>OTROS RECURSOS DE TESORERIA</v>
          </cell>
          <cell r="K267" t="str">
            <v>CSF</v>
          </cell>
          <cell r="L267">
            <v>100743</v>
          </cell>
          <cell r="M267">
            <v>0</v>
          </cell>
          <cell r="N267">
            <v>100743</v>
          </cell>
          <cell r="O267">
            <v>0</v>
          </cell>
          <cell r="P267">
            <v>100743</v>
          </cell>
          <cell r="Q267" t="str">
            <v>Cédula de Ciudadanía</v>
          </cell>
          <cell r="R267" t="str">
            <v>53084208</v>
          </cell>
          <cell r="S267" t="str">
            <v>PACHÓN CIFUENTES LINA MARCELA</v>
          </cell>
          <cell r="T267" t="str">
            <v>Abono en cuenta</v>
          </cell>
          <cell r="U267" t="str">
            <v>Ahorro</v>
          </cell>
          <cell r="V267" t="str">
            <v>230170106314</v>
          </cell>
          <cell r="W267" t="str">
            <v>Activa</v>
          </cell>
          <cell r="X267" t="str">
            <v>860007738</v>
          </cell>
          <cell r="Y267" t="str">
            <v>BANCO POPULAR S. A.</v>
          </cell>
          <cell r="Z267">
            <v>33117</v>
          </cell>
          <cell r="AA267">
            <v>33117</v>
          </cell>
          <cell r="AB267">
            <v>40917</v>
          </cell>
          <cell r="AC267" t="str">
            <v>83417</v>
          </cell>
          <cell r="AD267" t="str">
            <v>94717</v>
          </cell>
          <cell r="AE267" t="str">
            <v>183639517</v>
          </cell>
          <cell r="AG267" t="str">
            <v>2017-07-06 00:00:00</v>
          </cell>
          <cell r="AH267" t="str">
            <v>RESOLUCION</v>
          </cell>
          <cell r="AI267" t="str">
            <v>305-2017</v>
          </cell>
          <cell r="AJ267" t="str">
            <v>Comisión a Mosquera Cundinamarca el día 11 de julio 2017.</v>
          </cell>
        </row>
        <row r="268">
          <cell r="A268">
            <v>41017</v>
          </cell>
          <cell r="B268" t="str">
            <v>2017-07-06 00:00:00</v>
          </cell>
          <cell r="C268" t="str">
            <v>2017-07-06 17:04:33</v>
          </cell>
          <cell r="D268" t="str">
            <v>Con Obligacion</v>
          </cell>
          <cell r="E268" t="str">
            <v>000</v>
          </cell>
          <cell r="F268" t="str">
            <v>INSOR GESTION GENERAL</v>
          </cell>
          <cell r="G268" t="str">
            <v>C-2299-0700-5</v>
          </cell>
          <cell r="H268" t="str">
            <v>ADQUISICIÓN MEJORAMIENTO DE LA CAPACIDAD INSTITUCIONAL DEL INSOR A TRAVES DE LA COMPRA DE UNA PLANTA FÍSICA ADECUADA A LOS REQUERIMIENTOS DE LA ENTIDAD BOGOTÁ</v>
          </cell>
          <cell r="I268" t="str">
            <v>Propios</v>
          </cell>
          <cell r="J268" t="str">
            <v>OTROS RECURSOS DE TESORERIA</v>
          </cell>
          <cell r="K268" t="str">
            <v>CSF</v>
          </cell>
          <cell r="L268">
            <v>67413205</v>
          </cell>
          <cell r="M268">
            <v>0</v>
          </cell>
          <cell r="N268">
            <v>67413205</v>
          </cell>
          <cell r="O268">
            <v>0</v>
          </cell>
          <cell r="P268">
            <v>67413205</v>
          </cell>
          <cell r="Q268" t="str">
            <v>NIT</v>
          </cell>
          <cell r="R268" t="str">
            <v>830124848</v>
          </cell>
          <cell r="S268" t="str">
            <v>SEAN ELECTRONICA LIMITADA</v>
          </cell>
          <cell r="T268" t="str">
            <v>Abono en cuenta</v>
          </cell>
          <cell r="U268" t="str">
            <v>Ahorro</v>
          </cell>
          <cell r="V268" t="str">
            <v>475700007184</v>
          </cell>
          <cell r="W268" t="str">
            <v>Activa</v>
          </cell>
          <cell r="X268" t="str">
            <v>860034313</v>
          </cell>
          <cell r="Y268" t="str">
            <v>BANCO DAVIVIENDA S.A.</v>
          </cell>
          <cell r="Z268">
            <v>27617</v>
          </cell>
          <cell r="AA268">
            <v>27617</v>
          </cell>
          <cell r="AB268">
            <v>41017</v>
          </cell>
          <cell r="AC268" t="str">
            <v>155317</v>
          </cell>
          <cell r="AD268" t="str">
            <v>171817</v>
          </cell>
          <cell r="AE268" t="str">
            <v>318114717</v>
          </cell>
          <cell r="AG268" t="str">
            <v>2017-07-06 00:00:00</v>
          </cell>
          <cell r="AH268" t="str">
            <v>CONTRATO DE COMPRA VENTA Y SUMINISTROS</v>
          </cell>
          <cell r="AI268" t="str">
            <v>130-2017</v>
          </cell>
          <cell r="AJ268" t="str">
            <v>Adquisición, instalación y puesta en funcionamiento de un sistema de circuito cerrado de televisión CCTV para el inmueble propiedad del Instituto.</v>
          </cell>
        </row>
        <row r="269">
          <cell r="A269">
            <v>41117</v>
          </cell>
          <cell r="B269" t="str">
            <v>2017-07-07 00:00:00</v>
          </cell>
          <cell r="C269" t="str">
            <v>2017-07-07 10:24:04</v>
          </cell>
          <cell r="D269" t="str">
            <v>Con Obligacion</v>
          </cell>
          <cell r="E269" t="str">
            <v>000</v>
          </cell>
          <cell r="F269" t="str">
            <v>INSOR GESTION GENERAL</v>
          </cell>
          <cell r="G269" t="str">
            <v>C-2203-0700-1</v>
          </cell>
          <cell r="H269" t="str">
            <v>MEJORAMIENTO DE LA ATENCION EDUCATIVA DE LA POBLACION SORDA A NIVEL NACIONAL</v>
          </cell>
          <cell r="I269" t="str">
            <v>Propios</v>
          </cell>
          <cell r="J269" t="str">
            <v>OTROS RECURSOS DE TESORERIA</v>
          </cell>
          <cell r="K269" t="str">
            <v>CSF</v>
          </cell>
          <cell r="L269">
            <v>100743</v>
          </cell>
          <cell r="M269">
            <v>0</v>
          </cell>
          <cell r="N269">
            <v>100743</v>
          </cell>
          <cell r="O269">
            <v>0</v>
          </cell>
          <cell r="P269">
            <v>100743</v>
          </cell>
          <cell r="Q269" t="str">
            <v>Cédula de Ciudadanía</v>
          </cell>
          <cell r="R269" t="str">
            <v>1030531860</v>
          </cell>
          <cell r="S269" t="str">
            <v>PEREZ VARGAS ROCIO NATHALY</v>
          </cell>
          <cell r="T269" t="str">
            <v>Abono en cuenta</v>
          </cell>
          <cell r="U269" t="str">
            <v>Ahorro</v>
          </cell>
          <cell r="V269" t="str">
            <v>24526611496</v>
          </cell>
          <cell r="W269" t="str">
            <v>Activa</v>
          </cell>
          <cell r="X269" t="str">
            <v>860007335</v>
          </cell>
          <cell r="Y269" t="str">
            <v>BCSC S A</v>
          </cell>
          <cell r="Z269">
            <v>31717</v>
          </cell>
          <cell r="AA269">
            <v>31717</v>
          </cell>
          <cell r="AB269">
            <v>41117</v>
          </cell>
          <cell r="AC269" t="str">
            <v>85017</v>
          </cell>
          <cell r="AD269" t="str">
            <v>96417</v>
          </cell>
          <cell r="AE269" t="str">
            <v>185406817</v>
          </cell>
          <cell r="AG269" t="str">
            <v>2017-07-07 00:00:00</v>
          </cell>
          <cell r="AH269" t="str">
            <v>RESOLUCION</v>
          </cell>
          <cell r="AI269" t="str">
            <v>312-2017</v>
          </cell>
          <cell r="AJ269" t="str">
            <v>Comisión a Madrid Cundinamarca el 12 de julio de 2017</v>
          </cell>
        </row>
        <row r="270">
          <cell r="A270">
            <v>41217</v>
          </cell>
          <cell r="B270" t="str">
            <v>2017-07-07 00:00:00</v>
          </cell>
          <cell r="C270" t="str">
            <v>2017-07-07 10:34:01</v>
          </cell>
          <cell r="D270" t="str">
            <v>Con Obligacion</v>
          </cell>
          <cell r="E270" t="str">
            <v>000</v>
          </cell>
          <cell r="F270" t="str">
            <v>INSOR GESTION GENERAL</v>
          </cell>
          <cell r="G270" t="str">
            <v>C-2203-0700-1</v>
          </cell>
          <cell r="H270" t="str">
            <v>MEJORAMIENTO DE LA ATENCION EDUCATIVA DE LA POBLACION SORDA A NIVEL NACIONAL</v>
          </cell>
          <cell r="I270" t="str">
            <v>Propios</v>
          </cell>
          <cell r="J270" t="str">
            <v>OTROS RECURSOS DE TESORERIA</v>
          </cell>
          <cell r="K270" t="str">
            <v>CSF</v>
          </cell>
          <cell r="L270">
            <v>79272</v>
          </cell>
          <cell r="M270">
            <v>0</v>
          </cell>
          <cell r="N270">
            <v>79272</v>
          </cell>
          <cell r="O270">
            <v>0</v>
          </cell>
          <cell r="P270">
            <v>79272</v>
          </cell>
          <cell r="Q270" t="str">
            <v>Cédula de Ciudadanía</v>
          </cell>
          <cell r="R270" t="str">
            <v>79434952</v>
          </cell>
          <cell r="S270" t="str">
            <v>RASGO RODRÍGUEZ ROLANDO ALBERTO</v>
          </cell>
          <cell r="T270" t="str">
            <v>Abono en cuenta</v>
          </cell>
          <cell r="U270" t="str">
            <v>Ahorro</v>
          </cell>
          <cell r="V270" t="str">
            <v>230170103733</v>
          </cell>
          <cell r="W270" t="str">
            <v>Activa</v>
          </cell>
          <cell r="X270" t="str">
            <v>860007738</v>
          </cell>
          <cell r="Y270" t="str">
            <v>BANCO POPULAR S. A.</v>
          </cell>
          <cell r="Z270">
            <v>32817</v>
          </cell>
          <cell r="AA270">
            <v>32717</v>
          </cell>
          <cell r="AB270">
            <v>41217</v>
          </cell>
          <cell r="AC270" t="str">
            <v>85117</v>
          </cell>
          <cell r="AD270" t="str">
            <v>96517</v>
          </cell>
          <cell r="AE270" t="str">
            <v>185429717</v>
          </cell>
          <cell r="AG270" t="str">
            <v>2017-07-07 00:00:00</v>
          </cell>
          <cell r="AH270" t="str">
            <v>RESOLUCION</v>
          </cell>
          <cell r="AI270" t="str">
            <v>316-2017</v>
          </cell>
          <cell r="AJ270" t="str">
            <v>Comisión a Sesquile Cundinamarca el 12 de julio de 2017.</v>
          </cell>
        </row>
        <row r="271">
          <cell r="A271">
            <v>41317</v>
          </cell>
          <cell r="B271" t="str">
            <v>2017-07-07 00:00:00</v>
          </cell>
          <cell r="C271" t="str">
            <v>2017-07-07 10:35:58</v>
          </cell>
          <cell r="D271" t="str">
            <v>Con Obligacion</v>
          </cell>
          <cell r="E271" t="str">
            <v>000</v>
          </cell>
          <cell r="F271" t="str">
            <v>INSOR GESTION GENERAL</v>
          </cell>
          <cell r="G271" t="str">
            <v>C-2203-0700-1</v>
          </cell>
          <cell r="H271" t="str">
            <v>MEJORAMIENTO DE LA ATENCION EDUCATIVA DE LA POBLACION SORDA A NIVEL NACIONAL</v>
          </cell>
          <cell r="I271" t="str">
            <v>Propios</v>
          </cell>
          <cell r="J271" t="str">
            <v>OTROS RECURSOS DE TESORERIA</v>
          </cell>
          <cell r="K271" t="str">
            <v>CSF</v>
          </cell>
          <cell r="L271">
            <v>105743</v>
          </cell>
          <cell r="M271">
            <v>0</v>
          </cell>
          <cell r="N271">
            <v>105743</v>
          </cell>
          <cell r="O271">
            <v>0</v>
          </cell>
          <cell r="P271">
            <v>105743</v>
          </cell>
          <cell r="Q271" t="str">
            <v>Cédula de Ciudadanía</v>
          </cell>
          <cell r="R271" t="str">
            <v>52384828</v>
          </cell>
          <cell r="S271" t="str">
            <v>DÍAZ INÉS ESTHER</v>
          </cell>
          <cell r="T271" t="str">
            <v>Abono en cuenta</v>
          </cell>
          <cell r="U271" t="str">
            <v>Ahorro</v>
          </cell>
          <cell r="V271" t="str">
            <v>03350985645</v>
          </cell>
          <cell r="W271" t="str">
            <v>Activa</v>
          </cell>
          <cell r="X271" t="str">
            <v>890903938</v>
          </cell>
          <cell r="Y271" t="str">
            <v>BANCOLOMBIA S.A.</v>
          </cell>
          <cell r="Z271">
            <v>31217</v>
          </cell>
          <cell r="AA271">
            <v>31217</v>
          </cell>
          <cell r="AB271">
            <v>41317</v>
          </cell>
          <cell r="AC271" t="str">
            <v>85217</v>
          </cell>
          <cell r="AD271" t="str">
            <v>96617</v>
          </cell>
          <cell r="AE271" t="str">
            <v>185371717</v>
          </cell>
          <cell r="AG271" t="str">
            <v>2017-07-07 00:00:00</v>
          </cell>
          <cell r="AH271" t="str">
            <v>RESOLUCION</v>
          </cell>
          <cell r="AI271" t="str">
            <v>321-2017</v>
          </cell>
          <cell r="AJ271" t="str">
            <v>Comisión a Sesquile Cundinamarca el 12 de julio de 2017</v>
          </cell>
        </row>
        <row r="272">
          <cell r="A272">
            <v>41417</v>
          </cell>
          <cell r="B272" t="str">
            <v>2017-07-07 00:00:00</v>
          </cell>
          <cell r="C272" t="str">
            <v>2017-07-07 10:37:25</v>
          </cell>
          <cell r="D272" t="str">
            <v>Con Obligacion</v>
          </cell>
          <cell r="E272" t="str">
            <v>000</v>
          </cell>
          <cell r="F272" t="str">
            <v>INSOR GESTION GENERAL</v>
          </cell>
          <cell r="G272" t="str">
            <v>C-2203-0700-1</v>
          </cell>
          <cell r="H272" t="str">
            <v>MEJORAMIENTO DE LA ATENCION EDUCATIVA DE LA POBLACION SORDA A NIVEL NACIONAL</v>
          </cell>
          <cell r="I272" t="str">
            <v>Propios</v>
          </cell>
          <cell r="J272" t="str">
            <v>OTROS RECURSOS DE TESORERIA</v>
          </cell>
          <cell r="K272" t="str">
            <v>CSF</v>
          </cell>
          <cell r="L272">
            <v>100743</v>
          </cell>
          <cell r="M272">
            <v>0</v>
          </cell>
          <cell r="N272">
            <v>100743</v>
          </cell>
          <cell r="O272">
            <v>0</v>
          </cell>
          <cell r="P272">
            <v>100743</v>
          </cell>
          <cell r="Q272" t="str">
            <v>Cédula de Ciudadanía</v>
          </cell>
          <cell r="R272" t="str">
            <v>53084208</v>
          </cell>
          <cell r="S272" t="str">
            <v>PACHÓN CIFUENTES LINA MARCELA</v>
          </cell>
          <cell r="T272" t="str">
            <v>Abono en cuenta</v>
          </cell>
          <cell r="U272" t="str">
            <v>Ahorro</v>
          </cell>
          <cell r="V272" t="str">
            <v>230170106314</v>
          </cell>
          <cell r="W272" t="str">
            <v>Activa</v>
          </cell>
          <cell r="X272" t="str">
            <v>860007738</v>
          </cell>
          <cell r="Y272" t="str">
            <v>BANCO POPULAR S. A.</v>
          </cell>
          <cell r="Z272">
            <v>32217</v>
          </cell>
          <cell r="AA272">
            <v>32217</v>
          </cell>
          <cell r="AB272">
            <v>41417</v>
          </cell>
          <cell r="AC272" t="str">
            <v>85317</v>
          </cell>
          <cell r="AD272" t="str">
            <v>96717</v>
          </cell>
          <cell r="AE272" t="str">
            <v>185384817</v>
          </cell>
          <cell r="AG272" t="str">
            <v>2017-07-07 00:00:00</v>
          </cell>
          <cell r="AH272" t="str">
            <v>RESOLUCION</v>
          </cell>
          <cell r="AI272" t="str">
            <v>307-2017</v>
          </cell>
          <cell r="AJ272" t="str">
            <v>Comisión a Madrid Cundinamarca el 12 de julio de 2017</v>
          </cell>
        </row>
        <row r="273">
          <cell r="A273">
            <v>41517</v>
          </cell>
          <cell r="B273" t="str">
            <v>2017-07-07 00:00:00</v>
          </cell>
          <cell r="C273" t="str">
            <v>2017-07-07 10:44:50</v>
          </cell>
          <cell r="D273" t="str">
            <v>Con Obligacion</v>
          </cell>
          <cell r="E273" t="str">
            <v>000</v>
          </cell>
          <cell r="F273" t="str">
            <v>INSOR GESTION GENERAL</v>
          </cell>
          <cell r="G273" t="str">
            <v>C-2203-0700-1</v>
          </cell>
          <cell r="H273" t="str">
            <v>MEJORAMIENTO DE LA ATENCION EDUCATIVA DE LA POBLACION SORDA A NIVEL NACIONAL</v>
          </cell>
          <cell r="I273" t="str">
            <v>Propios</v>
          </cell>
          <cell r="J273" t="str">
            <v>OTROS RECURSOS DE TESORERIA</v>
          </cell>
          <cell r="K273" t="str">
            <v>CSF</v>
          </cell>
          <cell r="L273">
            <v>100743</v>
          </cell>
          <cell r="M273">
            <v>0</v>
          </cell>
          <cell r="N273">
            <v>100743</v>
          </cell>
          <cell r="O273">
            <v>0</v>
          </cell>
          <cell r="P273">
            <v>100743</v>
          </cell>
          <cell r="Q273" t="str">
            <v>Cédula de Ciudadanía</v>
          </cell>
          <cell r="R273" t="str">
            <v>1030531860</v>
          </cell>
          <cell r="S273" t="str">
            <v>PEREZ VARGAS ROCIO NATHALY</v>
          </cell>
          <cell r="T273" t="str">
            <v>Abono en cuenta</v>
          </cell>
          <cell r="U273" t="str">
            <v>Ahorro</v>
          </cell>
          <cell r="V273" t="str">
            <v>24526611496</v>
          </cell>
          <cell r="W273" t="str">
            <v>Activa</v>
          </cell>
          <cell r="X273" t="str">
            <v>860007335</v>
          </cell>
          <cell r="Y273" t="str">
            <v>BCSC S A</v>
          </cell>
          <cell r="Z273">
            <v>32017</v>
          </cell>
          <cell r="AA273">
            <v>32017</v>
          </cell>
          <cell r="AB273">
            <v>41517</v>
          </cell>
          <cell r="AC273" t="str">
            <v>85417</v>
          </cell>
          <cell r="AD273" t="str">
            <v>96817</v>
          </cell>
          <cell r="AE273" t="str">
            <v>185418917</v>
          </cell>
          <cell r="AG273" t="str">
            <v>2017-07-07 00:00:00</v>
          </cell>
          <cell r="AH273" t="str">
            <v>RESOLUCION</v>
          </cell>
          <cell r="AI273" t="str">
            <v>309-2017</v>
          </cell>
          <cell r="AJ273" t="str">
            <v>Comisión a Funza Cundinamarca el 13 de julio de 2017</v>
          </cell>
        </row>
        <row r="274">
          <cell r="A274">
            <v>41617</v>
          </cell>
          <cell r="B274" t="str">
            <v>2017-07-07 00:00:00</v>
          </cell>
          <cell r="C274" t="str">
            <v>2017-07-07 10:47:01</v>
          </cell>
          <cell r="D274" t="str">
            <v>Con Obligacion</v>
          </cell>
          <cell r="E274" t="str">
            <v>000</v>
          </cell>
          <cell r="F274" t="str">
            <v>INSOR GESTION GENERAL</v>
          </cell>
          <cell r="G274" t="str">
            <v>C-2203-0700-1</v>
          </cell>
          <cell r="H274" t="str">
            <v>MEJORAMIENTO DE LA ATENCION EDUCATIVA DE LA POBLACION SORDA A NIVEL NACIONAL</v>
          </cell>
          <cell r="I274" t="str">
            <v>Propios</v>
          </cell>
          <cell r="J274" t="str">
            <v>OTROS RECURSOS DE TESORERIA</v>
          </cell>
          <cell r="K274" t="str">
            <v>CSF</v>
          </cell>
          <cell r="L274">
            <v>82272</v>
          </cell>
          <cell r="M274">
            <v>0</v>
          </cell>
          <cell r="N274">
            <v>82272</v>
          </cell>
          <cell r="O274">
            <v>0</v>
          </cell>
          <cell r="P274">
            <v>82272</v>
          </cell>
          <cell r="Q274" t="str">
            <v>Cédula de Ciudadanía</v>
          </cell>
          <cell r="R274" t="str">
            <v>79434952</v>
          </cell>
          <cell r="S274" t="str">
            <v>RASGO RODRÍGUEZ ROLANDO ALBERTO</v>
          </cell>
          <cell r="T274" t="str">
            <v>Abono en cuenta</v>
          </cell>
          <cell r="U274" t="str">
            <v>Ahorro</v>
          </cell>
          <cell r="V274" t="str">
            <v>230170103733</v>
          </cell>
          <cell r="W274" t="str">
            <v>Activa</v>
          </cell>
          <cell r="X274" t="str">
            <v>860007738</v>
          </cell>
          <cell r="Y274" t="str">
            <v>BANCO POPULAR S. A.</v>
          </cell>
          <cell r="Z274">
            <v>33017</v>
          </cell>
          <cell r="AA274">
            <v>33017</v>
          </cell>
          <cell r="AB274">
            <v>41617</v>
          </cell>
          <cell r="AC274" t="str">
            <v>85517</v>
          </cell>
          <cell r="AD274" t="str">
            <v>96917</v>
          </cell>
          <cell r="AE274" t="str">
            <v>185440217</v>
          </cell>
          <cell r="AG274" t="str">
            <v>2017-07-07 00:00:00</v>
          </cell>
          <cell r="AH274" t="str">
            <v>RESOLUCION</v>
          </cell>
          <cell r="AI274" t="str">
            <v>314-2017</v>
          </cell>
          <cell r="AJ274" t="str">
            <v>Comisión a Tocancipa Cundinamarca el 13 de julio de 2017</v>
          </cell>
        </row>
        <row r="275">
          <cell r="A275">
            <v>41717</v>
          </cell>
          <cell r="B275" t="str">
            <v>2017-07-07 00:00:00</v>
          </cell>
          <cell r="C275" t="str">
            <v>2017-07-07 11:08:33</v>
          </cell>
          <cell r="D275" t="str">
            <v>Con Obligacion</v>
          </cell>
          <cell r="E275" t="str">
            <v>000</v>
          </cell>
          <cell r="F275" t="str">
            <v>INSOR GESTION GENERAL</v>
          </cell>
          <cell r="G275" t="str">
            <v>C-2203-0700-1</v>
          </cell>
          <cell r="H275" t="str">
            <v>MEJORAMIENTO DE LA ATENCION EDUCATIVA DE LA POBLACION SORDA A NIVEL NACIONAL</v>
          </cell>
          <cell r="I275" t="str">
            <v>Propios</v>
          </cell>
          <cell r="J275" t="str">
            <v>OTROS RECURSOS DE TESORERIA</v>
          </cell>
          <cell r="K275" t="str">
            <v>CSF</v>
          </cell>
          <cell r="L275">
            <v>108743</v>
          </cell>
          <cell r="M275">
            <v>0</v>
          </cell>
          <cell r="N275">
            <v>108743</v>
          </cell>
          <cell r="O275">
            <v>0</v>
          </cell>
          <cell r="P275">
            <v>108743</v>
          </cell>
          <cell r="Q275" t="str">
            <v>Cédula de Ciudadanía</v>
          </cell>
          <cell r="R275" t="str">
            <v>52384828</v>
          </cell>
          <cell r="S275" t="str">
            <v>DÍAZ INÉS ESTHER</v>
          </cell>
          <cell r="T275" t="str">
            <v>Abono en cuenta</v>
          </cell>
          <cell r="U275" t="str">
            <v>Ahorro</v>
          </cell>
          <cell r="V275" t="str">
            <v>03350985645</v>
          </cell>
          <cell r="W275" t="str">
            <v>Activa</v>
          </cell>
          <cell r="X275" t="str">
            <v>890903938</v>
          </cell>
          <cell r="Y275" t="str">
            <v>BANCOLOMBIA S.A.</v>
          </cell>
          <cell r="Z275">
            <v>31517</v>
          </cell>
          <cell r="AA275">
            <v>31517</v>
          </cell>
          <cell r="AB275">
            <v>41717</v>
          </cell>
          <cell r="AC275" t="str">
            <v>85617</v>
          </cell>
          <cell r="AD275" t="str">
            <v>97017</v>
          </cell>
          <cell r="AE275" t="str">
            <v>185396817</v>
          </cell>
          <cell r="AG275" t="str">
            <v>2017-07-07 00:00:00</v>
          </cell>
          <cell r="AH275" t="str">
            <v>RESOLUCION</v>
          </cell>
          <cell r="AI275" t="str">
            <v>322-2017</v>
          </cell>
          <cell r="AJ275" t="str">
            <v>Comisión a Tocancipa Cundinamarca el 13 de julio de 2017</v>
          </cell>
        </row>
        <row r="276">
          <cell r="A276">
            <v>41817</v>
          </cell>
          <cell r="B276" t="str">
            <v>2017-07-07 00:00:00</v>
          </cell>
          <cell r="C276" t="str">
            <v>2017-07-07 11:17:01</v>
          </cell>
          <cell r="D276" t="str">
            <v>Con Obligacion</v>
          </cell>
          <cell r="E276" t="str">
            <v>000</v>
          </cell>
          <cell r="F276" t="str">
            <v>INSOR GESTION GENERAL</v>
          </cell>
          <cell r="G276" t="str">
            <v>C-2203-0700-1</v>
          </cell>
          <cell r="H276" t="str">
            <v>MEJORAMIENTO DE LA ATENCION EDUCATIVA DE LA POBLACION SORDA A NIVEL NACIONAL</v>
          </cell>
          <cell r="I276" t="str">
            <v>Propios</v>
          </cell>
          <cell r="J276" t="str">
            <v>OTROS RECURSOS DE TESORERIA</v>
          </cell>
          <cell r="K276" t="str">
            <v>CSF</v>
          </cell>
          <cell r="L276">
            <v>100743</v>
          </cell>
          <cell r="M276">
            <v>0</v>
          </cell>
          <cell r="N276">
            <v>100743</v>
          </cell>
          <cell r="O276">
            <v>0</v>
          </cell>
          <cell r="P276">
            <v>100743</v>
          </cell>
          <cell r="Q276" t="str">
            <v>Cédula de Ciudadanía</v>
          </cell>
          <cell r="R276" t="str">
            <v>53084208</v>
          </cell>
          <cell r="S276" t="str">
            <v>PACHÓN CIFUENTES LINA MARCELA</v>
          </cell>
          <cell r="T276" t="str">
            <v>Abono en cuenta</v>
          </cell>
          <cell r="U276" t="str">
            <v>Ahorro</v>
          </cell>
          <cell r="V276" t="str">
            <v>230170106314</v>
          </cell>
          <cell r="W276" t="str">
            <v>Activa</v>
          </cell>
          <cell r="X276" t="str">
            <v>860007738</v>
          </cell>
          <cell r="Y276" t="str">
            <v>BANCO POPULAR S. A.</v>
          </cell>
          <cell r="Z276">
            <v>32517</v>
          </cell>
          <cell r="AA276">
            <v>32517</v>
          </cell>
          <cell r="AB276">
            <v>41817</v>
          </cell>
          <cell r="AC276" t="str">
            <v>85817</v>
          </cell>
          <cell r="AD276" t="str">
            <v>97217</v>
          </cell>
          <cell r="AE276" t="str">
            <v>186634017</v>
          </cell>
          <cell r="AG276" t="str">
            <v>2017-07-07 00:00:00</v>
          </cell>
          <cell r="AH276" t="str">
            <v>RESOLUCION</v>
          </cell>
          <cell r="AI276" t="str">
            <v>304-2017</v>
          </cell>
          <cell r="AJ276" t="str">
            <v>Comisión a Funza Cundinamarca el 13 de julio de 2017</v>
          </cell>
        </row>
        <row r="277">
          <cell r="A277">
            <v>41917</v>
          </cell>
          <cell r="B277" t="str">
            <v>2017-07-07 00:00:00</v>
          </cell>
          <cell r="C277" t="str">
            <v>2017-07-07 11:18:37</v>
          </cell>
          <cell r="D277" t="str">
            <v>Con Obligacion</v>
          </cell>
          <cell r="E277" t="str">
            <v>000</v>
          </cell>
          <cell r="F277" t="str">
            <v>INSOR GESTION GENERAL</v>
          </cell>
          <cell r="G277" t="str">
            <v>C-2203-0700-1</v>
          </cell>
          <cell r="H277" t="str">
            <v>MEJORAMIENTO DE LA ATENCION EDUCATIVA DE LA POBLACION SORDA A NIVEL NACIONAL</v>
          </cell>
          <cell r="I277" t="str">
            <v>Propios</v>
          </cell>
          <cell r="J277" t="str">
            <v>OTROS RECURSOS DE TESORERIA</v>
          </cell>
          <cell r="K277" t="str">
            <v>CSF</v>
          </cell>
          <cell r="L277">
            <v>100743</v>
          </cell>
          <cell r="M277">
            <v>0</v>
          </cell>
          <cell r="N277">
            <v>100743</v>
          </cell>
          <cell r="O277">
            <v>0</v>
          </cell>
          <cell r="P277">
            <v>100743</v>
          </cell>
          <cell r="Q277" t="str">
            <v>Cédula de Ciudadanía</v>
          </cell>
          <cell r="R277" t="str">
            <v>1030531860</v>
          </cell>
          <cell r="S277" t="str">
            <v>PEREZ VARGAS ROCIO NATHALY</v>
          </cell>
          <cell r="T277" t="str">
            <v>Abono en cuenta</v>
          </cell>
          <cell r="U277" t="str">
            <v>Ahorro</v>
          </cell>
          <cell r="V277" t="str">
            <v>24526611496</v>
          </cell>
          <cell r="W277" t="str">
            <v>Activa</v>
          </cell>
          <cell r="X277" t="str">
            <v>860007335</v>
          </cell>
          <cell r="Y277" t="str">
            <v>BCSC S A</v>
          </cell>
          <cell r="Z277">
            <v>31817</v>
          </cell>
          <cell r="AA277">
            <v>31817</v>
          </cell>
          <cell r="AB277">
            <v>41917</v>
          </cell>
          <cell r="AC277" t="str">
            <v>85917</v>
          </cell>
          <cell r="AD277" t="str">
            <v>97317</v>
          </cell>
          <cell r="AE277" t="str">
            <v>186995917</v>
          </cell>
          <cell r="AG277" t="str">
            <v>2017-07-07 00:00:00</v>
          </cell>
          <cell r="AH277" t="str">
            <v>RESOLUCION</v>
          </cell>
          <cell r="AI277" t="str">
            <v>311-2017</v>
          </cell>
          <cell r="AJ277" t="str">
            <v>Comisión a Madrid Cundinamarca el 14 de julio de 2017</v>
          </cell>
        </row>
        <row r="278">
          <cell r="A278">
            <v>42017</v>
          </cell>
          <cell r="B278" t="str">
            <v>2017-07-07 00:00:00</v>
          </cell>
          <cell r="C278" t="str">
            <v>2017-07-07 11:20:18</v>
          </cell>
          <cell r="D278" t="str">
            <v>Con Obligacion</v>
          </cell>
          <cell r="E278" t="str">
            <v>000</v>
          </cell>
          <cell r="F278" t="str">
            <v>INSOR GESTION GENERAL</v>
          </cell>
          <cell r="G278" t="str">
            <v>C-2203-0700-1</v>
          </cell>
          <cell r="H278" t="str">
            <v>MEJORAMIENTO DE LA ATENCION EDUCATIVA DE LA POBLACION SORDA A NIVEL NACIONAL</v>
          </cell>
          <cell r="I278" t="str">
            <v>Propios</v>
          </cell>
          <cell r="J278" t="str">
            <v>OTROS RECURSOS DE TESORERIA</v>
          </cell>
          <cell r="K278" t="str">
            <v>CSF</v>
          </cell>
          <cell r="L278">
            <v>79272</v>
          </cell>
          <cell r="M278">
            <v>0</v>
          </cell>
          <cell r="N278">
            <v>79272</v>
          </cell>
          <cell r="O278">
            <v>0</v>
          </cell>
          <cell r="P278">
            <v>79272</v>
          </cell>
          <cell r="Q278" t="str">
            <v>Cédula de Ciudadanía</v>
          </cell>
          <cell r="R278" t="str">
            <v>79434952</v>
          </cell>
          <cell r="S278" t="str">
            <v>RASGO RODRÍGUEZ ROLANDO ALBERTO</v>
          </cell>
          <cell r="T278" t="str">
            <v>Abono en cuenta</v>
          </cell>
          <cell r="U278" t="str">
            <v>Ahorro</v>
          </cell>
          <cell r="V278" t="str">
            <v>230170103733</v>
          </cell>
          <cell r="W278" t="str">
            <v>Activa</v>
          </cell>
          <cell r="X278" t="str">
            <v>860007738</v>
          </cell>
          <cell r="Y278" t="str">
            <v>BANCO POPULAR S. A.</v>
          </cell>
          <cell r="Z278">
            <v>32717</v>
          </cell>
          <cell r="AA278">
            <v>32817</v>
          </cell>
          <cell r="AB278">
            <v>42017</v>
          </cell>
          <cell r="AC278" t="str">
            <v>86017</v>
          </cell>
          <cell r="AD278" t="str">
            <v>97417</v>
          </cell>
          <cell r="AE278" t="str">
            <v>186980617</v>
          </cell>
          <cell r="AG278" t="str">
            <v>2017-07-07 00:00:00</v>
          </cell>
          <cell r="AH278" t="str">
            <v>RESOLUCION</v>
          </cell>
          <cell r="AI278" t="str">
            <v>315-2017</v>
          </cell>
          <cell r="AJ278" t="str">
            <v>Comisión a Sesquile Cundinamarca el 14 de julio de 2017</v>
          </cell>
        </row>
        <row r="279">
          <cell r="A279">
            <v>42117</v>
          </cell>
          <cell r="B279" t="str">
            <v>2017-07-07 00:00:00</v>
          </cell>
          <cell r="C279" t="str">
            <v>2017-07-07 11:21:51</v>
          </cell>
          <cell r="D279" t="str">
            <v>Con Obligacion</v>
          </cell>
          <cell r="E279" t="str">
            <v>000</v>
          </cell>
          <cell r="F279" t="str">
            <v>INSOR GESTION GENERAL</v>
          </cell>
          <cell r="G279" t="str">
            <v>C-2203-0700-1</v>
          </cell>
          <cell r="H279" t="str">
            <v>MEJORAMIENTO DE LA ATENCION EDUCATIVA DE LA POBLACION SORDA A NIVEL NACIONAL</v>
          </cell>
          <cell r="I279" t="str">
            <v>Propios</v>
          </cell>
          <cell r="J279" t="str">
            <v>OTROS RECURSOS DE TESORERIA</v>
          </cell>
          <cell r="K279" t="str">
            <v>CSF</v>
          </cell>
          <cell r="L279">
            <v>105743</v>
          </cell>
          <cell r="M279">
            <v>0</v>
          </cell>
          <cell r="N279">
            <v>105743</v>
          </cell>
          <cell r="O279">
            <v>0</v>
          </cell>
          <cell r="P279">
            <v>105743</v>
          </cell>
          <cell r="Q279" t="str">
            <v>Cédula de Ciudadanía</v>
          </cell>
          <cell r="R279" t="str">
            <v>52384828</v>
          </cell>
          <cell r="S279" t="str">
            <v>DÍAZ INÉS ESTHER</v>
          </cell>
          <cell r="T279" t="str">
            <v>Abono en cuenta</v>
          </cell>
          <cell r="U279" t="str">
            <v>Ahorro</v>
          </cell>
          <cell r="V279" t="str">
            <v>03350985645</v>
          </cell>
          <cell r="W279" t="str">
            <v>Activa</v>
          </cell>
          <cell r="X279" t="str">
            <v>890903938</v>
          </cell>
          <cell r="Y279" t="str">
            <v>BANCOLOMBIA S.A.</v>
          </cell>
          <cell r="Z279">
            <v>31317</v>
          </cell>
          <cell r="AA279">
            <v>31317</v>
          </cell>
          <cell r="AB279">
            <v>42117</v>
          </cell>
          <cell r="AC279" t="str">
            <v>86117</v>
          </cell>
          <cell r="AD279" t="str">
            <v>97517</v>
          </cell>
          <cell r="AE279" t="str">
            <v>187016017</v>
          </cell>
          <cell r="AG279" t="str">
            <v>2017-07-07 00:00:00</v>
          </cell>
          <cell r="AH279" t="str">
            <v>RESOLUCION</v>
          </cell>
          <cell r="AI279" t="str">
            <v>323-2017</v>
          </cell>
          <cell r="AJ279" t="str">
            <v>Comisión a Sesquile Cundinamarca el 14 de julio de 2017</v>
          </cell>
        </row>
        <row r="280">
          <cell r="A280">
            <v>42217</v>
          </cell>
          <cell r="B280" t="str">
            <v>2017-07-07 00:00:00</v>
          </cell>
          <cell r="C280" t="str">
            <v>2017-07-07 11:23:15</v>
          </cell>
          <cell r="D280" t="str">
            <v>Con Obligacion</v>
          </cell>
          <cell r="E280" t="str">
            <v>000</v>
          </cell>
          <cell r="F280" t="str">
            <v>INSOR GESTION GENERAL</v>
          </cell>
          <cell r="G280" t="str">
            <v>C-2203-0700-1</v>
          </cell>
          <cell r="H280" t="str">
            <v>MEJORAMIENTO DE LA ATENCION EDUCATIVA DE LA POBLACION SORDA A NIVEL NACIONAL</v>
          </cell>
          <cell r="I280" t="str">
            <v>Propios</v>
          </cell>
          <cell r="J280" t="str">
            <v>OTROS RECURSOS DE TESORERIA</v>
          </cell>
          <cell r="K280" t="str">
            <v>CSF</v>
          </cell>
          <cell r="L280">
            <v>100743</v>
          </cell>
          <cell r="M280">
            <v>0</v>
          </cell>
          <cell r="N280">
            <v>100743</v>
          </cell>
          <cell r="O280">
            <v>0</v>
          </cell>
          <cell r="P280">
            <v>100743</v>
          </cell>
          <cell r="Q280" t="str">
            <v>Cédula de Ciudadanía</v>
          </cell>
          <cell r="R280" t="str">
            <v>53084208</v>
          </cell>
          <cell r="S280" t="str">
            <v>PACHÓN CIFUENTES LINA MARCELA</v>
          </cell>
          <cell r="T280" t="str">
            <v>Abono en cuenta</v>
          </cell>
          <cell r="U280" t="str">
            <v>Ahorro</v>
          </cell>
          <cell r="V280" t="str">
            <v>230170106314</v>
          </cell>
          <cell r="W280" t="str">
            <v>Activa</v>
          </cell>
          <cell r="X280" t="str">
            <v>860007738</v>
          </cell>
          <cell r="Y280" t="str">
            <v>BANCO POPULAR S. A.</v>
          </cell>
          <cell r="Z280">
            <v>32317</v>
          </cell>
          <cell r="AA280">
            <v>32317</v>
          </cell>
          <cell r="AB280">
            <v>42217</v>
          </cell>
          <cell r="AC280" t="str">
            <v>86217</v>
          </cell>
          <cell r="AD280" t="str">
            <v>97617</v>
          </cell>
          <cell r="AE280" t="str">
            <v>186969817</v>
          </cell>
          <cell r="AG280" t="str">
            <v>2017-07-07 00:00:00</v>
          </cell>
          <cell r="AH280" t="str">
            <v>RESOLUCION</v>
          </cell>
          <cell r="AI280" t="str">
            <v>306-2017</v>
          </cell>
          <cell r="AJ280" t="str">
            <v>Comisión a Madrid Cundinamarca el 14 de julio de 2017</v>
          </cell>
        </row>
        <row r="281">
          <cell r="A281">
            <v>42317</v>
          </cell>
          <cell r="B281" t="str">
            <v>2017-07-07 00:00:00</v>
          </cell>
          <cell r="C281" t="str">
            <v>2017-07-07 11:46:30</v>
          </cell>
          <cell r="D281" t="str">
            <v>Con Obligacion</v>
          </cell>
          <cell r="E281" t="str">
            <v>000</v>
          </cell>
          <cell r="F281" t="str">
            <v>INSOR GESTION GENERAL</v>
          </cell>
          <cell r="G281" t="str">
            <v>C-2299-0700-1</v>
          </cell>
          <cell r="H281" t="str">
            <v>IMPLANTACION DE UN MODELO DE MODERNIZACION Y GESTION PUBLICA APLICADO AL INSOR A NIVEL NACIONAL</v>
          </cell>
          <cell r="I281" t="str">
            <v>Nación</v>
          </cell>
          <cell r="J281" t="str">
            <v>RECURSOS CORRIENTES</v>
          </cell>
          <cell r="K281" t="str">
            <v>CSF</v>
          </cell>
          <cell r="L281">
            <v>5548334</v>
          </cell>
          <cell r="M281">
            <v>0</v>
          </cell>
          <cell r="N281">
            <v>5548334</v>
          </cell>
          <cell r="O281">
            <v>0</v>
          </cell>
          <cell r="P281">
            <v>5548334</v>
          </cell>
          <cell r="Q281" t="str">
            <v>Cédula de Ciudadanía</v>
          </cell>
          <cell r="R281" t="str">
            <v>1032381564</v>
          </cell>
          <cell r="S281" t="str">
            <v>MERCHAN DE LAS SALAS MAUREEN NINI</v>
          </cell>
          <cell r="T281" t="str">
            <v>Abono en cuenta</v>
          </cell>
          <cell r="U281" t="str">
            <v>Ahorro</v>
          </cell>
          <cell r="V281" t="str">
            <v>001600116923</v>
          </cell>
          <cell r="W281" t="str">
            <v>Activa</v>
          </cell>
          <cell r="X281" t="str">
            <v>860034313</v>
          </cell>
          <cell r="Y281" t="str">
            <v>BANCO DAVIVIENDA S.A.</v>
          </cell>
          <cell r="Z281">
            <v>31017</v>
          </cell>
          <cell r="AA281">
            <v>31017</v>
          </cell>
          <cell r="AB281">
            <v>42317</v>
          </cell>
          <cell r="AC281" t="str">
            <v>102617, 146317</v>
          </cell>
          <cell r="AD281" t="str">
            <v>115417, 161317</v>
          </cell>
          <cell r="AE281" t="str">
            <v>219970217, 296569917</v>
          </cell>
          <cell r="AG281" t="str">
            <v>2017-07-07 00:00:00</v>
          </cell>
          <cell r="AH281" t="str">
            <v>CONTRATO DE PRESTACION DE SERVICIOS</v>
          </cell>
          <cell r="AI281" t="str">
            <v>131-2017</v>
          </cell>
          <cell r="AJ281" t="str">
            <v>Prestar servicios profesionales para apoyar el fortalecimiento del Sistema Integrado de Gestión en articulación con el sistema integrado de gestión de calidad del INSOR.</v>
          </cell>
        </row>
        <row r="282">
          <cell r="A282">
            <v>42417</v>
          </cell>
          <cell r="B282" t="str">
            <v>2017-07-07 00:00:00</v>
          </cell>
          <cell r="C282" t="str">
            <v>2017-07-07 11:49:17</v>
          </cell>
          <cell r="D282" t="str">
            <v>Con Obligacion</v>
          </cell>
          <cell r="E282" t="str">
            <v>000</v>
          </cell>
          <cell r="F282" t="str">
            <v>INSOR GESTION GENERAL</v>
          </cell>
          <cell r="G282" t="str">
            <v>C-2299-0700-1</v>
          </cell>
          <cell r="H282" t="str">
            <v>IMPLANTACION DE UN MODELO DE MODERNIZACION Y GESTION PUBLICA APLICADO AL INSOR A NIVEL NACIONAL</v>
          </cell>
          <cell r="I282" t="str">
            <v>Propios</v>
          </cell>
          <cell r="J282" t="str">
            <v>OTROS RECURSOS DE TESORERIA</v>
          </cell>
          <cell r="K282" t="str">
            <v>CSF</v>
          </cell>
          <cell r="L282">
            <v>14751666</v>
          </cell>
          <cell r="M282">
            <v>-9800000</v>
          </cell>
          <cell r="N282">
            <v>4951666</v>
          </cell>
          <cell r="O282">
            <v>0</v>
          </cell>
          <cell r="P282">
            <v>4951666</v>
          </cell>
          <cell r="Q282" t="str">
            <v>Cédula de Ciudadanía</v>
          </cell>
          <cell r="R282" t="str">
            <v>1032381564</v>
          </cell>
          <cell r="S282" t="str">
            <v>MERCHAN DE LAS SALAS MAUREEN NINI</v>
          </cell>
          <cell r="T282" t="str">
            <v>Abono en cuenta</v>
          </cell>
          <cell r="U282" t="str">
            <v>Ahorro</v>
          </cell>
          <cell r="V282" t="str">
            <v>001600116923</v>
          </cell>
          <cell r="W282" t="str">
            <v>Activa</v>
          </cell>
          <cell r="X282" t="str">
            <v>860034313</v>
          </cell>
          <cell r="Y282" t="str">
            <v>BANCO DAVIVIENDA S.A.</v>
          </cell>
          <cell r="Z282">
            <v>30917</v>
          </cell>
          <cell r="AA282">
            <v>30917</v>
          </cell>
          <cell r="AB282">
            <v>42417</v>
          </cell>
          <cell r="AC282" t="str">
            <v>115617, 146417, 171317</v>
          </cell>
          <cell r="AD282" t="str">
            <v>129617, 161417, 186717</v>
          </cell>
          <cell r="AE282" t="str">
            <v>249909217, 296579517, 340226117</v>
          </cell>
          <cell r="AG282" t="str">
            <v>2017-07-07 00:00:00</v>
          </cell>
          <cell r="AH282" t="str">
            <v>CONTRATO DE PRESTACION DE SERVICIOS</v>
          </cell>
          <cell r="AI282" t="str">
            <v>131-2017</v>
          </cell>
          <cell r="AJ282" t="str">
            <v>Prestar servicios profesionales para apoyar el fortalecimiento del Sistema Integrado de Gestión en articulación con el sistema integrado de gestión de calidad del INSOR.</v>
          </cell>
        </row>
        <row r="283">
          <cell r="A283">
            <v>42717</v>
          </cell>
          <cell r="B283" t="str">
            <v>2017-07-10 00:00:00</v>
          </cell>
          <cell r="C283" t="str">
            <v>2017-07-10 14:24:55</v>
          </cell>
          <cell r="D283" t="str">
            <v>Con Obligacion</v>
          </cell>
          <cell r="E283" t="str">
            <v>000</v>
          </cell>
          <cell r="F283" t="str">
            <v>INSOR GESTION GENERAL</v>
          </cell>
          <cell r="G283" t="str">
            <v>C-2203-0700-2</v>
          </cell>
          <cell r="H283" t="str">
            <v>ESTUDIOS, HERRAMIENTAS Y ORIENTACIONES PARA MEJORAR LA CALIDAD DE VIDA DE LA POBLACION COLOMBIANA CON LIMITACION AUDITIVA NACIONAL</v>
          </cell>
          <cell r="I283" t="str">
            <v>Nación</v>
          </cell>
          <cell r="J283" t="str">
            <v>RECURSOS CORRIENTES</v>
          </cell>
          <cell r="K283" t="str">
            <v>CSF</v>
          </cell>
          <cell r="L283">
            <v>148740</v>
          </cell>
          <cell r="M283">
            <v>0</v>
          </cell>
          <cell r="N283">
            <v>148740</v>
          </cell>
          <cell r="O283">
            <v>0</v>
          </cell>
          <cell r="P283">
            <v>148740</v>
          </cell>
          <cell r="Q283" t="str">
            <v>NIT</v>
          </cell>
          <cell r="R283" t="str">
            <v>860016627</v>
          </cell>
          <cell r="S283" t="str">
            <v>INSTITUTO NACIONAL PARA SORDOS</v>
          </cell>
          <cell r="T283" t="str">
            <v>Abono en cuenta</v>
          </cell>
          <cell r="U283" t="str">
            <v>Corriente</v>
          </cell>
          <cell r="V283" t="str">
            <v>170211015</v>
          </cell>
          <cell r="W283" t="str">
            <v>Activa</v>
          </cell>
          <cell r="X283" t="str">
            <v>860007738</v>
          </cell>
          <cell r="Y283" t="str">
            <v>BANCO POPULAR S. A.</v>
          </cell>
          <cell r="Z283">
            <v>33217</v>
          </cell>
          <cell r="AA283">
            <v>33217</v>
          </cell>
          <cell r="AB283">
            <v>42717</v>
          </cell>
          <cell r="AC283" t="str">
            <v>88917</v>
          </cell>
          <cell r="AD283" t="str">
            <v>100317</v>
          </cell>
          <cell r="AE283" t="str">
            <v>192151317</v>
          </cell>
          <cell r="AG283" t="str">
            <v>2017-07-10 00:00:00</v>
          </cell>
          <cell r="AH283" t="str">
            <v>RESOLUCION</v>
          </cell>
          <cell r="AI283" t="str">
            <v>289-2017</v>
          </cell>
          <cell r="AJ283" t="str">
            <v>Reembolso caja menor recursos nación proyectos de inversión según resolución 289-2017</v>
          </cell>
        </row>
        <row r="284">
          <cell r="A284">
            <v>43017</v>
          </cell>
          <cell r="B284" t="str">
            <v>2017-07-17 00:00:00</v>
          </cell>
          <cell r="C284" t="str">
            <v>2017-07-17 14:55:57</v>
          </cell>
          <cell r="D284" t="str">
            <v>Con Obligacion</v>
          </cell>
          <cell r="E284" t="str">
            <v>000</v>
          </cell>
          <cell r="F284" t="str">
            <v>INSOR GESTION GENERAL</v>
          </cell>
          <cell r="G284" t="str">
            <v>C-2203-0700-2</v>
          </cell>
          <cell r="H284" t="str">
            <v>ESTUDIOS, HERRAMIENTAS Y ORIENTACIONES PARA MEJORAR LA CALIDAD DE VIDA DE LA POBLACION COLOMBIANA CON LIMITACION AUDITIVA NACIONAL</v>
          </cell>
          <cell r="I284" t="str">
            <v>Propios</v>
          </cell>
          <cell r="J284" t="str">
            <v>INGRESOS CORRIENTES</v>
          </cell>
          <cell r="K284" t="str">
            <v>CSF</v>
          </cell>
          <cell r="L284">
            <v>40000000</v>
          </cell>
          <cell r="M284">
            <v>0</v>
          </cell>
          <cell r="N284">
            <v>40000000</v>
          </cell>
          <cell r="O284">
            <v>0</v>
          </cell>
          <cell r="P284">
            <v>40000000</v>
          </cell>
          <cell r="Q284" t="str">
            <v>NIT</v>
          </cell>
          <cell r="R284" t="str">
            <v>860528224</v>
          </cell>
          <cell r="S284" t="str">
            <v>FEDERACION NACIONAL DE SORDOS DE COLOMBIA</v>
          </cell>
          <cell r="T284" t="str">
            <v>Abono en cuenta</v>
          </cell>
          <cell r="U284" t="str">
            <v>Corriente</v>
          </cell>
          <cell r="V284" t="str">
            <v>014272884</v>
          </cell>
          <cell r="W284" t="str">
            <v>Activa</v>
          </cell>
          <cell r="X284" t="str">
            <v>860002964</v>
          </cell>
          <cell r="Y284" t="str">
            <v>BANCO DE BOGOTA S. A.</v>
          </cell>
          <cell r="Z284">
            <v>33317</v>
          </cell>
          <cell r="AA284">
            <v>33317</v>
          </cell>
          <cell r="AB284">
            <v>43017</v>
          </cell>
          <cell r="AC284" t="str">
            <v>115217, 204317, 224217</v>
          </cell>
          <cell r="AD284" t="str">
            <v>129217, 220317, 240417</v>
          </cell>
          <cell r="AE284" t="str">
            <v>250163517, 395035817</v>
          </cell>
          <cell r="AG284" t="str">
            <v>2017-07-17 00:00:00</v>
          </cell>
          <cell r="AH284" t="str">
            <v>CONVENIO</v>
          </cell>
          <cell r="AI284" t="str">
            <v>002-2017</v>
          </cell>
          <cell r="AJ284" t="str">
            <v>Aunar esfuerzos interinstitucionales entre el INSOR y FENASCOL para fortalecer los procesos de inclusión social de la población sorda y la garantía de derechos fundamentales en el marco del plan estratégico del INSOR.</v>
          </cell>
        </row>
        <row r="285">
          <cell r="A285">
            <v>43117</v>
          </cell>
          <cell r="B285" t="str">
            <v>2017-07-17 00:00:00</v>
          </cell>
          <cell r="C285" t="str">
            <v>2017-07-17 15:55:42</v>
          </cell>
          <cell r="D285" t="str">
            <v>Con Obligacion</v>
          </cell>
          <cell r="E285" t="str">
            <v>000</v>
          </cell>
          <cell r="F285" t="str">
            <v>INSOR GESTION GENERAL</v>
          </cell>
          <cell r="G285" t="str">
            <v>C-2203-0700-1</v>
          </cell>
          <cell r="H285" t="str">
            <v>MEJORAMIENTO DE LA ATENCION EDUCATIVA DE LA POBLACION SORDA A NIVEL NACIONAL</v>
          </cell>
          <cell r="I285" t="str">
            <v>Propios</v>
          </cell>
          <cell r="J285" t="str">
            <v>OTROS RECURSOS DE TESORERIA</v>
          </cell>
          <cell r="K285" t="str">
            <v>CSF</v>
          </cell>
          <cell r="L285">
            <v>578448</v>
          </cell>
          <cell r="M285">
            <v>0</v>
          </cell>
          <cell r="N285">
            <v>578448</v>
          </cell>
          <cell r="O285">
            <v>0</v>
          </cell>
          <cell r="P285">
            <v>578448</v>
          </cell>
          <cell r="Q285" t="str">
            <v>Cédula de Ciudadanía</v>
          </cell>
          <cell r="R285" t="str">
            <v>79434952</v>
          </cell>
          <cell r="S285" t="str">
            <v>RASGO RODRÍGUEZ ROLANDO ALBERTO</v>
          </cell>
          <cell r="T285" t="str">
            <v>Abono en cuenta</v>
          </cell>
          <cell r="U285" t="str">
            <v>Ahorro</v>
          </cell>
          <cell r="V285" t="str">
            <v>230170103733</v>
          </cell>
          <cell r="W285" t="str">
            <v>Activa</v>
          </cell>
          <cell r="X285" t="str">
            <v>860007738</v>
          </cell>
          <cell r="Y285" t="str">
            <v>BANCO POPULAR S. A.</v>
          </cell>
          <cell r="Z285">
            <v>34117</v>
          </cell>
          <cell r="AA285">
            <v>34117</v>
          </cell>
          <cell r="AB285">
            <v>43117</v>
          </cell>
          <cell r="AC285" t="str">
            <v>93517</v>
          </cell>
          <cell r="AD285" t="str">
            <v>106517</v>
          </cell>
          <cell r="AE285" t="str">
            <v>197937517</v>
          </cell>
          <cell r="AG285" t="str">
            <v>2017-07-17 00:00:00</v>
          </cell>
          <cell r="AH285" t="str">
            <v>RESOLUCION</v>
          </cell>
          <cell r="AI285" t="str">
            <v>340-2017</v>
          </cell>
          <cell r="AJ285" t="str">
            <v>Comisión a la ciudad de Popayán del 24 al 28 de julio de 2017</v>
          </cell>
        </row>
        <row r="286">
          <cell r="A286">
            <v>43217</v>
          </cell>
          <cell r="B286" t="str">
            <v>2017-07-17 00:00:00</v>
          </cell>
          <cell r="C286" t="str">
            <v>2017-07-17 15:59:53</v>
          </cell>
          <cell r="D286" t="str">
            <v>Con Obligacion</v>
          </cell>
          <cell r="E286" t="str">
            <v>000</v>
          </cell>
          <cell r="F286" t="str">
            <v>INSOR GESTION GENERAL</v>
          </cell>
          <cell r="G286" t="str">
            <v>C-2203-0700-1</v>
          </cell>
          <cell r="H286" t="str">
            <v>MEJORAMIENTO DE LA ATENCION EDUCATIVA DE LA POBLACION SORDA A NIVEL NACIONAL</v>
          </cell>
          <cell r="I286" t="str">
            <v>Propios</v>
          </cell>
          <cell r="J286" t="str">
            <v>OTROS RECURSOS DE TESORERIA</v>
          </cell>
          <cell r="K286" t="str">
            <v>CSF</v>
          </cell>
          <cell r="L286">
            <v>816683</v>
          </cell>
          <cell r="M286">
            <v>0</v>
          </cell>
          <cell r="N286">
            <v>816683</v>
          </cell>
          <cell r="O286">
            <v>0</v>
          </cell>
          <cell r="P286">
            <v>816683</v>
          </cell>
          <cell r="Q286" t="str">
            <v>Cédula de Ciudadanía</v>
          </cell>
          <cell r="R286" t="str">
            <v>52384828</v>
          </cell>
          <cell r="S286" t="str">
            <v>DÍAZ INÉS ESTHER</v>
          </cell>
          <cell r="T286" t="str">
            <v>Abono en cuenta</v>
          </cell>
          <cell r="U286" t="str">
            <v>Ahorro</v>
          </cell>
          <cell r="V286" t="str">
            <v>03350985645</v>
          </cell>
          <cell r="W286" t="str">
            <v>Activa</v>
          </cell>
          <cell r="X286" t="str">
            <v>890903938</v>
          </cell>
          <cell r="Y286" t="str">
            <v>BANCOLOMBIA S.A.</v>
          </cell>
          <cell r="Z286">
            <v>34017</v>
          </cell>
          <cell r="AA286">
            <v>33917</v>
          </cell>
          <cell r="AB286">
            <v>43217</v>
          </cell>
          <cell r="AC286" t="str">
            <v>93317</v>
          </cell>
          <cell r="AD286" t="str">
            <v>106317</v>
          </cell>
          <cell r="AE286" t="str">
            <v>197927317</v>
          </cell>
          <cell r="AG286" t="str">
            <v>2017-07-17 00:00:00</v>
          </cell>
          <cell r="AH286" t="str">
            <v>RESOLUCION</v>
          </cell>
          <cell r="AI286" t="str">
            <v>339-2017</v>
          </cell>
          <cell r="AJ286" t="str">
            <v>Comisión a la ciudad de Popayán del 24 al 28 de julio 2017</v>
          </cell>
        </row>
        <row r="287">
          <cell r="A287">
            <v>43317</v>
          </cell>
          <cell r="B287" t="str">
            <v>2017-07-17 00:00:00</v>
          </cell>
          <cell r="C287" t="str">
            <v>2017-07-17 16:03:09</v>
          </cell>
          <cell r="D287" t="str">
            <v>Con Obligacion</v>
          </cell>
          <cell r="E287" t="str">
            <v>000</v>
          </cell>
          <cell r="F287" t="str">
            <v>INSOR GESTION GENERAL</v>
          </cell>
          <cell r="G287" t="str">
            <v>C-2203-0700-1</v>
          </cell>
          <cell r="H287" t="str">
            <v>MEJORAMIENTO DE LA ATENCION EDUCATIVA DE LA POBLACION SORDA A NIVEL NACIONAL</v>
          </cell>
          <cell r="I287" t="str">
            <v>Propios</v>
          </cell>
          <cell r="J287" t="str">
            <v>OTROS RECURSOS DE TESORERIA</v>
          </cell>
          <cell r="K287" t="str">
            <v>CSF</v>
          </cell>
          <cell r="L287">
            <v>851683</v>
          </cell>
          <cell r="M287">
            <v>0</v>
          </cell>
          <cell r="N287">
            <v>851683</v>
          </cell>
          <cell r="O287">
            <v>0</v>
          </cell>
          <cell r="P287">
            <v>851683</v>
          </cell>
          <cell r="Q287" t="str">
            <v>Cédula de Ciudadanía</v>
          </cell>
          <cell r="R287" t="str">
            <v>35537874</v>
          </cell>
          <cell r="S287" t="str">
            <v>MENDEZ ALVAREZ JULIANA CATALINA</v>
          </cell>
          <cell r="T287" t="str">
            <v>Abono en cuenta</v>
          </cell>
          <cell r="U287" t="str">
            <v>Ahorro</v>
          </cell>
          <cell r="V287" t="str">
            <v>450400067077</v>
          </cell>
          <cell r="W287" t="str">
            <v>Activa</v>
          </cell>
          <cell r="X287" t="str">
            <v>860034313</v>
          </cell>
          <cell r="Y287" t="str">
            <v>BANCO DAVIVIENDA S.A.</v>
          </cell>
          <cell r="Z287">
            <v>34217</v>
          </cell>
          <cell r="AA287">
            <v>34217</v>
          </cell>
          <cell r="AB287">
            <v>43317</v>
          </cell>
          <cell r="AC287" t="str">
            <v>93217</v>
          </cell>
          <cell r="AD287" t="str">
            <v>106217</v>
          </cell>
          <cell r="AE287" t="str">
            <v>197921117</v>
          </cell>
          <cell r="AG287" t="str">
            <v>2017-07-17 00:00:00</v>
          </cell>
          <cell r="AH287" t="str">
            <v>RESOLUCION</v>
          </cell>
          <cell r="AI287" t="str">
            <v>338-2017</v>
          </cell>
          <cell r="AJ287" t="str">
            <v>Comisión a San Bernardo del 24 al 28 de julio 2017</v>
          </cell>
        </row>
        <row r="288">
          <cell r="A288">
            <v>43417</v>
          </cell>
          <cell r="B288" t="str">
            <v>2017-07-17 00:00:00</v>
          </cell>
          <cell r="C288" t="str">
            <v>2017-07-17 16:05:17</v>
          </cell>
          <cell r="D288" t="str">
            <v>Con Obligacion</v>
          </cell>
          <cell r="E288" t="str">
            <v>000</v>
          </cell>
          <cell r="F288" t="str">
            <v>INSOR GESTION GENERAL</v>
          </cell>
          <cell r="G288" t="str">
            <v>C-2203-0700-1</v>
          </cell>
          <cell r="H288" t="str">
            <v>MEJORAMIENTO DE LA ATENCION EDUCATIVA DE LA POBLACION SORDA A NIVEL NACIONAL</v>
          </cell>
          <cell r="I288" t="str">
            <v>Propios</v>
          </cell>
          <cell r="J288" t="str">
            <v>OTROS RECURSOS DE TESORERIA</v>
          </cell>
          <cell r="K288" t="str">
            <v>CSF</v>
          </cell>
          <cell r="L288">
            <v>851683</v>
          </cell>
          <cell r="M288">
            <v>0</v>
          </cell>
          <cell r="N288">
            <v>851683</v>
          </cell>
          <cell r="O288">
            <v>0</v>
          </cell>
          <cell r="P288">
            <v>851683</v>
          </cell>
          <cell r="Q288" t="str">
            <v>Cédula de Ciudadanía</v>
          </cell>
          <cell r="R288" t="str">
            <v>79720141</v>
          </cell>
          <cell r="S288" t="str">
            <v>LOPEZ HUGO ARMANDO</v>
          </cell>
          <cell r="T288" t="str">
            <v>Abono en cuenta</v>
          </cell>
          <cell r="U288" t="str">
            <v>Ahorro</v>
          </cell>
          <cell r="V288" t="str">
            <v>20755878747</v>
          </cell>
          <cell r="W288" t="str">
            <v>Activa</v>
          </cell>
          <cell r="X288" t="str">
            <v>890903938</v>
          </cell>
          <cell r="Y288" t="str">
            <v>BANCOLOMBIA S.A.</v>
          </cell>
          <cell r="Z288">
            <v>34417</v>
          </cell>
          <cell r="AA288">
            <v>34417</v>
          </cell>
          <cell r="AB288">
            <v>43417</v>
          </cell>
          <cell r="AC288" t="str">
            <v>93117</v>
          </cell>
          <cell r="AD288" t="str">
            <v>106117</v>
          </cell>
          <cell r="AE288" t="str">
            <v>197905117</v>
          </cell>
          <cell r="AG288" t="str">
            <v>2017-07-17 00:00:00</v>
          </cell>
          <cell r="AH288" t="str">
            <v>RESOLUCION</v>
          </cell>
          <cell r="AI288" t="str">
            <v>341-2017</v>
          </cell>
          <cell r="AJ288" t="str">
            <v>Comisión a San Bernardo del 24 al 28 de julio 2017</v>
          </cell>
        </row>
        <row r="289">
          <cell r="A289">
            <v>43517</v>
          </cell>
          <cell r="B289" t="str">
            <v>2017-07-17 00:00:00</v>
          </cell>
          <cell r="C289" t="str">
            <v>2017-07-17 16:07:06</v>
          </cell>
          <cell r="D289" t="str">
            <v>Con Obligacion</v>
          </cell>
          <cell r="E289" t="str">
            <v>000</v>
          </cell>
          <cell r="F289" t="str">
            <v>INSOR GESTION GENERAL</v>
          </cell>
          <cell r="G289" t="str">
            <v>C-2203-0700-1</v>
          </cell>
          <cell r="H289" t="str">
            <v>MEJORAMIENTO DE LA ATENCION EDUCATIVA DE LA POBLACION SORDA A NIVEL NACIONAL</v>
          </cell>
          <cell r="I289" t="str">
            <v>Propios</v>
          </cell>
          <cell r="J289" t="str">
            <v>OTROS RECURSOS DE TESORERIA</v>
          </cell>
          <cell r="K289" t="str">
            <v>CSF</v>
          </cell>
          <cell r="L289">
            <v>851683</v>
          </cell>
          <cell r="M289">
            <v>0</v>
          </cell>
          <cell r="N289">
            <v>851683</v>
          </cell>
          <cell r="O289">
            <v>0</v>
          </cell>
          <cell r="P289">
            <v>851683</v>
          </cell>
          <cell r="Q289" t="str">
            <v>Cédula de Ciudadanía</v>
          </cell>
          <cell r="R289" t="str">
            <v>53084208</v>
          </cell>
          <cell r="S289" t="str">
            <v>PACHÓN CIFUENTES LINA MARCELA</v>
          </cell>
          <cell r="T289" t="str">
            <v>Abono en cuenta</v>
          </cell>
          <cell r="U289" t="str">
            <v>Ahorro</v>
          </cell>
          <cell r="V289" t="str">
            <v>230170106314</v>
          </cell>
          <cell r="W289" t="str">
            <v>Activa</v>
          </cell>
          <cell r="X289" t="str">
            <v>860007738</v>
          </cell>
          <cell r="Y289" t="str">
            <v>BANCO POPULAR S. A.</v>
          </cell>
          <cell r="Z289">
            <v>34317</v>
          </cell>
          <cell r="AA289">
            <v>34317</v>
          </cell>
          <cell r="AB289">
            <v>43517</v>
          </cell>
          <cell r="AC289" t="str">
            <v>93017</v>
          </cell>
          <cell r="AD289" t="str">
            <v>104117</v>
          </cell>
          <cell r="AE289" t="str">
            <v>197900417</v>
          </cell>
          <cell r="AG289" t="str">
            <v>2017-07-17 00:00:00</v>
          </cell>
          <cell r="AH289" t="str">
            <v>RESOLUCION</v>
          </cell>
          <cell r="AI289" t="str">
            <v>332-2017</v>
          </cell>
          <cell r="AJ289" t="str">
            <v>Comisión a San Bernardo del 24 al 28 de julio 2017</v>
          </cell>
        </row>
        <row r="290">
          <cell r="A290">
            <v>43617</v>
          </cell>
          <cell r="B290" t="str">
            <v>2017-07-17 00:00:00</v>
          </cell>
          <cell r="C290" t="str">
            <v>2017-07-17 17:01:53</v>
          </cell>
          <cell r="D290" t="str">
            <v>Con Obligacion</v>
          </cell>
          <cell r="E290" t="str">
            <v>000</v>
          </cell>
          <cell r="F290" t="str">
            <v>INSOR GESTION GENERAL</v>
          </cell>
          <cell r="G290" t="str">
            <v>C-2203-0700-2</v>
          </cell>
          <cell r="H290" t="str">
            <v>ESTUDIOS, HERRAMIENTAS Y ORIENTACIONES PARA MEJORAR LA CALIDAD DE VIDA DE LA POBLACION COLOMBIANA CON LIMITACION AUDITIVA NACIONAL</v>
          </cell>
          <cell r="I290" t="str">
            <v>Propios</v>
          </cell>
          <cell r="J290" t="str">
            <v>INGRESOS CORRIENTES</v>
          </cell>
          <cell r="K290" t="str">
            <v>CSF</v>
          </cell>
          <cell r="L290">
            <v>64272</v>
          </cell>
          <cell r="M290">
            <v>0</v>
          </cell>
          <cell r="N290">
            <v>64272</v>
          </cell>
          <cell r="O290">
            <v>0</v>
          </cell>
          <cell r="P290">
            <v>64272</v>
          </cell>
          <cell r="Q290" t="str">
            <v>Cédula de Extranjería</v>
          </cell>
          <cell r="R290" t="str">
            <v>398867</v>
          </cell>
          <cell r="S290" t="str">
            <v>HERRERA RIVERO MARIA LAURA</v>
          </cell>
          <cell r="T290" t="str">
            <v>Abono en cuenta</v>
          </cell>
          <cell r="U290" t="str">
            <v>Ahorro</v>
          </cell>
          <cell r="V290" t="str">
            <v>014297360</v>
          </cell>
          <cell r="W290" t="str">
            <v>Activa</v>
          </cell>
          <cell r="X290" t="str">
            <v>860002964</v>
          </cell>
          <cell r="Y290" t="str">
            <v>BANCO DE BOGOTA S. A.</v>
          </cell>
          <cell r="Z290">
            <v>33517</v>
          </cell>
          <cell r="AA290">
            <v>33517</v>
          </cell>
          <cell r="AB290">
            <v>43617</v>
          </cell>
          <cell r="AC290" t="str">
            <v>92917</v>
          </cell>
          <cell r="AD290" t="str">
            <v>104017</v>
          </cell>
          <cell r="AE290" t="str">
            <v>197896217</v>
          </cell>
          <cell r="AG290" t="str">
            <v>2017-07-17 00:00:00</v>
          </cell>
          <cell r="AH290" t="str">
            <v>RESOLUCION</v>
          </cell>
          <cell r="AI290" t="str">
            <v>333-2017</v>
          </cell>
          <cell r="AJ290" t="str">
            <v>Comisión a Pereira y Santa Rosa de Cabal el 25 julio 2017</v>
          </cell>
        </row>
        <row r="291">
          <cell r="A291">
            <v>43717</v>
          </cell>
          <cell r="B291" t="str">
            <v>2017-07-17 00:00:00</v>
          </cell>
          <cell r="C291" t="str">
            <v>2017-07-17 17:05:26</v>
          </cell>
          <cell r="D291" t="str">
            <v>Con Obligacion</v>
          </cell>
          <cell r="E291" t="str">
            <v>000</v>
          </cell>
          <cell r="F291" t="str">
            <v>INSOR GESTION GENERAL</v>
          </cell>
          <cell r="G291" t="str">
            <v>C-2203-0700-2</v>
          </cell>
          <cell r="H291" t="str">
            <v>ESTUDIOS, HERRAMIENTAS Y ORIENTACIONES PARA MEJORAR LA CALIDAD DE VIDA DE LA POBLACION COLOMBIANA CON LIMITACION AUDITIVA NACIONAL</v>
          </cell>
          <cell r="I291" t="str">
            <v>Propios</v>
          </cell>
          <cell r="J291" t="str">
            <v>INGRESOS CORRIENTES</v>
          </cell>
          <cell r="K291" t="str">
            <v>CSF</v>
          </cell>
          <cell r="L291">
            <v>588448</v>
          </cell>
          <cell r="M291">
            <v>0</v>
          </cell>
          <cell r="N291">
            <v>588448</v>
          </cell>
          <cell r="O291">
            <v>0</v>
          </cell>
          <cell r="P291">
            <v>588448</v>
          </cell>
          <cell r="Q291" t="str">
            <v>Cédula de Ciudadanía</v>
          </cell>
          <cell r="R291" t="str">
            <v>85475002</v>
          </cell>
          <cell r="S291" t="str">
            <v>VALENCIA PIEDRIS ANGELO JAVIER</v>
          </cell>
          <cell r="T291" t="str">
            <v>Abono en cuenta</v>
          </cell>
          <cell r="U291" t="str">
            <v>Ahorro</v>
          </cell>
          <cell r="V291" t="str">
            <v>014226179</v>
          </cell>
          <cell r="W291" t="str">
            <v>Activa</v>
          </cell>
          <cell r="X291" t="str">
            <v>860002964</v>
          </cell>
          <cell r="Y291" t="str">
            <v>BANCO DE BOGOTA S. A.</v>
          </cell>
          <cell r="Z291">
            <v>33617</v>
          </cell>
          <cell r="AA291">
            <v>33617</v>
          </cell>
          <cell r="AB291">
            <v>43717</v>
          </cell>
          <cell r="AC291" t="str">
            <v>92817</v>
          </cell>
          <cell r="AD291" t="str">
            <v>103917</v>
          </cell>
          <cell r="AE291" t="str">
            <v>197878417</v>
          </cell>
          <cell r="AG291" t="str">
            <v>2017-07-17 00:00:00</v>
          </cell>
          <cell r="AH291" t="str">
            <v>RESOLUCION</v>
          </cell>
          <cell r="AI291" t="str">
            <v>334-2017</v>
          </cell>
          <cell r="AJ291" t="str">
            <v>Comisión a Pereira y Santa Rosa de Cabal del 25 al 29 de julio 2017</v>
          </cell>
        </row>
        <row r="292">
          <cell r="A292">
            <v>43817</v>
          </cell>
          <cell r="B292" t="str">
            <v>2017-07-17 00:00:00</v>
          </cell>
          <cell r="C292" t="str">
            <v>2017-07-17 17:07:56</v>
          </cell>
          <cell r="D292" t="str">
            <v>Con Obligacion</v>
          </cell>
          <cell r="E292" t="str">
            <v>000</v>
          </cell>
          <cell r="F292" t="str">
            <v>INSOR GESTION GENERAL</v>
          </cell>
          <cell r="G292" t="str">
            <v>C-2203-0700-2</v>
          </cell>
          <cell r="H292" t="str">
            <v>ESTUDIOS, HERRAMIENTAS Y ORIENTACIONES PARA MEJORAR LA CALIDAD DE VIDA DE LA POBLACION COLOMBIANA CON LIMITACION AUDITIVA NACIONAL</v>
          </cell>
          <cell r="I292" t="str">
            <v>Propios</v>
          </cell>
          <cell r="J292" t="str">
            <v>INGRESOS CORRIENTES</v>
          </cell>
          <cell r="K292" t="str">
            <v>CSF</v>
          </cell>
          <cell r="L292">
            <v>826683</v>
          </cell>
          <cell r="M292">
            <v>0</v>
          </cell>
          <cell r="N292">
            <v>826683</v>
          </cell>
          <cell r="O292">
            <v>0</v>
          </cell>
          <cell r="P292">
            <v>826683</v>
          </cell>
          <cell r="Q292" t="str">
            <v>Cédula de Ciudadanía</v>
          </cell>
          <cell r="R292" t="str">
            <v>66860635</v>
          </cell>
          <cell r="S292" t="str">
            <v>LENIS CAJIAO MARTHA CECILIA</v>
          </cell>
          <cell r="T292" t="str">
            <v>Abono en cuenta</v>
          </cell>
          <cell r="U292" t="str">
            <v>Ahorro</v>
          </cell>
          <cell r="V292" t="str">
            <v>230170103717</v>
          </cell>
          <cell r="W292" t="str">
            <v>Activa</v>
          </cell>
          <cell r="X292" t="str">
            <v>860007738</v>
          </cell>
          <cell r="Y292" t="str">
            <v>BANCO POPULAR S. A.</v>
          </cell>
          <cell r="Z292">
            <v>33717</v>
          </cell>
          <cell r="AA292">
            <v>33717</v>
          </cell>
          <cell r="AB292">
            <v>43817</v>
          </cell>
          <cell r="AC292" t="str">
            <v>92717</v>
          </cell>
          <cell r="AD292" t="str">
            <v>103817</v>
          </cell>
          <cell r="AE292" t="str">
            <v>197867117</v>
          </cell>
          <cell r="AG292" t="str">
            <v>2017-07-17 00:00:00</v>
          </cell>
          <cell r="AH292" t="str">
            <v>RESOLUCION</v>
          </cell>
          <cell r="AI292" t="str">
            <v>335-2017</v>
          </cell>
          <cell r="AJ292" t="str">
            <v>Comisión a Pereira y Santa Rosa de Cabal del 25 al 29 de julio 2017</v>
          </cell>
        </row>
        <row r="293">
          <cell r="A293">
            <v>43917</v>
          </cell>
          <cell r="B293" t="str">
            <v>2017-07-17 00:00:00</v>
          </cell>
          <cell r="C293" t="str">
            <v>2017-07-17 17:10:14</v>
          </cell>
          <cell r="D293" t="str">
            <v>Con Obligacion</v>
          </cell>
          <cell r="E293" t="str">
            <v>000</v>
          </cell>
          <cell r="F293" t="str">
            <v>INSOR GESTION GENERAL</v>
          </cell>
          <cell r="G293" t="str">
            <v>C-2203-0700-2</v>
          </cell>
          <cell r="H293" t="str">
            <v>ESTUDIOS, HERRAMIENTAS Y ORIENTACIONES PARA MEJORAR LA CALIDAD DE VIDA DE LA POBLACION COLOMBIANA CON LIMITACION AUDITIVA NACIONAL</v>
          </cell>
          <cell r="I293" t="str">
            <v>Propios</v>
          </cell>
          <cell r="J293" t="str">
            <v>INGRESOS CORRIENTES</v>
          </cell>
          <cell r="K293" t="str">
            <v>CSF</v>
          </cell>
          <cell r="L293">
            <v>1068504</v>
          </cell>
          <cell r="M293">
            <v>0</v>
          </cell>
          <cell r="N293">
            <v>1068504</v>
          </cell>
          <cell r="O293">
            <v>0</v>
          </cell>
          <cell r="P293">
            <v>1068504</v>
          </cell>
          <cell r="Q293" t="str">
            <v>Cédula de Ciudadanía</v>
          </cell>
          <cell r="R293" t="str">
            <v>51924054</v>
          </cell>
          <cell r="S293" t="str">
            <v>SANCHEZ GOMEZ MARGARITA</v>
          </cell>
          <cell r="T293" t="str">
            <v>Abono en cuenta</v>
          </cell>
          <cell r="U293" t="str">
            <v>Ahorro</v>
          </cell>
          <cell r="V293" t="str">
            <v>008670463812</v>
          </cell>
          <cell r="W293" t="str">
            <v>Activa</v>
          </cell>
          <cell r="X293" t="str">
            <v>860034313</v>
          </cell>
          <cell r="Y293" t="str">
            <v>BANCO DAVIVIENDA S.A.</v>
          </cell>
          <cell r="Z293">
            <v>33817</v>
          </cell>
          <cell r="AA293">
            <v>33817</v>
          </cell>
          <cell r="AB293">
            <v>43917</v>
          </cell>
          <cell r="AC293" t="str">
            <v>92617</v>
          </cell>
          <cell r="AD293" t="str">
            <v>103717</v>
          </cell>
          <cell r="AE293" t="str">
            <v>197847817</v>
          </cell>
          <cell r="AG293" t="str">
            <v>2017-07-17 00:00:00</v>
          </cell>
          <cell r="AH293" t="str">
            <v>RESOLUCION</v>
          </cell>
          <cell r="AI293" t="str">
            <v>336-2017</v>
          </cell>
          <cell r="AJ293" t="str">
            <v>Comisión a Pereira y Santa Rosa de Cabal del 25 al 29 de julio 2017</v>
          </cell>
        </row>
        <row r="294">
          <cell r="A294">
            <v>44017</v>
          </cell>
          <cell r="B294" t="str">
            <v>2017-07-18 00:00:00</v>
          </cell>
          <cell r="C294" t="str">
            <v>2017-07-18 09:11:03</v>
          </cell>
          <cell r="D294" t="str">
            <v>Con Obligacion</v>
          </cell>
          <cell r="E294" t="str">
            <v>000</v>
          </cell>
          <cell r="F294" t="str">
            <v>INSOR GESTION GENERAL</v>
          </cell>
          <cell r="G294" t="str">
            <v>C-2203-0700-2</v>
          </cell>
          <cell r="H294" t="str">
            <v>ESTUDIOS, HERRAMIENTAS Y ORIENTACIONES PARA MEJORAR LA CALIDAD DE VIDA DE LA POBLACION COLOMBIANA CON LIMITACION AUDITIVA NACIONAL</v>
          </cell>
          <cell r="I294" t="str">
            <v>Propios</v>
          </cell>
          <cell r="J294" t="str">
            <v>INGRESOS CORRIENTES</v>
          </cell>
          <cell r="K294" t="str">
            <v>CSF</v>
          </cell>
          <cell r="L294">
            <v>1068504</v>
          </cell>
          <cell r="M294">
            <v>0</v>
          </cell>
          <cell r="N294">
            <v>1068504</v>
          </cell>
          <cell r="O294">
            <v>0</v>
          </cell>
          <cell r="P294">
            <v>1068504</v>
          </cell>
          <cell r="Q294" t="str">
            <v>Cédula de Ciudadanía</v>
          </cell>
          <cell r="R294" t="str">
            <v>10276420</v>
          </cell>
          <cell r="S294" t="str">
            <v>DUQUE GALLEGO JOSE FERNANDO</v>
          </cell>
          <cell r="T294" t="str">
            <v>Abono en cuenta</v>
          </cell>
          <cell r="U294" t="str">
            <v>Ahorro</v>
          </cell>
          <cell r="V294" t="str">
            <v>07348144213</v>
          </cell>
          <cell r="W294" t="str">
            <v>Activa</v>
          </cell>
          <cell r="X294" t="str">
            <v>890903938</v>
          </cell>
          <cell r="Y294" t="str">
            <v>BANCOLOMBIA S.A.</v>
          </cell>
          <cell r="Z294">
            <v>33917</v>
          </cell>
          <cell r="AA294">
            <v>34017</v>
          </cell>
          <cell r="AB294">
            <v>44017</v>
          </cell>
          <cell r="AC294" t="str">
            <v>93417</v>
          </cell>
          <cell r="AD294" t="str">
            <v>106417</v>
          </cell>
          <cell r="AE294" t="str">
            <v>197957017</v>
          </cell>
          <cell r="AG294" t="str">
            <v>2017-07-18 00:00:00</v>
          </cell>
          <cell r="AH294" t="str">
            <v>RESOLUCION</v>
          </cell>
          <cell r="AI294" t="str">
            <v>337-2017</v>
          </cell>
          <cell r="AJ294" t="str">
            <v>Comisión a Pereira y Santa Rosa de Cabal del 25 al 29 de julio de 2017</v>
          </cell>
        </row>
        <row r="295">
          <cell r="A295">
            <v>44317</v>
          </cell>
          <cell r="B295" t="str">
            <v>2017-07-18 00:00:00</v>
          </cell>
          <cell r="C295" t="str">
            <v>2017-07-18 16:27:34</v>
          </cell>
          <cell r="D295" t="str">
            <v>Con Obligacion</v>
          </cell>
          <cell r="E295" t="str">
            <v>000</v>
          </cell>
          <cell r="F295" t="str">
            <v>INSOR GESTION GENERAL</v>
          </cell>
          <cell r="G295" t="str">
            <v>C-2203-0700-2</v>
          </cell>
          <cell r="H295" t="str">
            <v>ESTUDIOS, HERRAMIENTAS Y ORIENTACIONES PARA MEJORAR LA CALIDAD DE VIDA DE LA POBLACION COLOMBIANA CON LIMITACION AUDITIVA NACIONAL</v>
          </cell>
          <cell r="I295" t="str">
            <v>Propios</v>
          </cell>
          <cell r="J295" t="str">
            <v>INGRESOS CORRIENTES</v>
          </cell>
          <cell r="K295" t="str">
            <v>CSF</v>
          </cell>
          <cell r="L295">
            <v>127612</v>
          </cell>
          <cell r="M295">
            <v>-127612</v>
          </cell>
          <cell r="N295">
            <v>0</v>
          </cell>
          <cell r="O295">
            <v>0</v>
          </cell>
          <cell r="P295">
            <v>0</v>
          </cell>
          <cell r="Q295" t="str">
            <v>Cédula de Ciudadanía</v>
          </cell>
          <cell r="R295" t="str">
            <v>51924054</v>
          </cell>
          <cell r="S295" t="str">
            <v>SANCHEZ GOMEZ MARGARITA</v>
          </cell>
          <cell r="T295" t="str">
            <v>Abono en cuenta</v>
          </cell>
          <cell r="U295" t="str">
            <v>Ahorro</v>
          </cell>
          <cell r="V295" t="str">
            <v>008670463812</v>
          </cell>
          <cell r="W295" t="str">
            <v>Activa</v>
          </cell>
          <cell r="X295" t="str">
            <v>860034313</v>
          </cell>
          <cell r="Y295" t="str">
            <v>BANCO DAVIVIENDA S.A.</v>
          </cell>
          <cell r="Z295">
            <v>35017</v>
          </cell>
          <cell r="AA295">
            <v>35017</v>
          </cell>
          <cell r="AB295">
            <v>44317</v>
          </cell>
          <cell r="AC295" t="str">
            <v>92317</v>
          </cell>
          <cell r="AD295" t="str">
            <v>103417</v>
          </cell>
          <cell r="AE295" t="str">
            <v>196744817</v>
          </cell>
          <cell r="AF295" t="str">
            <v>1417</v>
          </cell>
          <cell r="AG295" t="str">
            <v>2017-07-18 00:00:00</v>
          </cell>
          <cell r="AH295" t="str">
            <v>RESOLUCION</v>
          </cell>
          <cell r="AI295" t="str">
            <v>342-2017</v>
          </cell>
          <cell r="AJ295" t="str">
            <v>Comisión a Zipaquirá Cundinamarca el 21 de julio 2017</v>
          </cell>
        </row>
        <row r="296">
          <cell r="A296">
            <v>44417</v>
          </cell>
          <cell r="B296" t="str">
            <v>2017-07-18 00:00:00</v>
          </cell>
          <cell r="C296" t="str">
            <v>2017-07-18 16:31:51</v>
          </cell>
          <cell r="D296" t="str">
            <v>Con Obligacion</v>
          </cell>
          <cell r="E296" t="str">
            <v>000</v>
          </cell>
          <cell r="F296" t="str">
            <v>INSOR GESTION GENERAL</v>
          </cell>
          <cell r="G296" t="str">
            <v>C-2203-0700-1</v>
          </cell>
          <cell r="H296" t="str">
            <v>MEJORAMIENTO DE LA ATENCION EDUCATIVA DE LA POBLACION SORDA A NIVEL NACIONAL</v>
          </cell>
          <cell r="I296" t="str">
            <v>Propios</v>
          </cell>
          <cell r="J296" t="str">
            <v>INGRESOS CORRIENTES</v>
          </cell>
          <cell r="K296" t="str">
            <v>CSF</v>
          </cell>
          <cell r="L296">
            <v>20646666</v>
          </cell>
          <cell r="M296">
            <v>0</v>
          </cell>
          <cell r="N296">
            <v>20646666</v>
          </cell>
          <cell r="O296">
            <v>0</v>
          </cell>
          <cell r="P296">
            <v>20646666</v>
          </cell>
          <cell r="Q296" t="str">
            <v>Cédula de Ciudadanía</v>
          </cell>
          <cell r="R296" t="str">
            <v>80732688</v>
          </cell>
          <cell r="S296" t="str">
            <v>TOLOSA CARDOZO EDDIE ALEXANDER</v>
          </cell>
          <cell r="T296" t="str">
            <v>Abono en cuenta</v>
          </cell>
          <cell r="U296" t="str">
            <v>Ahorro</v>
          </cell>
          <cell r="V296" t="str">
            <v>18627782761</v>
          </cell>
          <cell r="W296" t="str">
            <v>Activa</v>
          </cell>
          <cell r="X296" t="str">
            <v>890903938</v>
          </cell>
          <cell r="Y296" t="str">
            <v>BANCOLOMBIA S.A.</v>
          </cell>
          <cell r="Z296">
            <v>34517</v>
          </cell>
          <cell r="AA296">
            <v>34517</v>
          </cell>
          <cell r="AB296">
            <v>44417</v>
          </cell>
          <cell r="AC296" t="str">
            <v>130917, 131017, 152517, 195917, 204117, 220117</v>
          </cell>
          <cell r="AD296" t="str">
            <v>144417, 144517, 167117, 212217, 220217, 236617</v>
          </cell>
          <cell r="AE296" t="str">
            <v>268546817, 268555117, 305267917, 372773117, 394210117, 415004617</v>
          </cell>
          <cell r="AG296" t="str">
            <v>2017-07-18 00:00:00</v>
          </cell>
          <cell r="AH296" t="str">
            <v>CONTRATO DE PRESTACION DE SERVICIOS - PROFESIONALES</v>
          </cell>
          <cell r="AI296" t="str">
            <v>132-2017</v>
          </cell>
          <cell r="AJ296" t="str">
            <v>Prestar servicios profesionales para apoyar la elaboración de los componentes pedagógicos investigativo y estadístico del modelo educativo flexible con SED de Cund. en el marco del convenio DPTO de Cundinamarca - Secretaria Educación e INSOR</v>
          </cell>
        </row>
        <row r="297">
          <cell r="A297">
            <v>44817</v>
          </cell>
          <cell r="B297" t="str">
            <v>2017-07-19 00:00:00</v>
          </cell>
          <cell r="C297" t="str">
            <v>2017-07-19 13:42:56</v>
          </cell>
          <cell r="D297" t="str">
            <v>Con Obligacion</v>
          </cell>
          <cell r="E297" t="str">
            <v>000</v>
          </cell>
          <cell r="F297" t="str">
            <v>INSOR GESTION GENERAL</v>
          </cell>
          <cell r="G297" t="str">
            <v>C-2203-0700-1</v>
          </cell>
          <cell r="H297" t="str">
            <v>MEJORAMIENTO DE LA ATENCION EDUCATIVA DE LA POBLACION SORDA A NIVEL NACIONAL</v>
          </cell>
          <cell r="I297" t="str">
            <v>Propios</v>
          </cell>
          <cell r="J297" t="str">
            <v>INGRESOS CORRIENTES</v>
          </cell>
          <cell r="K297" t="str">
            <v>CSF</v>
          </cell>
          <cell r="L297">
            <v>16500000</v>
          </cell>
          <cell r="M297">
            <v>0</v>
          </cell>
          <cell r="N297">
            <v>16500000</v>
          </cell>
          <cell r="O297">
            <v>0</v>
          </cell>
          <cell r="P297">
            <v>16500000</v>
          </cell>
          <cell r="Q297" t="str">
            <v>Cédula de Ciudadanía</v>
          </cell>
          <cell r="R297" t="str">
            <v>52076735</v>
          </cell>
          <cell r="S297" t="str">
            <v>QUINTERO MARCELA</v>
          </cell>
          <cell r="T297" t="str">
            <v>Abono en cuenta</v>
          </cell>
          <cell r="U297" t="str">
            <v>Ahorro</v>
          </cell>
          <cell r="V297" t="str">
            <v>065770518</v>
          </cell>
          <cell r="W297" t="str">
            <v>Activa</v>
          </cell>
          <cell r="X297" t="str">
            <v>860035827</v>
          </cell>
          <cell r="Y297" t="str">
            <v>BANCO COMERCIAL AV VILLAS S.A.</v>
          </cell>
          <cell r="Z297">
            <v>34617</v>
          </cell>
          <cell r="AA297">
            <v>34617</v>
          </cell>
          <cell r="AB297">
            <v>44817</v>
          </cell>
          <cell r="AC297" t="str">
            <v>100817, 126717, 141617, 167417, 195817, 211317</v>
          </cell>
          <cell r="AD297" t="str">
            <v>113617, 140217, 156517, 183017, 212117, 228317</v>
          </cell>
          <cell r="AE297" t="str">
            <v>216242717, 259602917, 291860617, 334979317, 372790717, 410213417</v>
          </cell>
          <cell r="AG297" t="str">
            <v>2017-07-19 00:00:00</v>
          </cell>
          <cell r="AH297" t="str">
            <v>CONTRATO DE PRESTACION DE SERVICIOS - PROFESIONALES</v>
          </cell>
          <cell r="AI297" t="str">
            <v>133-2017</v>
          </cell>
          <cell r="AJ297" t="str">
            <v>Prestar servicios profesionales para la elaboración y desarrollo de unidades didácticas de lenguaje en los estándares básicos de competencias, dirigidas a estudiantes sordos en el marco del convenio celebrado con el departamento de Cundinamarca.</v>
          </cell>
        </row>
        <row r="298">
          <cell r="A298">
            <v>45217</v>
          </cell>
          <cell r="B298" t="str">
            <v>2017-07-21 00:00:00</v>
          </cell>
          <cell r="C298" t="str">
            <v>2017-07-21 14:12:48</v>
          </cell>
          <cell r="D298" t="str">
            <v>Con Obligacion</v>
          </cell>
          <cell r="E298" t="str">
            <v>000</v>
          </cell>
          <cell r="F298" t="str">
            <v>INSOR GESTION GENERAL</v>
          </cell>
          <cell r="G298" t="str">
            <v>C-2299-0700-5</v>
          </cell>
          <cell r="H298" t="str">
            <v>ADQUISICIÓN MEJORAMIENTO DE LA CAPACIDAD INSTITUCIONAL DEL INSOR A TRAVES DE LA COMPRA DE UNA PLANTA FÍSICA ADECUADA A LOS REQUERIMIENTOS DE LA ENTIDAD BOGOTÁ</v>
          </cell>
          <cell r="I298" t="str">
            <v>Propios</v>
          </cell>
          <cell r="J298" t="str">
            <v>OTROS RECURSOS DE TESORERIA</v>
          </cell>
          <cell r="K298" t="str">
            <v>CSF</v>
          </cell>
          <cell r="L298">
            <v>6000000</v>
          </cell>
          <cell r="M298">
            <v>0</v>
          </cell>
          <cell r="N298">
            <v>6000000</v>
          </cell>
          <cell r="O298">
            <v>0</v>
          </cell>
          <cell r="P298">
            <v>6000000</v>
          </cell>
          <cell r="Q298" t="str">
            <v>Cédula de Ciudadanía</v>
          </cell>
          <cell r="R298" t="str">
            <v>79488048</v>
          </cell>
          <cell r="S298" t="str">
            <v>ROA ROJAS JUAN CARLOS</v>
          </cell>
          <cell r="T298" t="str">
            <v>Abono en cuenta</v>
          </cell>
          <cell r="U298" t="str">
            <v>Ahorro</v>
          </cell>
          <cell r="V298" t="str">
            <v>009378316</v>
          </cell>
          <cell r="W298" t="str">
            <v>Activa</v>
          </cell>
          <cell r="X298" t="str">
            <v>860002964</v>
          </cell>
          <cell r="Y298" t="str">
            <v>BANCO DE BOGOTA S. A.</v>
          </cell>
          <cell r="Z298">
            <v>35117</v>
          </cell>
          <cell r="AA298">
            <v>35117</v>
          </cell>
          <cell r="AB298">
            <v>45217</v>
          </cell>
          <cell r="AC298" t="str">
            <v>155417</v>
          </cell>
          <cell r="AD298" t="str">
            <v>171617</v>
          </cell>
          <cell r="AE298" t="str">
            <v>312767017</v>
          </cell>
          <cell r="AG298" t="str">
            <v>2017-07-21 00:00:00</v>
          </cell>
          <cell r="AH298" t="str">
            <v>CONTRATO DE PRESTACION DE SERVICIOS - PROFESIONALES</v>
          </cell>
          <cell r="AI298" t="str">
            <v>134-2017</v>
          </cell>
          <cell r="AJ298" t="str">
            <v>Prestar servicios profesionales para la verificación del cumplimiento de los requerimientos técnicos realizados mediante acta de 07 de julio de 2017 al contrato compraventa 002-2013, y realizar acompañamiento técnico etapa liquidación contrato.</v>
          </cell>
        </row>
        <row r="299">
          <cell r="A299">
            <v>45317</v>
          </cell>
          <cell r="B299" t="str">
            <v>2017-07-27 00:00:00</v>
          </cell>
          <cell r="C299" t="str">
            <v>2017-07-27 14:12:19</v>
          </cell>
          <cell r="D299" t="str">
            <v>Con Obligacion</v>
          </cell>
          <cell r="E299" t="str">
            <v>000</v>
          </cell>
          <cell r="F299" t="str">
            <v>INSOR GESTION GENERAL</v>
          </cell>
          <cell r="G299" t="str">
            <v>C-2203-0700-1</v>
          </cell>
          <cell r="H299" t="str">
            <v>MEJORAMIENTO DE LA ATENCION EDUCATIVA DE LA POBLACION SORDA A NIVEL NACIONAL</v>
          </cell>
          <cell r="I299" t="str">
            <v>Propios</v>
          </cell>
          <cell r="J299" t="str">
            <v>OTROS RECURSOS DE TESORERIA</v>
          </cell>
          <cell r="K299" t="str">
            <v>CSF</v>
          </cell>
          <cell r="L299">
            <v>655198</v>
          </cell>
          <cell r="M299">
            <v>0</v>
          </cell>
          <cell r="N299">
            <v>655198</v>
          </cell>
          <cell r="O299">
            <v>0</v>
          </cell>
          <cell r="P299">
            <v>655198</v>
          </cell>
          <cell r="Q299" t="str">
            <v>Cédula de Ciudadanía</v>
          </cell>
          <cell r="R299" t="str">
            <v>79720141</v>
          </cell>
          <cell r="S299" t="str">
            <v>LOPEZ HUGO ARMANDO</v>
          </cell>
          <cell r="T299" t="str">
            <v>Abono en cuenta</v>
          </cell>
          <cell r="U299" t="str">
            <v>Ahorro</v>
          </cell>
          <cell r="V299" t="str">
            <v>20755878747</v>
          </cell>
          <cell r="W299" t="str">
            <v>Activa</v>
          </cell>
          <cell r="X299" t="str">
            <v>890903938</v>
          </cell>
          <cell r="Y299" t="str">
            <v>BANCOLOMBIA S.A.</v>
          </cell>
          <cell r="Z299">
            <v>35317</v>
          </cell>
          <cell r="AA299">
            <v>35317</v>
          </cell>
          <cell r="AB299">
            <v>45317</v>
          </cell>
          <cell r="AC299" t="str">
            <v>94517</v>
          </cell>
          <cell r="AD299" t="str">
            <v>107117</v>
          </cell>
          <cell r="AE299" t="str">
            <v>214297717</v>
          </cell>
          <cell r="AG299" t="str">
            <v>2017-07-27 00:00:00</v>
          </cell>
          <cell r="AH299" t="str">
            <v>RESOLUCION</v>
          </cell>
          <cell r="AI299" t="str">
            <v>349-2017</v>
          </cell>
          <cell r="AJ299" t="str">
            <v>Comisión a Ubaté Cundinamarca del 08 al 11 de agosto 2017</v>
          </cell>
        </row>
        <row r="300">
          <cell r="A300">
            <v>45417</v>
          </cell>
          <cell r="B300" t="str">
            <v>2017-07-27 00:00:00</v>
          </cell>
          <cell r="C300" t="str">
            <v>2017-07-27 14:15:37</v>
          </cell>
          <cell r="D300" t="str">
            <v>Con Obligacion</v>
          </cell>
          <cell r="E300" t="str">
            <v>000</v>
          </cell>
          <cell r="F300" t="str">
            <v>INSOR GESTION GENERAL</v>
          </cell>
          <cell r="G300" t="str">
            <v>C-2203-0700-1</v>
          </cell>
          <cell r="H300" t="str">
            <v>MEJORAMIENTO DE LA ATENCION EDUCATIVA DE LA POBLACION SORDA A NIVEL NACIONAL</v>
          </cell>
          <cell r="I300" t="str">
            <v>Propios</v>
          </cell>
          <cell r="J300" t="str">
            <v>OTROS RECURSOS DE TESORERIA</v>
          </cell>
          <cell r="K300" t="str">
            <v>CSF</v>
          </cell>
          <cell r="L300">
            <v>635198</v>
          </cell>
          <cell r="M300">
            <v>0</v>
          </cell>
          <cell r="N300">
            <v>635198</v>
          </cell>
          <cell r="O300">
            <v>0</v>
          </cell>
          <cell r="P300">
            <v>635198</v>
          </cell>
          <cell r="Q300" t="str">
            <v>Cédula de Ciudadanía</v>
          </cell>
          <cell r="R300" t="str">
            <v>52384828</v>
          </cell>
          <cell r="S300" t="str">
            <v>DÍAZ INÉS ESTHER</v>
          </cell>
          <cell r="T300" t="str">
            <v>Abono en cuenta</v>
          </cell>
          <cell r="U300" t="str">
            <v>Ahorro</v>
          </cell>
          <cell r="V300" t="str">
            <v>03350985645</v>
          </cell>
          <cell r="W300" t="str">
            <v>Activa</v>
          </cell>
          <cell r="X300" t="str">
            <v>890903938</v>
          </cell>
          <cell r="Y300" t="str">
            <v>BANCOLOMBIA S.A.</v>
          </cell>
          <cell r="Z300">
            <v>35417</v>
          </cell>
          <cell r="AA300">
            <v>35417</v>
          </cell>
          <cell r="AB300">
            <v>45417</v>
          </cell>
          <cell r="AC300" t="str">
            <v>94617</v>
          </cell>
          <cell r="AD300" t="str">
            <v>107217</v>
          </cell>
          <cell r="AE300" t="str">
            <v>214269317</v>
          </cell>
          <cell r="AG300" t="str">
            <v>2017-07-27 00:00:00</v>
          </cell>
          <cell r="AH300" t="str">
            <v>RESOLUCION</v>
          </cell>
          <cell r="AI300" t="str">
            <v>350-2017</v>
          </cell>
          <cell r="AJ300" t="str">
            <v>Comisión a Popayán del 08 al 11 de agosto 2017</v>
          </cell>
        </row>
        <row r="301">
          <cell r="A301">
            <v>45517</v>
          </cell>
          <cell r="B301" t="str">
            <v>2017-07-27 00:00:00</v>
          </cell>
          <cell r="C301" t="str">
            <v>2017-07-27 14:18:23</v>
          </cell>
          <cell r="D301" t="str">
            <v>Con Obligacion</v>
          </cell>
          <cell r="E301" t="str">
            <v>000</v>
          </cell>
          <cell r="F301" t="str">
            <v>INSOR GESTION GENERAL</v>
          </cell>
          <cell r="G301" t="str">
            <v>C-2203-0700-1</v>
          </cell>
          <cell r="H301" t="str">
            <v>MEJORAMIENTO DE LA ATENCION EDUCATIVA DE LA POBLACION SORDA A NIVEL NACIONAL</v>
          </cell>
          <cell r="I301" t="str">
            <v>Propios</v>
          </cell>
          <cell r="J301" t="str">
            <v>OTROS RECURSOS DE TESORERIA</v>
          </cell>
          <cell r="K301" t="str">
            <v>CSF</v>
          </cell>
          <cell r="L301">
            <v>449904</v>
          </cell>
          <cell r="M301">
            <v>0</v>
          </cell>
          <cell r="N301">
            <v>449904</v>
          </cell>
          <cell r="O301">
            <v>0</v>
          </cell>
          <cell r="P301">
            <v>449904</v>
          </cell>
          <cell r="Q301" t="str">
            <v>Cédula de Ciudadanía</v>
          </cell>
          <cell r="R301" t="str">
            <v>79434952</v>
          </cell>
          <cell r="S301" t="str">
            <v>RASGO RODRÍGUEZ ROLANDO ALBERTO</v>
          </cell>
          <cell r="T301" t="str">
            <v>Abono en cuenta</v>
          </cell>
          <cell r="U301" t="str">
            <v>Ahorro</v>
          </cell>
          <cell r="V301" t="str">
            <v>230170103733</v>
          </cell>
          <cell r="W301" t="str">
            <v>Activa</v>
          </cell>
          <cell r="X301" t="str">
            <v>860007738</v>
          </cell>
          <cell r="Y301" t="str">
            <v>BANCO POPULAR S. A.</v>
          </cell>
          <cell r="Z301">
            <v>35517</v>
          </cell>
          <cell r="AA301">
            <v>35517</v>
          </cell>
          <cell r="AB301">
            <v>45517</v>
          </cell>
          <cell r="AC301" t="str">
            <v>94717</v>
          </cell>
          <cell r="AD301" t="str">
            <v>107317</v>
          </cell>
          <cell r="AE301" t="str">
            <v>214287517</v>
          </cell>
          <cell r="AG301" t="str">
            <v>2017-07-27 00:00:00</v>
          </cell>
          <cell r="AH301" t="str">
            <v>RESOLUCION</v>
          </cell>
          <cell r="AI301" t="str">
            <v>347-2017</v>
          </cell>
          <cell r="AJ301" t="str">
            <v>Comisión a Popayán del 08 al 11 de agosto de 2017</v>
          </cell>
        </row>
        <row r="302">
          <cell r="A302">
            <v>45617</v>
          </cell>
          <cell r="B302" t="str">
            <v>2017-07-27 00:00:00</v>
          </cell>
          <cell r="C302" t="str">
            <v>2017-07-27 14:21:28</v>
          </cell>
          <cell r="D302" t="str">
            <v>Con Obligacion</v>
          </cell>
          <cell r="E302" t="str">
            <v>000</v>
          </cell>
          <cell r="F302" t="str">
            <v>INSOR GESTION GENERAL</v>
          </cell>
          <cell r="G302" t="str">
            <v>C-2203-0700-1</v>
          </cell>
          <cell r="H302" t="str">
            <v>MEJORAMIENTO DE LA ATENCION EDUCATIVA DE LA POBLACION SORDA A NIVEL NACIONAL</v>
          </cell>
          <cell r="I302" t="str">
            <v>Propios</v>
          </cell>
          <cell r="J302" t="str">
            <v>OTROS RECURSOS DE TESORERIA</v>
          </cell>
          <cell r="K302" t="str">
            <v>CSF</v>
          </cell>
          <cell r="L302">
            <v>655198</v>
          </cell>
          <cell r="M302">
            <v>0</v>
          </cell>
          <cell r="N302">
            <v>655198</v>
          </cell>
          <cell r="O302">
            <v>0</v>
          </cell>
          <cell r="P302">
            <v>655198</v>
          </cell>
          <cell r="Q302" t="str">
            <v>Cédula de Ciudadanía</v>
          </cell>
          <cell r="R302" t="str">
            <v>35537874</v>
          </cell>
          <cell r="S302" t="str">
            <v>MENDEZ ALVAREZ JULIANA CATALINA</v>
          </cell>
          <cell r="T302" t="str">
            <v>Abono en cuenta</v>
          </cell>
          <cell r="U302" t="str">
            <v>Ahorro</v>
          </cell>
          <cell r="V302" t="str">
            <v>450400067077</v>
          </cell>
          <cell r="W302" t="str">
            <v>Activa</v>
          </cell>
          <cell r="X302" t="str">
            <v>860034313</v>
          </cell>
          <cell r="Y302" t="str">
            <v>BANCO DAVIVIENDA S.A.</v>
          </cell>
          <cell r="Z302">
            <v>35217</v>
          </cell>
          <cell r="AA302">
            <v>35217</v>
          </cell>
          <cell r="AB302">
            <v>45617</v>
          </cell>
          <cell r="AC302" t="str">
            <v>94817</v>
          </cell>
          <cell r="AD302" t="str">
            <v>107417, 108417</v>
          </cell>
          <cell r="AE302" t="str">
            <v>214615217</v>
          </cell>
          <cell r="AG302" t="str">
            <v>2017-07-27 00:00:00</v>
          </cell>
          <cell r="AH302" t="str">
            <v>RESOLUCION</v>
          </cell>
          <cell r="AI302" t="str">
            <v>348-2017</v>
          </cell>
          <cell r="AJ302" t="str">
            <v>Comisión a Ubaté del 08 al 11 de agosto 2017</v>
          </cell>
        </row>
        <row r="303">
          <cell r="A303">
            <v>46117</v>
          </cell>
          <cell r="B303" t="str">
            <v>2017-08-01 00:00:00</v>
          </cell>
          <cell r="C303" t="str">
            <v>2017-08-01 09:16:52</v>
          </cell>
          <cell r="D303" t="str">
            <v>Con Obligacion</v>
          </cell>
          <cell r="E303" t="str">
            <v>000</v>
          </cell>
          <cell r="F303" t="str">
            <v>INSOR GESTION GENERAL</v>
          </cell>
          <cell r="G303" t="str">
            <v>C-2203-0700-2</v>
          </cell>
          <cell r="H303" t="str">
            <v>ESTUDIOS, HERRAMIENTAS Y ORIENTACIONES PARA MEJORAR LA CALIDAD DE VIDA DE LA POBLACION COLOMBIANA CON LIMITACION AUDITIVA NACIONAL</v>
          </cell>
          <cell r="I303" t="str">
            <v>Nación</v>
          </cell>
          <cell r="J303" t="str">
            <v>RECURSOS CORRIENTES</v>
          </cell>
          <cell r="K303" t="str">
            <v>CSF</v>
          </cell>
          <cell r="L303">
            <v>148600</v>
          </cell>
          <cell r="M303">
            <v>0</v>
          </cell>
          <cell r="N303">
            <v>148600</v>
          </cell>
          <cell r="O303">
            <v>0</v>
          </cell>
          <cell r="P303">
            <v>148600</v>
          </cell>
          <cell r="Q303" t="str">
            <v>NIT</v>
          </cell>
          <cell r="R303" t="str">
            <v>860016627</v>
          </cell>
          <cell r="S303" t="str">
            <v>INSTITUTO NACIONAL PARA SORDOS</v>
          </cell>
          <cell r="T303" t="str">
            <v>Abono en cuenta</v>
          </cell>
          <cell r="U303" t="str">
            <v>Corriente</v>
          </cell>
          <cell r="V303" t="str">
            <v>170211015</v>
          </cell>
          <cell r="W303" t="str">
            <v>Activa</v>
          </cell>
          <cell r="X303" t="str">
            <v>860007738</v>
          </cell>
          <cell r="Y303" t="str">
            <v>BANCO POPULAR S. A.</v>
          </cell>
          <cell r="Z303">
            <v>35717</v>
          </cell>
          <cell r="AA303">
            <v>35717</v>
          </cell>
          <cell r="AB303">
            <v>46117</v>
          </cell>
          <cell r="AC303" t="str">
            <v>99417</v>
          </cell>
          <cell r="AD303" t="str">
            <v>112217</v>
          </cell>
          <cell r="AE303" t="str">
            <v>215795017</v>
          </cell>
          <cell r="AG303" t="str">
            <v>2017-08-01 00:00:00</v>
          </cell>
          <cell r="AH303" t="str">
            <v>RESOLUCION</v>
          </cell>
          <cell r="AI303" t="str">
            <v>352-2017</v>
          </cell>
          <cell r="AJ303" t="str">
            <v>Reembolso caja menor según lo establecido en la resolución 352-2017</v>
          </cell>
        </row>
        <row r="304">
          <cell r="A304">
            <v>46217</v>
          </cell>
          <cell r="B304" t="str">
            <v>2017-08-02 00:00:00</v>
          </cell>
          <cell r="C304" t="str">
            <v>2017-08-02 09:34:33</v>
          </cell>
          <cell r="D304" t="str">
            <v>Con Obligacion</v>
          </cell>
          <cell r="E304" t="str">
            <v>000</v>
          </cell>
          <cell r="F304" t="str">
            <v>INSOR GESTION GENERAL</v>
          </cell>
          <cell r="G304" t="str">
            <v>C-2203-0700-1</v>
          </cell>
          <cell r="H304" t="str">
            <v>MEJORAMIENTO DE LA ATENCION EDUCATIVA DE LA POBLACION SORDA A NIVEL NACIONAL</v>
          </cell>
          <cell r="I304" t="str">
            <v>Propios</v>
          </cell>
          <cell r="J304" t="str">
            <v>INGRESOS CORRIENTES</v>
          </cell>
          <cell r="K304" t="str">
            <v>CSF</v>
          </cell>
          <cell r="L304">
            <v>123200</v>
          </cell>
          <cell r="M304">
            <v>0</v>
          </cell>
          <cell r="N304">
            <v>123200</v>
          </cell>
          <cell r="O304">
            <v>0</v>
          </cell>
          <cell r="P304">
            <v>123200</v>
          </cell>
          <cell r="Q304" t="str">
            <v>NIT</v>
          </cell>
          <cell r="R304" t="str">
            <v>860016627</v>
          </cell>
          <cell r="S304" t="str">
            <v>INSTITUTO NACIONAL PARA SORDOS</v>
          </cell>
          <cell r="T304" t="str">
            <v>Abono en cuenta</v>
          </cell>
          <cell r="U304" t="str">
            <v>Corriente</v>
          </cell>
          <cell r="V304" t="str">
            <v>170211007</v>
          </cell>
          <cell r="W304" t="str">
            <v>Activa</v>
          </cell>
          <cell r="X304" t="str">
            <v>860007738</v>
          </cell>
          <cell r="Y304" t="str">
            <v>BANCO POPULAR S. A.</v>
          </cell>
          <cell r="Z304">
            <v>36017</v>
          </cell>
          <cell r="AA304">
            <v>36017</v>
          </cell>
          <cell r="AB304">
            <v>46217</v>
          </cell>
          <cell r="AC304" t="str">
            <v>101717</v>
          </cell>
          <cell r="AD304" t="str">
            <v>114517</v>
          </cell>
          <cell r="AE304" t="str">
            <v>216624517</v>
          </cell>
          <cell r="AG304" t="str">
            <v>2017-08-02 00:00:00</v>
          </cell>
          <cell r="AH304" t="str">
            <v>RESOLUCION</v>
          </cell>
          <cell r="AI304" t="str">
            <v>351-2017</v>
          </cell>
          <cell r="AJ304" t="str">
            <v>Reembolso caja menor recursos propios inversión, según resolución 351-2017</v>
          </cell>
        </row>
        <row r="305">
          <cell r="A305">
            <v>46217</v>
          </cell>
          <cell r="B305" t="str">
            <v>2017-08-02 00:00:00</v>
          </cell>
          <cell r="C305" t="str">
            <v>2017-08-02 09:34:33</v>
          </cell>
          <cell r="D305" t="str">
            <v>Con Obligacion</v>
          </cell>
          <cell r="E305" t="str">
            <v>000</v>
          </cell>
          <cell r="F305" t="str">
            <v>INSOR GESTION GENERAL</v>
          </cell>
          <cell r="G305" t="str">
            <v>C-2203-0700-2</v>
          </cell>
          <cell r="H305" t="str">
            <v>ESTUDIOS, HERRAMIENTAS Y ORIENTACIONES PARA MEJORAR LA CALIDAD DE VIDA DE LA POBLACION COLOMBIANA CON LIMITACION AUDITIVA NACIONAL</v>
          </cell>
          <cell r="I305" t="str">
            <v>Propios</v>
          </cell>
          <cell r="J305" t="str">
            <v>INGRESOS CORRIENTES</v>
          </cell>
          <cell r="K305" t="str">
            <v>CSF</v>
          </cell>
          <cell r="L305">
            <v>849000</v>
          </cell>
          <cell r="M305">
            <v>0</v>
          </cell>
          <cell r="N305">
            <v>849000</v>
          </cell>
          <cell r="O305">
            <v>0</v>
          </cell>
          <cell r="P305">
            <v>849000</v>
          </cell>
          <cell r="Q305" t="str">
            <v>NIT</v>
          </cell>
          <cell r="R305" t="str">
            <v>860016627</v>
          </cell>
          <cell r="S305" t="str">
            <v>INSTITUTO NACIONAL PARA SORDOS</v>
          </cell>
          <cell r="T305" t="str">
            <v>Abono en cuenta</v>
          </cell>
          <cell r="U305" t="str">
            <v>Corriente</v>
          </cell>
          <cell r="V305" t="str">
            <v>170211007</v>
          </cell>
          <cell r="W305" t="str">
            <v>Activa</v>
          </cell>
          <cell r="X305" t="str">
            <v>860007738</v>
          </cell>
          <cell r="Y305" t="str">
            <v>BANCO POPULAR S. A.</v>
          </cell>
          <cell r="Z305">
            <v>36017</v>
          </cell>
          <cell r="AA305">
            <v>36017</v>
          </cell>
          <cell r="AB305">
            <v>46217</v>
          </cell>
          <cell r="AC305" t="str">
            <v>101717</v>
          </cell>
          <cell r="AD305" t="str">
            <v>114517</v>
          </cell>
          <cell r="AE305" t="str">
            <v>216624517</v>
          </cell>
          <cell r="AG305" t="str">
            <v>2017-08-02 00:00:00</v>
          </cell>
          <cell r="AH305" t="str">
            <v>RESOLUCION</v>
          </cell>
          <cell r="AI305" t="str">
            <v>351-2017</v>
          </cell>
          <cell r="AJ305" t="str">
            <v>Reembolso caja menor recursos propios inversión, según resolución 351-2017</v>
          </cell>
        </row>
        <row r="306">
          <cell r="A306">
            <v>46417</v>
          </cell>
          <cell r="B306" t="str">
            <v>2017-08-04 00:00:00</v>
          </cell>
          <cell r="C306" t="str">
            <v>2017-08-04 11:15:12</v>
          </cell>
          <cell r="D306" t="str">
            <v>Con Obligacion</v>
          </cell>
          <cell r="E306" t="str">
            <v>000</v>
          </cell>
          <cell r="F306" t="str">
            <v>INSOR GESTION GENERAL</v>
          </cell>
          <cell r="G306" t="str">
            <v>C-2203-0700-1</v>
          </cell>
          <cell r="H306" t="str">
            <v>MEJORAMIENTO DE LA ATENCION EDUCATIVA DE LA POBLACION SORDA A NIVEL NACIONAL</v>
          </cell>
          <cell r="I306" t="str">
            <v>Propios</v>
          </cell>
          <cell r="J306" t="str">
            <v>OTROS RECURSOS DE TESORERIA</v>
          </cell>
          <cell r="K306" t="str">
            <v>CSF</v>
          </cell>
          <cell r="L306">
            <v>503713</v>
          </cell>
          <cell r="M306">
            <v>0</v>
          </cell>
          <cell r="N306">
            <v>503713</v>
          </cell>
          <cell r="O306">
            <v>0</v>
          </cell>
          <cell r="P306">
            <v>503713</v>
          </cell>
          <cell r="Q306" t="str">
            <v>Cédula de Ciudadanía</v>
          </cell>
          <cell r="R306" t="str">
            <v>1030531860</v>
          </cell>
          <cell r="S306" t="str">
            <v>PEREZ VARGAS ROCIO NATHALY</v>
          </cell>
          <cell r="T306" t="str">
            <v>Abono en cuenta</v>
          </cell>
          <cell r="U306" t="str">
            <v>Ahorro</v>
          </cell>
          <cell r="V306" t="str">
            <v>24526611496</v>
          </cell>
          <cell r="W306" t="str">
            <v>Activa</v>
          </cell>
          <cell r="X306" t="str">
            <v>860007335</v>
          </cell>
          <cell r="Y306" t="str">
            <v>BCSC S A</v>
          </cell>
          <cell r="Z306">
            <v>35917</v>
          </cell>
          <cell r="AA306">
            <v>35917</v>
          </cell>
          <cell r="AB306">
            <v>46417</v>
          </cell>
          <cell r="AC306" t="str">
            <v>104617</v>
          </cell>
          <cell r="AD306" t="str">
            <v>117217</v>
          </cell>
          <cell r="AE306" t="str">
            <v>220254717</v>
          </cell>
          <cell r="AG306" t="str">
            <v>2017-08-04 00:00:00</v>
          </cell>
          <cell r="AH306" t="str">
            <v>RESOLUCION</v>
          </cell>
          <cell r="AI306" t="str">
            <v>361-2017</v>
          </cell>
          <cell r="AJ306" t="str">
            <v>Comisión a Madrid Cundinamarca del 14 al 18 de agosto 2017</v>
          </cell>
        </row>
        <row r="307">
          <cell r="A307">
            <v>46517</v>
          </cell>
          <cell r="B307" t="str">
            <v>2017-08-04 00:00:00</v>
          </cell>
          <cell r="C307" t="str">
            <v>2017-08-04 11:20:53</v>
          </cell>
          <cell r="D307" t="str">
            <v>Con Obligacion</v>
          </cell>
          <cell r="E307" t="str">
            <v>000</v>
          </cell>
          <cell r="F307" t="str">
            <v>INSOR GESTION GENERAL</v>
          </cell>
          <cell r="G307" t="str">
            <v>C-2203-0700-1</v>
          </cell>
          <cell r="H307" t="str">
            <v>MEJORAMIENTO DE LA ATENCION EDUCATIVA DE LA POBLACION SORDA A NIVEL NACIONAL</v>
          </cell>
          <cell r="I307" t="str">
            <v>Propios</v>
          </cell>
          <cell r="J307" t="str">
            <v>OTROS RECURSOS DE TESORERIA</v>
          </cell>
          <cell r="K307" t="str">
            <v>CSF</v>
          </cell>
          <cell r="L307">
            <v>503713</v>
          </cell>
          <cell r="M307">
            <v>0</v>
          </cell>
          <cell r="N307">
            <v>503713</v>
          </cell>
          <cell r="O307">
            <v>0</v>
          </cell>
          <cell r="P307">
            <v>503713</v>
          </cell>
          <cell r="Q307" t="str">
            <v>Cédula de Ciudadanía</v>
          </cell>
          <cell r="R307" t="str">
            <v>53084208</v>
          </cell>
          <cell r="S307" t="str">
            <v>PACHÓN CIFUENTES LINA MARCELA</v>
          </cell>
          <cell r="T307" t="str">
            <v>Abono en cuenta</v>
          </cell>
          <cell r="U307" t="str">
            <v>Ahorro</v>
          </cell>
          <cell r="V307" t="str">
            <v>230170106314</v>
          </cell>
          <cell r="W307" t="str">
            <v>Activa</v>
          </cell>
          <cell r="X307" t="str">
            <v>860007738</v>
          </cell>
          <cell r="Y307" t="str">
            <v>BANCO POPULAR S. A.</v>
          </cell>
          <cell r="Z307">
            <v>35817</v>
          </cell>
          <cell r="AA307">
            <v>35817</v>
          </cell>
          <cell r="AB307">
            <v>46517</v>
          </cell>
          <cell r="AC307" t="str">
            <v>104717</v>
          </cell>
          <cell r="AD307" t="str">
            <v>117317, 117917</v>
          </cell>
          <cell r="AE307" t="str">
            <v>220245017</v>
          </cell>
          <cell r="AG307" t="str">
            <v>2017-08-04 00:00:00</v>
          </cell>
          <cell r="AH307" t="str">
            <v>RESOLUCION</v>
          </cell>
          <cell r="AI307" t="str">
            <v>362-2017</v>
          </cell>
          <cell r="AJ307" t="str">
            <v>Comisión a Madrid Cundinamarca del 14 al 18 de agosto de 2017.</v>
          </cell>
        </row>
        <row r="308">
          <cell r="A308">
            <v>46617</v>
          </cell>
          <cell r="B308" t="str">
            <v>2017-08-04 00:00:00</v>
          </cell>
          <cell r="C308" t="str">
            <v>2017-08-04 16:25:23</v>
          </cell>
          <cell r="D308" t="str">
            <v>Con Obligacion</v>
          </cell>
          <cell r="E308" t="str">
            <v>000</v>
          </cell>
          <cell r="F308" t="str">
            <v>INSOR GESTION GENERAL</v>
          </cell>
          <cell r="G308" t="str">
            <v>C-2299-0700-1</v>
          </cell>
          <cell r="H308" t="str">
            <v>IMPLANTACION DE UN MODELO DE MODERNIZACION Y GESTION PUBLICA APLICADO AL INSOR A NIVEL NACIONAL</v>
          </cell>
          <cell r="I308" t="str">
            <v>Propios</v>
          </cell>
          <cell r="J308" t="str">
            <v>OTROS RECURSOS DE TESORERIA</v>
          </cell>
          <cell r="K308" t="str">
            <v>CSF</v>
          </cell>
          <cell r="L308">
            <v>17150000</v>
          </cell>
          <cell r="M308">
            <v>0</v>
          </cell>
          <cell r="N308">
            <v>17150000</v>
          </cell>
          <cell r="O308">
            <v>0</v>
          </cell>
          <cell r="P308">
            <v>17150000</v>
          </cell>
          <cell r="Q308" t="str">
            <v>Cédula de Ciudadanía</v>
          </cell>
          <cell r="R308" t="str">
            <v>74084524</v>
          </cell>
          <cell r="S308" t="str">
            <v>ORDUZ NIVIA ANDRES EDUARDO</v>
          </cell>
          <cell r="T308" t="str">
            <v>Abono en cuenta</v>
          </cell>
          <cell r="U308" t="str">
            <v>Ahorro</v>
          </cell>
          <cell r="V308" t="str">
            <v>35869861535</v>
          </cell>
          <cell r="W308" t="str">
            <v>Activa</v>
          </cell>
          <cell r="X308" t="str">
            <v>890903938</v>
          </cell>
          <cell r="Y308" t="str">
            <v>BANCOLOMBIA S.A.</v>
          </cell>
          <cell r="Z308">
            <v>34917</v>
          </cell>
          <cell r="AA308">
            <v>34917</v>
          </cell>
          <cell r="AB308">
            <v>46617</v>
          </cell>
          <cell r="AC308" t="str">
            <v>116617, 138117, 161917, 190317, 206017</v>
          </cell>
          <cell r="AD308" t="str">
            <v>130217, 153017, 177517, 206717, 221917</v>
          </cell>
          <cell r="AE308" t="str">
            <v>249966717, 287738217, 330142217, 367539817, 395655917</v>
          </cell>
          <cell r="AG308" t="str">
            <v>2017-08-04 00:00:00</v>
          </cell>
          <cell r="AH308" t="str">
            <v>CONTRATO DE PRESTACION DE SERVICIOS - PROFESIONALES</v>
          </cell>
          <cell r="AI308" t="str">
            <v>136-2017</v>
          </cell>
          <cell r="AJ308" t="str">
            <v>Servicios profesionales en la implementación y difusión del sistema de gestión de la seguridad y salud en el trabajo SGSST, al interior de la Institución de acuerdo a la resolución 111-2017, la cual define estándares mínimos del SGSST para empleadore</v>
          </cell>
        </row>
        <row r="309">
          <cell r="A309">
            <v>46717</v>
          </cell>
          <cell r="B309" t="str">
            <v>2017-08-04 00:00:00</v>
          </cell>
          <cell r="C309" t="str">
            <v>2017-08-04 16:32:35</v>
          </cell>
          <cell r="D309" t="str">
            <v>Con Obligacion</v>
          </cell>
          <cell r="E309" t="str">
            <v>000</v>
          </cell>
          <cell r="F309" t="str">
            <v>INSOR GESTION GENERAL</v>
          </cell>
          <cell r="G309" t="str">
            <v>C-2299-0700-1</v>
          </cell>
          <cell r="H309" t="str">
            <v>IMPLANTACION DE UN MODELO DE MODERNIZACION Y GESTION PUBLICA APLICADO AL INSOR A NIVEL NACIONAL</v>
          </cell>
          <cell r="I309" t="str">
            <v>Propios</v>
          </cell>
          <cell r="J309" t="str">
            <v>OTROS RECURSOS DE TESORERIA</v>
          </cell>
          <cell r="K309" t="str">
            <v>CSF</v>
          </cell>
          <cell r="L309">
            <v>17150000</v>
          </cell>
          <cell r="M309">
            <v>0</v>
          </cell>
          <cell r="N309">
            <v>17150000</v>
          </cell>
          <cell r="O309">
            <v>0</v>
          </cell>
          <cell r="P309">
            <v>17150000</v>
          </cell>
          <cell r="Q309" t="str">
            <v>Cédula de Ciudadanía</v>
          </cell>
          <cell r="R309" t="str">
            <v>79616606</v>
          </cell>
          <cell r="S309" t="str">
            <v>ALVAREZ SEPULVEDA CARLOS ALBERTO</v>
          </cell>
          <cell r="T309" t="str">
            <v>Abono en cuenta</v>
          </cell>
          <cell r="U309" t="str">
            <v>Ahorro</v>
          </cell>
          <cell r="V309" t="str">
            <v>04229878340</v>
          </cell>
          <cell r="W309" t="str">
            <v>Activa</v>
          </cell>
          <cell r="X309" t="str">
            <v>890903938</v>
          </cell>
          <cell r="Y309" t="str">
            <v>BANCOLOMBIA S.A.</v>
          </cell>
          <cell r="Z309">
            <v>34817</v>
          </cell>
          <cell r="AA309">
            <v>34817</v>
          </cell>
          <cell r="AB309">
            <v>46717</v>
          </cell>
          <cell r="AC309" t="str">
            <v>119317, 138217, 161817, 192217, 213417</v>
          </cell>
          <cell r="AD309" t="str">
            <v>133217, 153117, 177417, 208517, 230117</v>
          </cell>
          <cell r="AE309" t="str">
            <v>252259817, 288253417, 330145217, 369387717, 412472617</v>
          </cell>
          <cell r="AG309" t="str">
            <v>2017-08-04 00:00:00</v>
          </cell>
          <cell r="AH309" t="str">
            <v>CONTRATO DE PRESTACION DE SERVICIOS</v>
          </cell>
          <cell r="AI309" t="str">
            <v>137-2017</v>
          </cell>
          <cell r="AJ309" t="str">
            <v>Servicios profesionales en la implementación y difusión del sistema de gestión de la seguridad y salud en el trabajo SGSST, al interior de la Institución de acuerdo a la resolución 111-2017, la cual define estándares mínimos del SGSST para empleadore</v>
          </cell>
        </row>
        <row r="310">
          <cell r="A310">
            <v>46817</v>
          </cell>
          <cell r="B310" t="str">
            <v>2017-08-08 00:00:00</v>
          </cell>
          <cell r="C310" t="str">
            <v>2017-08-08 15:51:13</v>
          </cell>
          <cell r="D310" t="str">
            <v>Con Obligacion</v>
          </cell>
          <cell r="E310" t="str">
            <v>000</v>
          </cell>
          <cell r="F310" t="str">
            <v>INSOR GESTION GENERAL</v>
          </cell>
          <cell r="G310" t="str">
            <v>C-2203-0700-1</v>
          </cell>
          <cell r="H310" t="str">
            <v>MEJORAMIENTO DE LA ATENCION EDUCATIVA DE LA POBLACION SORDA A NIVEL NACIONAL</v>
          </cell>
          <cell r="I310" t="str">
            <v>Propios</v>
          </cell>
          <cell r="J310" t="str">
            <v>OTROS RECURSOS DE TESORERIA</v>
          </cell>
          <cell r="K310" t="str">
            <v>CSF</v>
          </cell>
          <cell r="L310">
            <v>82272</v>
          </cell>
          <cell r="M310">
            <v>0</v>
          </cell>
          <cell r="N310">
            <v>82272</v>
          </cell>
          <cell r="O310">
            <v>0</v>
          </cell>
          <cell r="P310">
            <v>82272</v>
          </cell>
          <cell r="Q310" t="str">
            <v>Cédula de Ciudadanía</v>
          </cell>
          <cell r="R310" t="str">
            <v>79434952</v>
          </cell>
          <cell r="S310" t="str">
            <v>RASGO RODRÍGUEZ ROLANDO ALBERTO</v>
          </cell>
          <cell r="T310" t="str">
            <v>Abono en cuenta</v>
          </cell>
          <cell r="U310" t="str">
            <v>Ahorro</v>
          </cell>
          <cell r="V310" t="str">
            <v>230170103733</v>
          </cell>
          <cell r="W310" t="str">
            <v>Activa</v>
          </cell>
          <cell r="X310" t="str">
            <v>860007738</v>
          </cell>
          <cell r="Y310" t="str">
            <v>BANCO POPULAR S. A.</v>
          </cell>
          <cell r="Z310">
            <v>36317</v>
          </cell>
          <cell r="AA310">
            <v>36317</v>
          </cell>
          <cell r="AB310">
            <v>46817</v>
          </cell>
          <cell r="AC310" t="str">
            <v>106717</v>
          </cell>
          <cell r="AD310" t="str">
            <v>119417</v>
          </cell>
          <cell r="AE310" t="str">
            <v>223014517</v>
          </cell>
          <cell r="AG310" t="str">
            <v>2017-08-08 00:00:00</v>
          </cell>
          <cell r="AH310" t="str">
            <v>RESOLUCION</v>
          </cell>
          <cell r="AI310" t="str">
            <v>367-2017</v>
          </cell>
          <cell r="AJ310" t="str">
            <v>Comisión a Suesca Cundinamarca el 18 de agosto 2017</v>
          </cell>
        </row>
        <row r="311">
          <cell r="A311">
            <v>46917</v>
          </cell>
          <cell r="B311" t="str">
            <v>2017-08-08 00:00:00</v>
          </cell>
          <cell r="C311" t="str">
            <v>2017-08-08 15:55:17</v>
          </cell>
          <cell r="D311" t="str">
            <v>Con Obligacion</v>
          </cell>
          <cell r="E311" t="str">
            <v>000</v>
          </cell>
          <cell r="F311" t="str">
            <v>INSOR GESTION GENERAL</v>
          </cell>
          <cell r="G311" t="str">
            <v>C-2203-0700-1</v>
          </cell>
          <cell r="H311" t="str">
            <v>MEJORAMIENTO DE LA ATENCION EDUCATIVA DE LA POBLACION SORDA A NIVEL NACIONAL</v>
          </cell>
          <cell r="I311" t="str">
            <v>Propios</v>
          </cell>
          <cell r="J311" t="str">
            <v>OTROS RECURSOS DE TESORERIA</v>
          </cell>
          <cell r="K311" t="str">
            <v>CSF</v>
          </cell>
          <cell r="L311">
            <v>108743</v>
          </cell>
          <cell r="M311">
            <v>0</v>
          </cell>
          <cell r="N311">
            <v>108743</v>
          </cell>
          <cell r="O311">
            <v>0</v>
          </cell>
          <cell r="P311">
            <v>108743</v>
          </cell>
          <cell r="Q311" t="str">
            <v>Cédula de Ciudadanía</v>
          </cell>
          <cell r="R311" t="str">
            <v>52384828</v>
          </cell>
          <cell r="S311" t="str">
            <v>DÍAZ INÉS ESTHER</v>
          </cell>
          <cell r="T311" t="str">
            <v>Abono en cuenta</v>
          </cell>
          <cell r="U311" t="str">
            <v>Ahorro</v>
          </cell>
          <cell r="V311" t="str">
            <v>03350985645</v>
          </cell>
          <cell r="W311" t="str">
            <v>Activa</v>
          </cell>
          <cell r="X311" t="str">
            <v>890903938</v>
          </cell>
          <cell r="Y311" t="str">
            <v>BANCOLOMBIA S.A.</v>
          </cell>
          <cell r="Z311">
            <v>36417</v>
          </cell>
          <cell r="AA311">
            <v>36417</v>
          </cell>
          <cell r="AB311">
            <v>46917</v>
          </cell>
          <cell r="AC311" t="str">
            <v>106817</v>
          </cell>
          <cell r="AD311" t="str">
            <v>119517</v>
          </cell>
          <cell r="AE311" t="str">
            <v>223055417</v>
          </cell>
          <cell r="AG311" t="str">
            <v>2017-08-08 00:00:00</v>
          </cell>
          <cell r="AH311" t="str">
            <v>RESOLUCION</v>
          </cell>
          <cell r="AI311" t="str">
            <v>366-2017</v>
          </cell>
          <cell r="AJ311" t="str">
            <v>Comisión a Suesca Cundinamarca el 18 de agosto 2017</v>
          </cell>
        </row>
        <row r="312">
          <cell r="A312">
            <v>47017</v>
          </cell>
          <cell r="B312" t="str">
            <v>2017-08-08 00:00:00</v>
          </cell>
          <cell r="C312" t="str">
            <v>2017-08-08 16:02:33</v>
          </cell>
          <cell r="D312" t="str">
            <v>Con Obligacion</v>
          </cell>
          <cell r="E312" t="str">
            <v>000</v>
          </cell>
          <cell r="F312" t="str">
            <v>INSOR GESTION GENERAL</v>
          </cell>
          <cell r="G312" t="str">
            <v>C-2203-0700-1</v>
          </cell>
          <cell r="H312" t="str">
            <v>MEJORAMIENTO DE LA ATENCION EDUCATIVA DE LA POBLACION SORDA A NIVEL NACIONAL</v>
          </cell>
          <cell r="I312" t="str">
            <v>Propios</v>
          </cell>
          <cell r="J312" t="str">
            <v>OTROS RECURSOS DE TESORERIA</v>
          </cell>
          <cell r="K312" t="str">
            <v>CSF</v>
          </cell>
          <cell r="L312">
            <v>317088</v>
          </cell>
          <cell r="M312">
            <v>0</v>
          </cell>
          <cell r="N312">
            <v>317088</v>
          </cell>
          <cell r="O312">
            <v>0</v>
          </cell>
          <cell r="P312">
            <v>317088</v>
          </cell>
          <cell r="Q312" t="str">
            <v>Cédula de Ciudadanía</v>
          </cell>
          <cell r="R312" t="str">
            <v>79434952</v>
          </cell>
          <cell r="S312" t="str">
            <v>RASGO RODRÍGUEZ ROLANDO ALBERTO</v>
          </cell>
          <cell r="T312" t="str">
            <v>Abono en cuenta</v>
          </cell>
          <cell r="U312" t="str">
            <v>Ahorro</v>
          </cell>
          <cell r="V312" t="str">
            <v>230170103733</v>
          </cell>
          <cell r="W312" t="str">
            <v>Activa</v>
          </cell>
          <cell r="X312" t="str">
            <v>860007738</v>
          </cell>
          <cell r="Y312" t="str">
            <v>BANCO POPULAR S. A.</v>
          </cell>
          <cell r="Z312">
            <v>36517</v>
          </cell>
          <cell r="AA312">
            <v>36517</v>
          </cell>
          <cell r="AB312">
            <v>47017</v>
          </cell>
          <cell r="AC312" t="str">
            <v>106517</v>
          </cell>
          <cell r="AD312" t="str">
            <v>119217</v>
          </cell>
          <cell r="AE312" t="str">
            <v>223004017</v>
          </cell>
          <cell r="AG312" t="str">
            <v>2017-08-08 00:00:00</v>
          </cell>
          <cell r="AH312" t="str">
            <v>RESOLUCION</v>
          </cell>
          <cell r="AI312" t="str">
            <v>365-2017</v>
          </cell>
          <cell r="AJ312" t="str">
            <v>Comisión a Sesquile del 14 al 17 de agosto de 2017.</v>
          </cell>
        </row>
        <row r="313">
          <cell r="A313">
            <v>47117</v>
          </cell>
          <cell r="B313" t="str">
            <v>2017-08-08 00:00:00</v>
          </cell>
          <cell r="C313" t="str">
            <v>2017-08-08 16:07:10</v>
          </cell>
          <cell r="D313" t="str">
            <v>Con Obligacion</v>
          </cell>
          <cell r="E313" t="str">
            <v>000</v>
          </cell>
          <cell r="F313" t="str">
            <v>INSOR GESTION GENERAL</v>
          </cell>
          <cell r="G313" t="str">
            <v>C-2203-0700-1</v>
          </cell>
          <cell r="H313" t="str">
            <v>MEJORAMIENTO DE LA ATENCION EDUCATIVA DE LA POBLACION SORDA A NIVEL NACIONAL</v>
          </cell>
          <cell r="I313" t="str">
            <v>Propios</v>
          </cell>
          <cell r="J313" t="str">
            <v>OTROS RECURSOS DE TESORERIA</v>
          </cell>
          <cell r="K313" t="str">
            <v>CSF</v>
          </cell>
          <cell r="L313">
            <v>422970</v>
          </cell>
          <cell r="M313">
            <v>0</v>
          </cell>
          <cell r="N313">
            <v>422970</v>
          </cell>
          <cell r="O313">
            <v>0</v>
          </cell>
          <cell r="P313">
            <v>422970</v>
          </cell>
          <cell r="Q313" t="str">
            <v>Cédula de Ciudadanía</v>
          </cell>
          <cell r="R313" t="str">
            <v>52384828</v>
          </cell>
          <cell r="S313" t="str">
            <v>DÍAZ INÉS ESTHER</v>
          </cell>
          <cell r="T313" t="str">
            <v>Abono en cuenta</v>
          </cell>
          <cell r="U313" t="str">
            <v>Ahorro</v>
          </cell>
          <cell r="V313" t="str">
            <v>03350985645</v>
          </cell>
          <cell r="W313" t="str">
            <v>Activa</v>
          </cell>
          <cell r="X313" t="str">
            <v>890903938</v>
          </cell>
          <cell r="Y313" t="str">
            <v>BANCOLOMBIA S.A.</v>
          </cell>
          <cell r="Z313">
            <v>36617</v>
          </cell>
          <cell r="AA313">
            <v>36617</v>
          </cell>
          <cell r="AB313">
            <v>47117</v>
          </cell>
          <cell r="AC313" t="str">
            <v>106617</v>
          </cell>
          <cell r="AD313" t="str">
            <v>119317</v>
          </cell>
          <cell r="AE313" t="str">
            <v>223040917</v>
          </cell>
          <cell r="AG313" t="str">
            <v>2017-08-08 00:00:00</v>
          </cell>
          <cell r="AH313" t="str">
            <v>RESOLUCION</v>
          </cell>
          <cell r="AI313" t="str">
            <v>364-2017</v>
          </cell>
          <cell r="AJ313" t="str">
            <v>Comisión a Sesquile del 14 al 17 de agosto de 2017.</v>
          </cell>
        </row>
        <row r="314">
          <cell r="A314">
            <v>47317</v>
          </cell>
          <cell r="B314" t="str">
            <v>2017-08-10 00:00:00</v>
          </cell>
          <cell r="C314" t="str">
            <v>2017-08-10 10:19:12</v>
          </cell>
          <cell r="D314" t="str">
            <v>Con Obligacion</v>
          </cell>
          <cell r="E314" t="str">
            <v>000</v>
          </cell>
          <cell r="F314" t="str">
            <v>INSOR GESTION GENERAL</v>
          </cell>
          <cell r="G314" t="str">
            <v>C-2203-0700-2</v>
          </cell>
          <cell r="H314" t="str">
            <v>ESTUDIOS, HERRAMIENTAS Y ORIENTACIONES PARA MEJORAR LA CALIDAD DE VIDA DE LA POBLACION COLOMBIANA CON LIMITACION AUDITIVA NACIONAL</v>
          </cell>
          <cell r="I314" t="str">
            <v>Propios</v>
          </cell>
          <cell r="J314" t="str">
            <v>INGRESOS CORRIENTES</v>
          </cell>
          <cell r="K314" t="str">
            <v>CSF</v>
          </cell>
          <cell r="L314">
            <v>84272</v>
          </cell>
          <cell r="M314">
            <v>0</v>
          </cell>
          <cell r="N314">
            <v>84272</v>
          </cell>
          <cell r="O314">
            <v>0</v>
          </cell>
          <cell r="P314">
            <v>84272</v>
          </cell>
          <cell r="Q314" t="str">
            <v>Cédula de Ciudadanía</v>
          </cell>
          <cell r="R314" t="str">
            <v>1098658135</v>
          </cell>
          <cell r="S314" t="str">
            <v>RODRIGUEZ CORREA JHON EDINSON</v>
          </cell>
          <cell r="T314" t="str">
            <v>Abono en cuenta</v>
          </cell>
          <cell r="U314" t="str">
            <v>Ahorro</v>
          </cell>
          <cell r="V314" t="str">
            <v>79315076809</v>
          </cell>
          <cell r="W314" t="str">
            <v>Activa</v>
          </cell>
          <cell r="X314" t="str">
            <v>890903938</v>
          </cell>
          <cell r="Y314" t="str">
            <v>BANCOLOMBIA S.A.</v>
          </cell>
          <cell r="Z314">
            <v>36817</v>
          </cell>
          <cell r="AA314">
            <v>36817</v>
          </cell>
          <cell r="AB314">
            <v>47317</v>
          </cell>
          <cell r="AC314" t="str">
            <v>106917</v>
          </cell>
          <cell r="AD314" t="str">
            <v>119617</v>
          </cell>
          <cell r="AE314" t="str">
            <v>224746217</v>
          </cell>
          <cell r="AG314" t="str">
            <v>2017-08-10 00:00:00</v>
          </cell>
          <cell r="AH314" t="str">
            <v>RESOLUCION</v>
          </cell>
          <cell r="AI314" t="str">
            <v>371-2017</v>
          </cell>
          <cell r="AJ314" t="str">
            <v>Comisión a la ciudad de Bucaramanga el 18 de agosto de 2017</v>
          </cell>
        </row>
        <row r="315">
          <cell r="A315">
            <v>47417</v>
          </cell>
          <cell r="B315" t="str">
            <v>2017-08-10 00:00:00</v>
          </cell>
          <cell r="C315" t="str">
            <v>2017-08-10 10:21:14</v>
          </cell>
          <cell r="D315" t="str">
            <v>Con Obligacion</v>
          </cell>
          <cell r="E315" t="str">
            <v>000</v>
          </cell>
          <cell r="F315" t="str">
            <v>INSOR GESTION GENERAL</v>
          </cell>
          <cell r="G315" t="str">
            <v>C-2203-0700-2</v>
          </cell>
          <cell r="H315" t="str">
            <v>ESTUDIOS, HERRAMIENTAS Y ORIENTACIONES PARA MEJORAR LA CALIDAD DE VIDA DE LA POBLACION COLOMBIANA CON LIMITACION AUDITIVA NACIONAL</v>
          </cell>
          <cell r="I315" t="str">
            <v>Propios</v>
          </cell>
          <cell r="J315" t="str">
            <v>INGRESOS CORRIENTES</v>
          </cell>
          <cell r="K315" t="str">
            <v>CSF</v>
          </cell>
          <cell r="L315">
            <v>469904</v>
          </cell>
          <cell r="M315">
            <v>0</v>
          </cell>
          <cell r="N315">
            <v>469904</v>
          </cell>
          <cell r="O315">
            <v>0</v>
          </cell>
          <cell r="P315">
            <v>469904</v>
          </cell>
          <cell r="Q315" t="str">
            <v>Cédula de Ciudadanía</v>
          </cell>
          <cell r="R315" t="str">
            <v>79643367</v>
          </cell>
          <cell r="S315" t="str">
            <v>DUARTE MORA PABLO ANTONIO</v>
          </cell>
          <cell r="T315" t="str">
            <v>Abono en cuenta</v>
          </cell>
          <cell r="U315" t="str">
            <v>Ahorro</v>
          </cell>
          <cell r="V315" t="str">
            <v>001470056571</v>
          </cell>
          <cell r="W315" t="str">
            <v>Activa</v>
          </cell>
          <cell r="X315" t="str">
            <v>860034313</v>
          </cell>
          <cell r="Y315" t="str">
            <v>BANCO DAVIVIENDA S.A.</v>
          </cell>
          <cell r="Z315">
            <v>37017</v>
          </cell>
          <cell r="AA315">
            <v>37017</v>
          </cell>
          <cell r="AB315">
            <v>47417</v>
          </cell>
          <cell r="AC315" t="str">
            <v>107017</v>
          </cell>
          <cell r="AD315" t="str">
            <v>119717</v>
          </cell>
          <cell r="AE315" t="str">
            <v>224723617</v>
          </cell>
          <cell r="AG315" t="str">
            <v>2017-08-10 00:00:00</v>
          </cell>
          <cell r="AH315" t="str">
            <v>RESOLUCION</v>
          </cell>
          <cell r="AI315" t="str">
            <v>372-2017</v>
          </cell>
          <cell r="AJ315" t="str">
            <v>Comisión a Bucaramanga del 15 al 18 de agosto de 2017</v>
          </cell>
        </row>
        <row r="316">
          <cell r="A316">
            <v>47517</v>
          </cell>
          <cell r="B316" t="str">
            <v>2017-08-10 00:00:00</v>
          </cell>
          <cell r="C316" t="str">
            <v>2017-08-10 10:22:35</v>
          </cell>
          <cell r="D316" t="str">
            <v>Con Obligacion</v>
          </cell>
          <cell r="E316" t="str">
            <v>000</v>
          </cell>
          <cell r="F316" t="str">
            <v>INSOR GESTION GENERAL</v>
          </cell>
          <cell r="G316" t="str">
            <v>C-2203-0700-2</v>
          </cell>
          <cell r="H316" t="str">
            <v>ESTUDIOS, HERRAMIENTAS Y ORIENTACIONES PARA MEJORAR LA CALIDAD DE VIDA DE LA POBLACION COLOMBIANA CON LIMITACION AUDITIVA NACIONAL</v>
          </cell>
          <cell r="I316" t="str">
            <v>Propios</v>
          </cell>
          <cell r="J316" t="str">
            <v>INGRESOS CORRIENTES</v>
          </cell>
          <cell r="K316" t="str">
            <v>CSF</v>
          </cell>
          <cell r="L316">
            <v>469904</v>
          </cell>
          <cell r="M316">
            <v>0</v>
          </cell>
          <cell r="N316">
            <v>469904</v>
          </cell>
          <cell r="O316">
            <v>0</v>
          </cell>
          <cell r="P316">
            <v>469904</v>
          </cell>
          <cell r="Q316" t="str">
            <v>Cédula de Ciudadanía</v>
          </cell>
          <cell r="R316" t="str">
            <v>1085267592</v>
          </cell>
          <cell r="S316" t="str">
            <v>BELLO RAMIREZ CINDY VALENTINA</v>
          </cell>
          <cell r="T316" t="str">
            <v>Abono en cuenta</v>
          </cell>
          <cell r="U316" t="str">
            <v>Ahorro</v>
          </cell>
          <cell r="V316" t="str">
            <v>299088708</v>
          </cell>
          <cell r="W316" t="str">
            <v>Activa</v>
          </cell>
          <cell r="X316" t="str">
            <v>860002964</v>
          </cell>
          <cell r="Y316" t="str">
            <v>BANCO DE BOGOTA S. A.</v>
          </cell>
          <cell r="Z316">
            <v>37217</v>
          </cell>
          <cell r="AA316">
            <v>37217</v>
          </cell>
          <cell r="AB316">
            <v>47517</v>
          </cell>
          <cell r="AC316" t="str">
            <v>107117</v>
          </cell>
          <cell r="AD316" t="str">
            <v>119817</v>
          </cell>
          <cell r="AE316" t="str">
            <v>224713217</v>
          </cell>
          <cell r="AG316" t="str">
            <v>2017-08-10 00:00:00</v>
          </cell>
          <cell r="AH316" t="str">
            <v>RESOLUCION</v>
          </cell>
          <cell r="AI316" t="str">
            <v>373-2017</v>
          </cell>
          <cell r="AJ316" t="str">
            <v>Comisión a Bucaramanga del 15 al 18 de agosto de 2017</v>
          </cell>
        </row>
        <row r="317">
          <cell r="A317">
            <v>47617</v>
          </cell>
          <cell r="B317" t="str">
            <v>2017-08-10 00:00:00</v>
          </cell>
          <cell r="C317" t="str">
            <v>2017-08-10 10:24:05</v>
          </cell>
          <cell r="D317" t="str">
            <v>Con Obligacion</v>
          </cell>
          <cell r="E317" t="str">
            <v>000</v>
          </cell>
          <cell r="F317" t="str">
            <v>INSOR GESTION GENERAL</v>
          </cell>
          <cell r="G317" t="str">
            <v>C-2203-0700-2</v>
          </cell>
          <cell r="H317" t="str">
            <v>ESTUDIOS, HERRAMIENTAS Y ORIENTACIONES PARA MEJORAR LA CALIDAD DE VIDA DE LA POBLACION COLOMBIANA CON LIMITACION AUDITIVA NACIONAL</v>
          </cell>
          <cell r="I317" t="str">
            <v>Propios</v>
          </cell>
          <cell r="J317" t="str">
            <v>INGRESOS CORRIENTES</v>
          </cell>
          <cell r="K317" t="str">
            <v>CSF</v>
          </cell>
          <cell r="L317">
            <v>843281</v>
          </cell>
          <cell r="M317">
            <v>0</v>
          </cell>
          <cell r="N317">
            <v>843281</v>
          </cell>
          <cell r="O317">
            <v>0</v>
          </cell>
          <cell r="P317">
            <v>843281</v>
          </cell>
          <cell r="Q317" t="str">
            <v>Cédula de Ciudadanía</v>
          </cell>
          <cell r="R317" t="str">
            <v>51924054</v>
          </cell>
          <cell r="S317" t="str">
            <v>SANCHEZ GOMEZ MARGARITA</v>
          </cell>
          <cell r="T317" t="str">
            <v>Abono en cuenta</v>
          </cell>
          <cell r="U317" t="str">
            <v>Ahorro</v>
          </cell>
          <cell r="V317" t="str">
            <v>008670463812</v>
          </cell>
          <cell r="W317" t="str">
            <v>Activa</v>
          </cell>
          <cell r="X317" t="str">
            <v>860034313</v>
          </cell>
          <cell r="Y317" t="str">
            <v>BANCO DAVIVIENDA S.A.</v>
          </cell>
          <cell r="Z317">
            <v>37117</v>
          </cell>
          <cell r="AA317">
            <v>37117</v>
          </cell>
          <cell r="AB317">
            <v>47617</v>
          </cell>
          <cell r="AC317" t="str">
            <v>107217</v>
          </cell>
          <cell r="AD317" t="str">
            <v>119917</v>
          </cell>
          <cell r="AE317" t="str">
            <v>224709517</v>
          </cell>
          <cell r="AG317" t="str">
            <v>2017-08-10 00:00:00</v>
          </cell>
          <cell r="AH317" t="str">
            <v>RESOLUCION</v>
          </cell>
          <cell r="AI317" t="str">
            <v>374-2017</v>
          </cell>
          <cell r="AJ317" t="str">
            <v>Comisión a Bucaramanga del 15 al 18 de agosto de 2017</v>
          </cell>
        </row>
        <row r="318">
          <cell r="A318">
            <v>47717</v>
          </cell>
          <cell r="B318" t="str">
            <v>2017-08-10 00:00:00</v>
          </cell>
          <cell r="C318" t="str">
            <v>2017-08-10 10:25:19</v>
          </cell>
          <cell r="D318" t="str">
            <v>Con Obligacion</v>
          </cell>
          <cell r="E318" t="str">
            <v>000</v>
          </cell>
          <cell r="F318" t="str">
            <v>INSOR GESTION GENERAL</v>
          </cell>
          <cell r="G318" t="str">
            <v>C-2203-0700-2</v>
          </cell>
          <cell r="H318" t="str">
            <v>ESTUDIOS, HERRAMIENTAS Y ORIENTACIONES PARA MEJORAR LA CALIDAD DE VIDA DE LA POBLACION COLOMBIANA CON LIMITACION AUDITIVA NACIONAL</v>
          </cell>
          <cell r="I318" t="str">
            <v>Propios</v>
          </cell>
          <cell r="J318" t="str">
            <v>INGRESOS CORRIENTES</v>
          </cell>
          <cell r="K318" t="str">
            <v>CSF</v>
          </cell>
          <cell r="L318">
            <v>469904</v>
          </cell>
          <cell r="M318">
            <v>0</v>
          </cell>
          <cell r="N318">
            <v>469904</v>
          </cell>
          <cell r="O318">
            <v>0</v>
          </cell>
          <cell r="P318">
            <v>469904</v>
          </cell>
          <cell r="Q318" t="str">
            <v>Cédula de Ciudadanía</v>
          </cell>
          <cell r="R318" t="str">
            <v>85475002</v>
          </cell>
          <cell r="S318" t="str">
            <v>VALENCIA PIEDRIS ANGELO JAVIER</v>
          </cell>
          <cell r="T318" t="str">
            <v>Abono en cuenta</v>
          </cell>
          <cell r="U318" t="str">
            <v>Ahorro</v>
          </cell>
          <cell r="V318" t="str">
            <v>014226179</v>
          </cell>
          <cell r="W318" t="str">
            <v>Activa</v>
          </cell>
          <cell r="X318" t="str">
            <v>860002964</v>
          </cell>
          <cell r="Y318" t="str">
            <v>BANCO DE BOGOTA S. A.</v>
          </cell>
          <cell r="Z318">
            <v>36917</v>
          </cell>
          <cell r="AA318">
            <v>36917</v>
          </cell>
          <cell r="AB318">
            <v>47717</v>
          </cell>
          <cell r="AC318" t="str">
            <v>107317</v>
          </cell>
          <cell r="AD318" t="str">
            <v>120017</v>
          </cell>
          <cell r="AE318" t="str">
            <v>224699317</v>
          </cell>
          <cell r="AG318" t="str">
            <v>2017-08-10 00:00:00</v>
          </cell>
          <cell r="AH318" t="str">
            <v>RESOLUCION</v>
          </cell>
          <cell r="AI318" t="str">
            <v>370-2017</v>
          </cell>
          <cell r="AJ318" t="str">
            <v>Comisión a Bucaramanga del 15 al 18 de agosto de 2017</v>
          </cell>
        </row>
        <row r="319">
          <cell r="A319">
            <v>47817</v>
          </cell>
          <cell r="B319" t="str">
            <v>2017-08-10 00:00:00</v>
          </cell>
          <cell r="C319" t="str">
            <v>2017-08-10 16:01:06</v>
          </cell>
          <cell r="D319" t="str">
            <v>Con Obligacion</v>
          </cell>
          <cell r="E319" t="str">
            <v>000</v>
          </cell>
          <cell r="F319" t="str">
            <v>INSOR GESTION GENERAL</v>
          </cell>
          <cell r="G319" t="str">
            <v>C-2203-0700-2</v>
          </cell>
          <cell r="H319" t="str">
            <v>ESTUDIOS, HERRAMIENTAS Y ORIENTACIONES PARA MEJORAR LA CALIDAD DE VIDA DE LA POBLACION COLOMBIANA CON LIMITACION AUDITIVA NACIONAL</v>
          </cell>
          <cell r="I319" t="str">
            <v>Propios</v>
          </cell>
          <cell r="J319" t="str">
            <v>INGRESOS CORRIENTES</v>
          </cell>
          <cell r="K319" t="str">
            <v>CSF</v>
          </cell>
          <cell r="L319">
            <v>94272</v>
          </cell>
          <cell r="M319">
            <v>0</v>
          </cell>
          <cell r="N319">
            <v>94272</v>
          </cell>
          <cell r="O319">
            <v>0</v>
          </cell>
          <cell r="P319">
            <v>94272</v>
          </cell>
          <cell r="Q319" t="str">
            <v>Cédula de Ciudadanía</v>
          </cell>
          <cell r="R319" t="str">
            <v>1098658135</v>
          </cell>
          <cell r="S319" t="str">
            <v>RODRIGUEZ CORREA JHON EDINSON</v>
          </cell>
          <cell r="T319" t="str">
            <v>Abono en cuenta</v>
          </cell>
          <cell r="U319" t="str">
            <v>Ahorro</v>
          </cell>
          <cell r="V319" t="str">
            <v>79315076809</v>
          </cell>
          <cell r="W319" t="str">
            <v>Activa</v>
          </cell>
          <cell r="X319" t="str">
            <v>890903938</v>
          </cell>
          <cell r="Y319" t="str">
            <v>BANCOLOMBIA S.A.</v>
          </cell>
          <cell r="Z319">
            <v>37317</v>
          </cell>
          <cell r="AA319">
            <v>37317</v>
          </cell>
          <cell r="AB319">
            <v>47817</v>
          </cell>
          <cell r="AC319" t="str">
            <v>107417</v>
          </cell>
          <cell r="AD319" t="str">
            <v>120117</v>
          </cell>
          <cell r="AE319" t="str">
            <v>224751717</v>
          </cell>
          <cell r="AG319" t="str">
            <v>2017-08-10 00:00:00</v>
          </cell>
          <cell r="AH319" t="str">
            <v>RESOLUCION</v>
          </cell>
          <cell r="AI319" t="str">
            <v>375-2017</v>
          </cell>
          <cell r="AJ319" t="str">
            <v>Comisión a la ciudad de Medellín 11 de agosto de 2017.</v>
          </cell>
        </row>
        <row r="320">
          <cell r="A320">
            <v>47917</v>
          </cell>
          <cell r="B320" t="str">
            <v>2017-08-10 00:00:00</v>
          </cell>
          <cell r="C320" t="str">
            <v>2017-08-10 16:43:03</v>
          </cell>
          <cell r="D320" t="str">
            <v>Con Obligacion</v>
          </cell>
          <cell r="E320" t="str">
            <v>000</v>
          </cell>
          <cell r="F320" t="str">
            <v>INSOR GESTION GENERAL</v>
          </cell>
          <cell r="G320" t="str">
            <v>C-2203-0700-2</v>
          </cell>
          <cell r="H320" t="str">
            <v>ESTUDIOS, HERRAMIENTAS Y ORIENTACIONES PARA MEJORAR LA CALIDAD DE VIDA DE LA POBLACION COLOMBIANA CON LIMITACION AUDITIVA NACIONAL</v>
          </cell>
          <cell r="I320" t="str">
            <v>Propios</v>
          </cell>
          <cell r="J320" t="str">
            <v>INGRESOS CORRIENTES</v>
          </cell>
          <cell r="K320" t="str">
            <v>CSF</v>
          </cell>
          <cell r="L320">
            <v>94272</v>
          </cell>
          <cell r="M320">
            <v>0</v>
          </cell>
          <cell r="N320">
            <v>94272</v>
          </cell>
          <cell r="O320">
            <v>0</v>
          </cell>
          <cell r="P320">
            <v>94272</v>
          </cell>
          <cell r="Q320" t="str">
            <v>Cédula de Ciudadanía</v>
          </cell>
          <cell r="R320" t="str">
            <v>1085275116</v>
          </cell>
          <cell r="S320" t="str">
            <v>BURGOS DELGADO DAVID EFRAIN</v>
          </cell>
          <cell r="T320" t="str">
            <v>Abono en cuenta</v>
          </cell>
          <cell r="U320" t="str">
            <v>Ahorro</v>
          </cell>
          <cell r="V320" t="str">
            <v>07480079561</v>
          </cell>
          <cell r="W320" t="str">
            <v>Activa</v>
          </cell>
          <cell r="X320" t="str">
            <v>890903938</v>
          </cell>
          <cell r="Y320" t="str">
            <v>BANCOLOMBIA S.A.</v>
          </cell>
          <cell r="Z320">
            <v>37417</v>
          </cell>
          <cell r="AA320">
            <v>37417</v>
          </cell>
          <cell r="AB320">
            <v>47917</v>
          </cell>
          <cell r="AC320" t="str">
            <v>107517</v>
          </cell>
          <cell r="AD320" t="str">
            <v>120217</v>
          </cell>
          <cell r="AE320" t="str">
            <v>224755417</v>
          </cell>
          <cell r="AG320" t="str">
            <v>2017-08-10 00:00:00</v>
          </cell>
          <cell r="AH320" t="str">
            <v>RESOLUCION</v>
          </cell>
          <cell r="AI320" t="str">
            <v>376-2017</v>
          </cell>
          <cell r="AJ320" t="str">
            <v>Comisión a Medellín 11 de agosto de 2017</v>
          </cell>
        </row>
        <row r="321">
          <cell r="A321">
            <v>48217</v>
          </cell>
          <cell r="B321" t="str">
            <v>2017-08-11 00:00:00</v>
          </cell>
          <cell r="C321" t="str">
            <v>2017-08-11 11:33:20</v>
          </cell>
          <cell r="D321" t="str">
            <v>Con Obligacion</v>
          </cell>
          <cell r="E321" t="str">
            <v>000</v>
          </cell>
          <cell r="F321" t="str">
            <v>INSOR GESTION GENERAL</v>
          </cell>
          <cell r="G321" t="str">
            <v>C-2203-0700-2</v>
          </cell>
          <cell r="H321" t="str">
            <v>ESTUDIOS, HERRAMIENTAS Y ORIENTACIONES PARA MEJORAR LA CALIDAD DE VIDA DE LA POBLACION COLOMBIANA CON LIMITACION AUDITIVA NACIONAL</v>
          </cell>
          <cell r="I321" t="str">
            <v>Propios</v>
          </cell>
          <cell r="J321" t="str">
            <v>INGRESOS CORRIENTES</v>
          </cell>
          <cell r="K321" t="str">
            <v>CSF</v>
          </cell>
          <cell r="L321">
            <v>12600000</v>
          </cell>
          <cell r="M321">
            <v>0</v>
          </cell>
          <cell r="N321">
            <v>12600000</v>
          </cell>
          <cell r="O321">
            <v>0</v>
          </cell>
          <cell r="P321">
            <v>12600000</v>
          </cell>
          <cell r="Q321" t="str">
            <v>Cédula de Ciudadanía</v>
          </cell>
          <cell r="R321" t="str">
            <v>1113631992</v>
          </cell>
          <cell r="S321" t="str">
            <v>GONZALEZ OSORIO JONNATHAN</v>
          </cell>
          <cell r="T321" t="str">
            <v>Abono en cuenta</v>
          </cell>
          <cell r="U321" t="str">
            <v>Ahorro</v>
          </cell>
          <cell r="V321" t="str">
            <v>014241731</v>
          </cell>
          <cell r="W321" t="str">
            <v>Activa</v>
          </cell>
          <cell r="X321" t="str">
            <v>860002964</v>
          </cell>
          <cell r="Y321" t="str">
            <v>BANCO DE BOGOTA S. A.</v>
          </cell>
          <cell r="Z321">
            <v>36217</v>
          </cell>
          <cell r="AA321">
            <v>36217</v>
          </cell>
          <cell r="AB321">
            <v>48217</v>
          </cell>
          <cell r="AC321" t="str">
            <v>118817, 142817, 160017, 160117, 196517, 205617</v>
          </cell>
          <cell r="AD321" t="str">
            <v>132717, 157817, 175817, 212817, 221517</v>
          </cell>
          <cell r="AE321" t="str">
            <v>262329017, 294834717, 329991517, 372628717, 395455417</v>
          </cell>
          <cell r="AG321" t="str">
            <v>2017-08-11 00:00:00</v>
          </cell>
          <cell r="AH321" t="str">
            <v>CONTRATO DE PRESTACION DE SERVICIOS - PROFESIONALES</v>
          </cell>
          <cell r="AI321" t="str">
            <v>138-2017</v>
          </cell>
          <cell r="AJ321" t="str">
            <v>Prestar los servicios de interpretación en Lengua de Señas Colombiana LSC Español según las necesidades del Instituto Nacional para Sordos.</v>
          </cell>
        </row>
        <row r="322">
          <cell r="A322">
            <v>48317</v>
          </cell>
          <cell r="B322" t="str">
            <v>2017-08-14 00:00:00</v>
          </cell>
          <cell r="C322" t="str">
            <v>2017-08-14 17:10:18</v>
          </cell>
          <cell r="D322" t="str">
            <v>Con Obligacion</v>
          </cell>
          <cell r="E322" t="str">
            <v>000</v>
          </cell>
          <cell r="F322" t="str">
            <v>INSOR GESTION GENERAL</v>
          </cell>
          <cell r="G322" t="str">
            <v>C-2203-0700-1</v>
          </cell>
          <cell r="H322" t="str">
            <v>MEJORAMIENTO DE LA ATENCION EDUCATIVA DE LA POBLACION SORDA A NIVEL NACIONAL</v>
          </cell>
          <cell r="I322" t="str">
            <v>Nación</v>
          </cell>
          <cell r="J322" t="str">
            <v>RECURSOS CORRIENTES</v>
          </cell>
          <cell r="K322" t="str">
            <v>CSF</v>
          </cell>
          <cell r="L322">
            <v>13814166</v>
          </cell>
          <cell r="M322">
            <v>0</v>
          </cell>
          <cell r="N322">
            <v>13814166</v>
          </cell>
          <cell r="O322">
            <v>0</v>
          </cell>
          <cell r="P322">
            <v>13814166</v>
          </cell>
          <cell r="Q322" t="str">
            <v>Cédula de Ciudadanía</v>
          </cell>
          <cell r="R322" t="str">
            <v>1026271687</v>
          </cell>
          <cell r="S322" t="str">
            <v>RAMIREZ RIAÑO FREDY ANDRES</v>
          </cell>
          <cell r="T322" t="str">
            <v>Abono en cuenta</v>
          </cell>
          <cell r="U322" t="str">
            <v>Ahorro</v>
          </cell>
          <cell r="V322" t="str">
            <v>24028886703</v>
          </cell>
          <cell r="W322" t="str">
            <v>Activa</v>
          </cell>
          <cell r="X322" t="str">
            <v>860007335</v>
          </cell>
          <cell r="Y322" t="str">
            <v>BCSC S A</v>
          </cell>
          <cell r="Z322">
            <v>37917</v>
          </cell>
          <cell r="AA322">
            <v>37917</v>
          </cell>
          <cell r="AB322">
            <v>48317</v>
          </cell>
          <cell r="AC322" t="str">
            <v>130717, 153117, 181017, 193017, 216617</v>
          </cell>
          <cell r="AD322" t="str">
            <v>144217, 167717, 198717, 209317, 233217</v>
          </cell>
          <cell r="AE322" t="str">
            <v>266542317, 305282917, 355837617, 369649317, 413859117</v>
          </cell>
          <cell r="AG322" t="str">
            <v>2017-08-14 00:00:00</v>
          </cell>
          <cell r="AH322" t="str">
            <v>CONTRATO DE PRESTACION DE SERVICIOS - PROFESIONALES</v>
          </cell>
          <cell r="AI322" t="str">
            <v>139-2017</v>
          </cell>
          <cell r="AJ322" t="str">
            <v>Prestar servicios profesionales para la gestión y desarrollo de las acciones planificadas para la segunda etapa del proyecto Colombia primera en educación para sordos en la ciudad de Bucaramanga.</v>
          </cell>
        </row>
        <row r="323">
          <cell r="A323">
            <v>48617</v>
          </cell>
          <cell r="B323" t="str">
            <v>2017-08-18 00:00:00</v>
          </cell>
          <cell r="C323" t="str">
            <v>2017-08-18 15:56:45</v>
          </cell>
          <cell r="D323" t="str">
            <v>Con Obligacion</v>
          </cell>
          <cell r="E323" t="str">
            <v>000</v>
          </cell>
          <cell r="F323" t="str">
            <v>INSOR GESTION GENERAL</v>
          </cell>
          <cell r="G323" t="str">
            <v>C-2203-0700-1</v>
          </cell>
          <cell r="H323" t="str">
            <v>MEJORAMIENTO DE LA ATENCION EDUCATIVA DE LA POBLACION SORDA A NIVEL NACIONAL</v>
          </cell>
          <cell r="I323" t="str">
            <v>Propios</v>
          </cell>
          <cell r="J323" t="str">
            <v>OTROS RECURSOS DE TESORERIA</v>
          </cell>
          <cell r="K323" t="str">
            <v>CSF</v>
          </cell>
          <cell r="L323">
            <v>371360</v>
          </cell>
          <cell r="M323">
            <v>0</v>
          </cell>
          <cell r="N323">
            <v>371360</v>
          </cell>
          <cell r="O323">
            <v>0</v>
          </cell>
          <cell r="P323">
            <v>371360</v>
          </cell>
          <cell r="Q323" t="str">
            <v>Cédula de Ciudadanía</v>
          </cell>
          <cell r="R323" t="str">
            <v>53037336</v>
          </cell>
          <cell r="S323" t="str">
            <v>FAJARDO VERA NATHALIE</v>
          </cell>
          <cell r="T323" t="str">
            <v>Abono en cuenta</v>
          </cell>
          <cell r="U323" t="str">
            <v>Ahorro</v>
          </cell>
          <cell r="V323" t="str">
            <v>040648693</v>
          </cell>
          <cell r="W323" t="str">
            <v>Activa</v>
          </cell>
          <cell r="X323" t="str">
            <v>860002964</v>
          </cell>
          <cell r="Y323" t="str">
            <v>BANCO DE BOGOTA S. A.</v>
          </cell>
          <cell r="Z323">
            <v>38917</v>
          </cell>
          <cell r="AA323">
            <v>38917</v>
          </cell>
          <cell r="AB323">
            <v>48617</v>
          </cell>
          <cell r="AC323" t="str">
            <v>109117</v>
          </cell>
          <cell r="AD323" t="str">
            <v>121817</v>
          </cell>
          <cell r="AE323" t="str">
            <v>233333317</v>
          </cell>
          <cell r="AG323" t="str">
            <v>2017-08-18 00:00:00</v>
          </cell>
          <cell r="AH323" t="str">
            <v>RESOLUCION</v>
          </cell>
          <cell r="AI323" t="str">
            <v>390-2017</v>
          </cell>
          <cell r="AJ323" t="str">
            <v>Comisión a Montería del 22 al 24 de agosto 2017</v>
          </cell>
        </row>
        <row r="324">
          <cell r="A324">
            <v>48717</v>
          </cell>
          <cell r="B324" t="str">
            <v>2017-08-18 00:00:00</v>
          </cell>
          <cell r="C324" t="str">
            <v>2017-08-18 15:59:20</v>
          </cell>
          <cell r="D324" t="str">
            <v>Con Obligacion</v>
          </cell>
          <cell r="E324" t="str">
            <v>000</v>
          </cell>
          <cell r="F324" t="str">
            <v>INSOR GESTION GENERAL</v>
          </cell>
          <cell r="G324" t="str">
            <v>C-2203-0700-1</v>
          </cell>
          <cell r="H324" t="str">
            <v>MEJORAMIENTO DE LA ATENCION EDUCATIVA DE LA POBLACION SORDA A NIVEL NACIONAL</v>
          </cell>
          <cell r="I324" t="str">
            <v>Propios</v>
          </cell>
          <cell r="J324" t="str">
            <v>OTROS RECURSOS DE TESORERIA</v>
          </cell>
          <cell r="K324" t="str">
            <v>CSF</v>
          </cell>
          <cell r="L324">
            <v>595888</v>
          </cell>
          <cell r="M324">
            <v>0</v>
          </cell>
          <cell r="N324">
            <v>595888</v>
          </cell>
          <cell r="O324">
            <v>0</v>
          </cell>
          <cell r="P324">
            <v>595888</v>
          </cell>
          <cell r="Q324" t="str">
            <v>Cédula de Ciudadanía</v>
          </cell>
          <cell r="R324" t="str">
            <v>1020714669</v>
          </cell>
          <cell r="S324" t="str">
            <v>MONROY SANDOVAL JESUS ANTONIO</v>
          </cell>
          <cell r="T324" t="str">
            <v>Abono en cuenta</v>
          </cell>
          <cell r="U324" t="str">
            <v>Ahorro</v>
          </cell>
          <cell r="V324" t="str">
            <v>085210607</v>
          </cell>
          <cell r="W324" t="str">
            <v>Activa</v>
          </cell>
          <cell r="X324" t="str">
            <v>860002964</v>
          </cell>
          <cell r="Y324" t="str">
            <v>BANCO DE BOGOTA S. A.</v>
          </cell>
          <cell r="Z324">
            <v>38717</v>
          </cell>
          <cell r="AA324">
            <v>38717</v>
          </cell>
          <cell r="AB324">
            <v>48717</v>
          </cell>
          <cell r="AC324" t="str">
            <v>109017</v>
          </cell>
          <cell r="AD324" t="str">
            <v>121717</v>
          </cell>
          <cell r="AE324" t="str">
            <v>233318317</v>
          </cell>
          <cell r="AG324" t="str">
            <v>2017-08-18 00:00:00</v>
          </cell>
          <cell r="AH324" t="str">
            <v>RESOLUCION</v>
          </cell>
          <cell r="AI324" t="str">
            <v>389-2017</v>
          </cell>
          <cell r="AJ324" t="str">
            <v>Comisión a Montería del 22 al 25 de agosto 2017</v>
          </cell>
        </row>
        <row r="325">
          <cell r="A325">
            <v>48817</v>
          </cell>
          <cell r="B325" t="str">
            <v>2017-08-18 00:00:00</v>
          </cell>
          <cell r="C325" t="str">
            <v>2017-08-18 16:01:13</v>
          </cell>
          <cell r="D325" t="str">
            <v>Con Obligacion</v>
          </cell>
          <cell r="E325" t="str">
            <v>000</v>
          </cell>
          <cell r="F325" t="str">
            <v>INSOR GESTION GENERAL</v>
          </cell>
          <cell r="G325" t="str">
            <v>C-2203-0700-1</v>
          </cell>
          <cell r="H325" t="str">
            <v>MEJORAMIENTO DE LA ATENCION EDUCATIVA DE LA POBLACION SORDA A NIVEL NACIONAL</v>
          </cell>
          <cell r="I325" t="str">
            <v>Propios</v>
          </cell>
          <cell r="J325" t="str">
            <v>OTROS RECURSOS DE TESORERIA</v>
          </cell>
          <cell r="K325" t="str">
            <v>CSF</v>
          </cell>
          <cell r="L325">
            <v>685198</v>
          </cell>
          <cell r="M325">
            <v>0</v>
          </cell>
          <cell r="N325">
            <v>685198</v>
          </cell>
          <cell r="O325">
            <v>0</v>
          </cell>
          <cell r="P325">
            <v>685198</v>
          </cell>
          <cell r="Q325" t="str">
            <v>Cédula de Ciudadanía</v>
          </cell>
          <cell r="R325" t="str">
            <v>1031131222</v>
          </cell>
          <cell r="S325" t="str">
            <v>VALENCIA ZAPATA MARIA ANGELICA</v>
          </cell>
          <cell r="T325" t="str">
            <v>Abono en cuenta</v>
          </cell>
          <cell r="U325" t="str">
            <v>Ahorro</v>
          </cell>
          <cell r="V325" t="str">
            <v>15457477390</v>
          </cell>
          <cell r="W325" t="str">
            <v>Activa</v>
          </cell>
          <cell r="X325" t="str">
            <v>890903938</v>
          </cell>
          <cell r="Y325" t="str">
            <v>BANCOLOMBIA S.A.</v>
          </cell>
          <cell r="Z325">
            <v>38817</v>
          </cell>
          <cell r="AA325">
            <v>38817</v>
          </cell>
          <cell r="AB325">
            <v>48817</v>
          </cell>
          <cell r="AC325" t="str">
            <v>109217</v>
          </cell>
          <cell r="AD325" t="str">
            <v>121917</v>
          </cell>
          <cell r="AE325" t="str">
            <v>233355917</v>
          </cell>
          <cell r="AG325" t="str">
            <v>2017-08-18 00:00:00</v>
          </cell>
          <cell r="AH325" t="str">
            <v>RESOLUCION</v>
          </cell>
          <cell r="AI325" t="str">
            <v>388-2017</v>
          </cell>
          <cell r="AJ325" t="str">
            <v>Comisión a Montería del 22 al 25 de agosto 2017</v>
          </cell>
        </row>
        <row r="326">
          <cell r="A326">
            <v>48917</v>
          </cell>
          <cell r="B326" t="str">
            <v>2017-08-18 00:00:00</v>
          </cell>
          <cell r="C326" t="str">
            <v>2017-08-18 16:06:40</v>
          </cell>
          <cell r="D326" t="str">
            <v>Con Obligacion</v>
          </cell>
          <cell r="E326" t="str">
            <v>000</v>
          </cell>
          <cell r="F326" t="str">
            <v>INSOR GESTION GENERAL</v>
          </cell>
          <cell r="G326" t="str">
            <v>C-2203-0700-2</v>
          </cell>
          <cell r="H326" t="str">
            <v>ESTUDIOS, HERRAMIENTAS Y ORIENTACIONES PARA MEJORAR LA CALIDAD DE VIDA DE LA POBLACION COLOMBIANA CON LIMITACION AUDITIVA NACIONAL</v>
          </cell>
          <cell r="I326" t="str">
            <v>Propios</v>
          </cell>
          <cell r="J326" t="str">
            <v>INGRESOS CORRIENTES</v>
          </cell>
          <cell r="K326" t="str">
            <v>CSF</v>
          </cell>
          <cell r="L326">
            <v>823281</v>
          </cell>
          <cell r="M326">
            <v>0</v>
          </cell>
          <cell r="N326">
            <v>823281</v>
          </cell>
          <cell r="O326">
            <v>0</v>
          </cell>
          <cell r="P326">
            <v>823281</v>
          </cell>
          <cell r="Q326" t="str">
            <v>Cédula de Ciudadanía</v>
          </cell>
          <cell r="R326" t="str">
            <v>10276420</v>
          </cell>
          <cell r="S326" t="str">
            <v>DUQUE GALLEGO JOSE FERNANDO</v>
          </cell>
          <cell r="T326" t="str">
            <v>Abono en cuenta</v>
          </cell>
          <cell r="U326" t="str">
            <v>Ahorro</v>
          </cell>
          <cell r="V326" t="str">
            <v>07348144213</v>
          </cell>
          <cell r="W326" t="str">
            <v>Activa</v>
          </cell>
          <cell r="X326" t="str">
            <v>890903938</v>
          </cell>
          <cell r="Y326" t="str">
            <v>BANCOLOMBIA S.A.</v>
          </cell>
          <cell r="Z326">
            <v>38617</v>
          </cell>
          <cell r="AA326">
            <v>38617</v>
          </cell>
          <cell r="AB326">
            <v>48917</v>
          </cell>
          <cell r="AC326" t="str">
            <v>110217</v>
          </cell>
          <cell r="AD326" t="str">
            <v>122617</v>
          </cell>
          <cell r="AE326" t="str">
            <v>234789417</v>
          </cell>
          <cell r="AG326" t="str">
            <v>2017-08-18 00:00:00</v>
          </cell>
          <cell r="AH326" t="str">
            <v>RESOLUCION</v>
          </cell>
          <cell r="AI326" t="str">
            <v>387-2017</v>
          </cell>
          <cell r="AJ326" t="str">
            <v>Comisión a Guapi - Cauca del 24 al 27 de agosto 2017</v>
          </cell>
        </row>
        <row r="327">
          <cell r="A327">
            <v>49017</v>
          </cell>
          <cell r="B327" t="str">
            <v>2017-08-18 00:00:00</v>
          </cell>
          <cell r="C327" t="str">
            <v>2017-08-18 16:09:07</v>
          </cell>
          <cell r="D327" t="str">
            <v>Con Obligacion</v>
          </cell>
          <cell r="E327" t="str">
            <v>000</v>
          </cell>
          <cell r="F327" t="str">
            <v>INSOR GESTION GENERAL</v>
          </cell>
          <cell r="G327" t="str">
            <v>C-2203-0700-2</v>
          </cell>
          <cell r="H327" t="str">
            <v>ESTUDIOS, HERRAMIENTAS Y ORIENTACIONES PARA MEJORAR LA CALIDAD DE VIDA DE LA POBLACION COLOMBIANA CON LIMITACION AUDITIVA NACIONAL</v>
          </cell>
          <cell r="I327" t="str">
            <v>Propios</v>
          </cell>
          <cell r="J327" t="str">
            <v>INGRESOS CORRIENTES</v>
          </cell>
          <cell r="K327" t="str">
            <v>CSF</v>
          </cell>
          <cell r="L327">
            <v>823281</v>
          </cell>
          <cell r="M327">
            <v>0</v>
          </cell>
          <cell r="N327">
            <v>823281</v>
          </cell>
          <cell r="O327">
            <v>0</v>
          </cell>
          <cell r="P327">
            <v>823281</v>
          </cell>
          <cell r="Q327" t="str">
            <v>Cédula de Ciudadanía</v>
          </cell>
          <cell r="R327" t="str">
            <v>51924054</v>
          </cell>
          <cell r="S327" t="str">
            <v>SANCHEZ GOMEZ MARGARITA</v>
          </cell>
          <cell r="T327" t="str">
            <v>Abono en cuenta</v>
          </cell>
          <cell r="U327" t="str">
            <v>Ahorro</v>
          </cell>
          <cell r="V327" t="str">
            <v>008670463812</v>
          </cell>
          <cell r="W327" t="str">
            <v>Activa</v>
          </cell>
          <cell r="X327" t="str">
            <v>860034313</v>
          </cell>
          <cell r="Y327" t="str">
            <v>BANCO DAVIVIENDA S.A.</v>
          </cell>
          <cell r="Z327">
            <v>38417</v>
          </cell>
          <cell r="AA327">
            <v>38417</v>
          </cell>
          <cell r="AB327">
            <v>49017</v>
          </cell>
          <cell r="AC327" t="str">
            <v>110117</v>
          </cell>
          <cell r="AD327" t="str">
            <v>122517</v>
          </cell>
          <cell r="AE327" t="str">
            <v>234773717</v>
          </cell>
          <cell r="AG327" t="str">
            <v>2017-08-18 00:00:00</v>
          </cell>
          <cell r="AH327" t="str">
            <v>RESOLUCION</v>
          </cell>
          <cell r="AI327" t="str">
            <v>385-2017</v>
          </cell>
          <cell r="AJ327" t="str">
            <v>Comisión a Guapi - Cauca del 24 al 27 de agosto 2017</v>
          </cell>
        </row>
        <row r="328">
          <cell r="A328">
            <v>49117</v>
          </cell>
          <cell r="B328" t="str">
            <v>2017-08-18 00:00:00</v>
          </cell>
          <cell r="C328" t="str">
            <v>2017-08-18 16:11:27</v>
          </cell>
          <cell r="D328" t="str">
            <v>Con Obligacion</v>
          </cell>
          <cell r="E328" t="str">
            <v>000</v>
          </cell>
          <cell r="F328" t="str">
            <v>INSOR GESTION GENERAL</v>
          </cell>
          <cell r="G328" t="str">
            <v>C-2203-0700-2</v>
          </cell>
          <cell r="H328" t="str">
            <v>ESTUDIOS, HERRAMIENTAS Y ORIENTACIONES PARA MEJORAR LA CALIDAD DE VIDA DE LA POBLACION COLOMBIANA CON LIMITACION AUDITIVA NACIONAL</v>
          </cell>
          <cell r="I328" t="str">
            <v>Propios</v>
          </cell>
          <cell r="J328" t="str">
            <v>INGRESOS CORRIENTES</v>
          </cell>
          <cell r="K328" t="str">
            <v>CSF</v>
          </cell>
          <cell r="L328">
            <v>635198</v>
          </cell>
          <cell r="M328">
            <v>0</v>
          </cell>
          <cell r="N328">
            <v>635198</v>
          </cell>
          <cell r="O328">
            <v>0</v>
          </cell>
          <cell r="P328">
            <v>635198</v>
          </cell>
          <cell r="Q328" t="str">
            <v>Cédula de Ciudadanía</v>
          </cell>
          <cell r="R328" t="str">
            <v>66860635</v>
          </cell>
          <cell r="S328" t="str">
            <v>LENIS CAJIAO MARTHA CECILIA</v>
          </cell>
          <cell r="T328" t="str">
            <v>Abono en cuenta</v>
          </cell>
          <cell r="U328" t="str">
            <v>Ahorro</v>
          </cell>
          <cell r="V328" t="str">
            <v>230170103717</v>
          </cell>
          <cell r="W328" t="str">
            <v>Activa</v>
          </cell>
          <cell r="X328" t="str">
            <v>860007738</v>
          </cell>
          <cell r="Y328" t="str">
            <v>BANCO POPULAR S. A.</v>
          </cell>
          <cell r="Z328">
            <v>38517</v>
          </cell>
          <cell r="AA328">
            <v>38517</v>
          </cell>
          <cell r="AB328">
            <v>49117</v>
          </cell>
          <cell r="AC328" t="str">
            <v>109917, 110017</v>
          </cell>
          <cell r="AD328" t="str">
            <v>122417</v>
          </cell>
          <cell r="AE328" t="str">
            <v>234763317</v>
          </cell>
          <cell r="AG328" t="str">
            <v>2017-08-18 00:00:00</v>
          </cell>
          <cell r="AH328" t="str">
            <v>RESOLUCION</v>
          </cell>
          <cell r="AI328" t="str">
            <v>386-2017</v>
          </cell>
          <cell r="AJ328" t="str">
            <v>Comisión a Guapi - Cauca del 24 al 27 de agosto 2017</v>
          </cell>
        </row>
        <row r="329">
          <cell r="A329">
            <v>49217</v>
          </cell>
          <cell r="B329" t="str">
            <v>2017-08-18 00:00:00</v>
          </cell>
          <cell r="C329" t="str">
            <v>2017-08-18 16:31:11</v>
          </cell>
          <cell r="D329" t="str">
            <v>Con Obligacion</v>
          </cell>
          <cell r="E329" t="str">
            <v>000</v>
          </cell>
          <cell r="F329" t="str">
            <v>INSOR GESTION GENERAL</v>
          </cell>
          <cell r="G329" t="str">
            <v>C-2203-0700-3</v>
          </cell>
          <cell r="H329" t="str">
            <v>IMPLEMENTACIÓN DE TIC EN LA EDUCACION FORMAL PARA POBLACION SORDA A NIVEL NACIONAL</v>
          </cell>
          <cell r="I329" t="str">
            <v>Propios</v>
          </cell>
          <cell r="J329" t="str">
            <v>INGRESOS CORRIENTES</v>
          </cell>
          <cell r="K329" t="str">
            <v>CSF</v>
          </cell>
          <cell r="L329">
            <v>14630000</v>
          </cell>
          <cell r="M329">
            <v>0</v>
          </cell>
          <cell r="N329">
            <v>14630000</v>
          </cell>
          <cell r="O329">
            <v>0</v>
          </cell>
          <cell r="P329">
            <v>14630000</v>
          </cell>
          <cell r="Q329" t="str">
            <v>Cédula de Ciudadanía</v>
          </cell>
          <cell r="R329" t="str">
            <v>1032429300</v>
          </cell>
          <cell r="S329" t="str">
            <v>VELANDIA OVALLE NATALIA</v>
          </cell>
          <cell r="T329" t="str">
            <v>Abono en cuenta</v>
          </cell>
          <cell r="U329" t="str">
            <v>Ahorro</v>
          </cell>
          <cell r="V329" t="str">
            <v>036968639</v>
          </cell>
          <cell r="W329" t="str">
            <v>Activa</v>
          </cell>
          <cell r="X329" t="str">
            <v>860035827</v>
          </cell>
          <cell r="Y329" t="str">
            <v>BANCO COMERCIAL AV VILLAS S.A.</v>
          </cell>
          <cell r="Z329">
            <v>36717</v>
          </cell>
          <cell r="AA329">
            <v>36717</v>
          </cell>
          <cell r="AB329">
            <v>49217</v>
          </cell>
          <cell r="AC329" t="str">
            <v>126917, 144717, 169617, 197517, 213917</v>
          </cell>
          <cell r="AD329" t="str">
            <v>140417, 159717, 185017, 213817, 230617</v>
          </cell>
          <cell r="AE329" t="str">
            <v>264413917, 295096317, 338405817, 373078017, 412538117</v>
          </cell>
          <cell r="AG329" t="str">
            <v>2017-08-18 00:00:00</v>
          </cell>
          <cell r="AH329" t="str">
            <v>CONTRATO DE PRESTACION DE SERVICIOS - PROFESIONALES</v>
          </cell>
          <cell r="AI329" t="str">
            <v>141-2017</v>
          </cell>
          <cell r="AJ329" t="str">
            <v>Prestar servicios profesionales para el diseño y gestión de la realización de contenidos educativos accesibles para los agentes educativos involucrados en la educación de las personas sordas.</v>
          </cell>
        </row>
        <row r="330">
          <cell r="A330">
            <v>49317</v>
          </cell>
          <cell r="B330" t="str">
            <v>2017-08-18 00:00:00</v>
          </cell>
          <cell r="C330" t="str">
            <v>2017-08-18 16:36:25</v>
          </cell>
          <cell r="D330" t="str">
            <v>Con Obligacion</v>
          </cell>
          <cell r="E330" t="str">
            <v>000</v>
          </cell>
          <cell r="F330" t="str">
            <v>INSOR GESTION GENERAL</v>
          </cell>
          <cell r="G330" t="str">
            <v>C-2203-0700-1</v>
          </cell>
          <cell r="H330" t="str">
            <v>MEJORAMIENTO DE LA ATENCION EDUCATIVA DE LA POBLACION SORDA A NIVEL NACIONAL</v>
          </cell>
          <cell r="I330" t="str">
            <v>Propios</v>
          </cell>
          <cell r="J330" t="str">
            <v>INGRESOS CORRIENTES</v>
          </cell>
          <cell r="K330" t="str">
            <v>CSF</v>
          </cell>
          <cell r="L330">
            <v>11970000</v>
          </cell>
          <cell r="M330">
            <v>0</v>
          </cell>
          <cell r="N330">
            <v>11970000</v>
          </cell>
          <cell r="O330">
            <v>0</v>
          </cell>
          <cell r="P330">
            <v>11970000</v>
          </cell>
          <cell r="Q330" t="str">
            <v>Cédula de Ciudadanía</v>
          </cell>
          <cell r="R330" t="str">
            <v>1019082038</v>
          </cell>
          <cell r="S330" t="str">
            <v>HERNANDEZ BUITRAGO CAMILO ALBERTO</v>
          </cell>
          <cell r="T330" t="str">
            <v>Abono en cuenta</v>
          </cell>
          <cell r="U330" t="str">
            <v>Ahorro</v>
          </cell>
          <cell r="V330" t="str">
            <v>42646841539</v>
          </cell>
          <cell r="W330" t="str">
            <v>Activa</v>
          </cell>
          <cell r="X330" t="str">
            <v>890903938</v>
          </cell>
          <cell r="Y330" t="str">
            <v>BANCOLOMBIA S.A.</v>
          </cell>
          <cell r="Z330">
            <v>35617</v>
          </cell>
          <cell r="AA330">
            <v>35617</v>
          </cell>
          <cell r="AB330">
            <v>49317</v>
          </cell>
          <cell r="AC330" t="str">
            <v>130817, 147617, 167017, 192717, 211617</v>
          </cell>
          <cell r="AD330" t="str">
            <v>144317, 162617, 182617, 209017, 228617</v>
          </cell>
          <cell r="AE330" t="str">
            <v>268540617, 296604117, 334934717, 369538317, 410307217</v>
          </cell>
          <cell r="AG330" t="str">
            <v>2017-08-18 00:00:00</v>
          </cell>
          <cell r="AH330" t="str">
            <v>CONTRATO DE PRESTACION DE SERVICIOS - PROFESIONALES</v>
          </cell>
          <cell r="AI330" t="str">
            <v>142-2017</v>
          </cell>
          <cell r="AJ330" t="str">
            <v>Prestar servicios de apoyo a la gestión para la realización de contenidos accesibles para la población sorda en marco del convenio celebrado con el Dpto. Cundinamarca y apoyo a los proceso de asesoría y asistencia técnica en el territorio nacional.</v>
          </cell>
        </row>
        <row r="331">
          <cell r="A331">
            <v>49517</v>
          </cell>
          <cell r="B331" t="str">
            <v>2017-08-22 00:00:00</v>
          </cell>
          <cell r="C331" t="str">
            <v>2017-08-22 16:15:49</v>
          </cell>
          <cell r="D331" t="str">
            <v>Con Obligacion</v>
          </cell>
          <cell r="E331" t="str">
            <v>000</v>
          </cell>
          <cell r="F331" t="str">
            <v>INSOR GESTION GENERAL</v>
          </cell>
          <cell r="G331" t="str">
            <v>C-2203-0700-2</v>
          </cell>
          <cell r="H331" t="str">
            <v>ESTUDIOS, HERRAMIENTAS Y ORIENTACIONES PARA MEJORAR LA CALIDAD DE VIDA DE LA POBLACION COLOMBIANA CON LIMITACION AUDITIVA NACIONAL</v>
          </cell>
          <cell r="I331" t="str">
            <v>Nación</v>
          </cell>
          <cell r="J331" t="str">
            <v>RECURSOS CORRIENTES</v>
          </cell>
          <cell r="K331" t="str">
            <v>CSF</v>
          </cell>
          <cell r="L331">
            <v>95800</v>
          </cell>
          <cell r="M331">
            <v>0</v>
          </cell>
          <cell r="N331">
            <v>95800</v>
          </cell>
          <cell r="O331">
            <v>0</v>
          </cell>
          <cell r="P331">
            <v>95800</v>
          </cell>
          <cell r="Q331" t="str">
            <v>NIT</v>
          </cell>
          <cell r="R331" t="str">
            <v>860016627</v>
          </cell>
          <cell r="S331" t="str">
            <v>INSTITUTO NACIONAL PARA SORDOS</v>
          </cell>
          <cell r="T331" t="str">
            <v>Abono en cuenta</v>
          </cell>
          <cell r="U331" t="str">
            <v>Corriente</v>
          </cell>
          <cell r="V331" t="str">
            <v>170211015</v>
          </cell>
          <cell r="W331" t="str">
            <v>Activa</v>
          </cell>
          <cell r="X331" t="str">
            <v>860007738</v>
          </cell>
          <cell r="Y331" t="str">
            <v>BANCO POPULAR S. A.</v>
          </cell>
          <cell r="Z331">
            <v>40117</v>
          </cell>
          <cell r="AA331">
            <v>40117</v>
          </cell>
          <cell r="AB331">
            <v>49517</v>
          </cell>
          <cell r="AC331" t="str">
            <v>110417</v>
          </cell>
          <cell r="AD331" t="str">
            <v>122817</v>
          </cell>
          <cell r="AE331" t="str">
            <v>234936617</v>
          </cell>
          <cell r="AG331" t="str">
            <v>2017-08-22 00:00:00</v>
          </cell>
          <cell r="AH331" t="str">
            <v>RESOLUCION</v>
          </cell>
          <cell r="AI331" t="str">
            <v>383-2017</v>
          </cell>
          <cell r="AJ331" t="str">
            <v>Reembolso caja menor gastos generales mes de agosto resolución 383-2017</v>
          </cell>
        </row>
        <row r="332">
          <cell r="A332">
            <v>49917</v>
          </cell>
          <cell r="B332" t="str">
            <v>2017-08-23 00:00:00</v>
          </cell>
          <cell r="C332" t="str">
            <v>2017-08-23 15:52:48</v>
          </cell>
          <cell r="D332" t="str">
            <v>Con Obligacion</v>
          </cell>
          <cell r="E332" t="str">
            <v>000</v>
          </cell>
          <cell r="F332" t="str">
            <v>INSOR GESTION GENERAL</v>
          </cell>
          <cell r="G332" t="str">
            <v>C-2203-0700-2</v>
          </cell>
          <cell r="H332" t="str">
            <v>ESTUDIOS, HERRAMIENTAS Y ORIENTACIONES PARA MEJORAR LA CALIDAD DE VIDA DE LA POBLACION COLOMBIANA CON LIMITACION AUDITIVA NACIONAL</v>
          </cell>
          <cell r="I332" t="str">
            <v>Propios</v>
          </cell>
          <cell r="J332" t="str">
            <v>INGRESOS CORRIENTES</v>
          </cell>
          <cell r="K332" t="str">
            <v>CSF</v>
          </cell>
          <cell r="L332">
            <v>232816</v>
          </cell>
          <cell r="M332">
            <v>0</v>
          </cell>
          <cell r="N332">
            <v>232816</v>
          </cell>
          <cell r="O332">
            <v>0</v>
          </cell>
          <cell r="P332">
            <v>232816</v>
          </cell>
          <cell r="Q332" t="str">
            <v>Cédula de Ciudadanía</v>
          </cell>
          <cell r="R332" t="str">
            <v>1085275116</v>
          </cell>
          <cell r="S332" t="str">
            <v>BURGOS DELGADO DAVID EFRAIN</v>
          </cell>
          <cell r="T332" t="str">
            <v>Abono en cuenta</v>
          </cell>
          <cell r="U332" t="str">
            <v>Ahorro</v>
          </cell>
          <cell r="V332" t="str">
            <v>07480079561</v>
          </cell>
          <cell r="W332" t="str">
            <v>Activa</v>
          </cell>
          <cell r="X332" t="str">
            <v>890903938</v>
          </cell>
          <cell r="Y332" t="str">
            <v>BANCOLOMBIA S.A.</v>
          </cell>
          <cell r="Z332">
            <v>39517</v>
          </cell>
          <cell r="AA332">
            <v>39517</v>
          </cell>
          <cell r="AB332">
            <v>49917</v>
          </cell>
          <cell r="AC332" t="str">
            <v>110517</v>
          </cell>
          <cell r="AD332" t="str">
            <v>124717</v>
          </cell>
          <cell r="AE332" t="str">
            <v>237318217</v>
          </cell>
          <cell r="AG332" t="str">
            <v>2017-08-23 00:00:00</v>
          </cell>
          <cell r="AH332" t="str">
            <v>RESOLUCION</v>
          </cell>
          <cell r="AI332" t="str">
            <v>399-2017</v>
          </cell>
          <cell r="AJ332" t="str">
            <v>Comisión a la ciudad de Cali del 25 al 26 de agosto de 2017</v>
          </cell>
        </row>
        <row r="333">
          <cell r="A333">
            <v>50017</v>
          </cell>
          <cell r="B333" t="str">
            <v>2017-08-23 00:00:00</v>
          </cell>
          <cell r="C333" t="str">
            <v>2017-08-23 15:57:22</v>
          </cell>
          <cell r="D333" t="str">
            <v>Con Obligacion</v>
          </cell>
          <cell r="E333" t="str">
            <v>000</v>
          </cell>
          <cell r="F333" t="str">
            <v>INSOR GESTION GENERAL</v>
          </cell>
          <cell r="G333" t="str">
            <v>C-2203-0700-2</v>
          </cell>
          <cell r="H333" t="str">
            <v>ESTUDIOS, HERRAMIENTAS Y ORIENTACIONES PARA MEJORAR LA CALIDAD DE VIDA DE LA POBLACION COLOMBIANA CON LIMITACION AUDITIVA NACIONAL</v>
          </cell>
          <cell r="I333" t="str">
            <v>Propios</v>
          </cell>
          <cell r="J333" t="str">
            <v>INGRESOS CORRIENTES</v>
          </cell>
          <cell r="K333" t="str">
            <v>CSF</v>
          </cell>
          <cell r="L333">
            <v>232816</v>
          </cell>
          <cell r="M333">
            <v>0</v>
          </cell>
          <cell r="N333">
            <v>232816</v>
          </cell>
          <cell r="O333">
            <v>0</v>
          </cell>
          <cell r="P333">
            <v>232816</v>
          </cell>
          <cell r="Q333" t="str">
            <v>Cédula de Ciudadanía</v>
          </cell>
          <cell r="R333" t="str">
            <v>1085267592</v>
          </cell>
          <cell r="S333" t="str">
            <v>BELLO RAMIREZ CINDY VALENTINA</v>
          </cell>
          <cell r="T333" t="str">
            <v>Abono en cuenta</v>
          </cell>
          <cell r="U333" t="str">
            <v>Ahorro</v>
          </cell>
          <cell r="V333" t="str">
            <v>299088708</v>
          </cell>
          <cell r="W333" t="str">
            <v>Activa</v>
          </cell>
          <cell r="X333" t="str">
            <v>860002964</v>
          </cell>
          <cell r="Y333" t="str">
            <v>BANCO DE BOGOTA S. A.</v>
          </cell>
          <cell r="Z333">
            <v>39617</v>
          </cell>
          <cell r="AA333">
            <v>39617</v>
          </cell>
          <cell r="AB333">
            <v>50017</v>
          </cell>
          <cell r="AC333" t="str">
            <v>110617</v>
          </cell>
          <cell r="AD333" t="str">
            <v>124817</v>
          </cell>
          <cell r="AE333" t="str">
            <v>237325717</v>
          </cell>
          <cell r="AG333" t="str">
            <v>2017-08-23 00:00:00</v>
          </cell>
          <cell r="AH333" t="str">
            <v>RESOLUCION</v>
          </cell>
          <cell r="AI333" t="str">
            <v>400-2017</v>
          </cell>
          <cell r="AJ333" t="str">
            <v>Comisión a la ciudad de Cali del 25 al 26 de agosto 2017</v>
          </cell>
        </row>
        <row r="334">
          <cell r="A334">
            <v>50117</v>
          </cell>
          <cell r="B334" t="str">
            <v>2017-08-23 00:00:00</v>
          </cell>
          <cell r="C334" t="str">
            <v>2017-08-23 16:02:20</v>
          </cell>
          <cell r="D334" t="str">
            <v>Con Obligacion</v>
          </cell>
          <cell r="E334" t="str">
            <v>000</v>
          </cell>
          <cell r="F334" t="str">
            <v>INSOR GESTION GENERAL</v>
          </cell>
          <cell r="G334" t="str">
            <v>C-2203-0700-2</v>
          </cell>
          <cell r="H334" t="str">
            <v>ESTUDIOS, HERRAMIENTAS Y ORIENTACIONES PARA MEJORAR LA CALIDAD DE VIDA DE LA POBLACION COLOMBIANA CON LIMITACION AUDITIVA NACIONAL</v>
          </cell>
          <cell r="I334" t="str">
            <v>Propios</v>
          </cell>
          <cell r="J334" t="str">
            <v>INGRESOS CORRIENTES</v>
          </cell>
          <cell r="K334" t="str">
            <v>CSF</v>
          </cell>
          <cell r="L334">
            <v>352603</v>
          </cell>
          <cell r="M334">
            <v>0</v>
          </cell>
          <cell r="N334">
            <v>352603</v>
          </cell>
          <cell r="O334">
            <v>0</v>
          </cell>
          <cell r="P334">
            <v>352603</v>
          </cell>
          <cell r="Q334" t="str">
            <v>Cédula de Ciudadanía</v>
          </cell>
          <cell r="R334" t="str">
            <v>31992767</v>
          </cell>
          <cell r="S334" t="str">
            <v>BEDOYA GONZALEZ HILDA VIVIANA</v>
          </cell>
          <cell r="T334" t="str">
            <v>Abono en cuenta</v>
          </cell>
          <cell r="U334" t="str">
            <v>Ahorro</v>
          </cell>
          <cell r="V334" t="str">
            <v>68947020696</v>
          </cell>
          <cell r="W334" t="str">
            <v>Activa</v>
          </cell>
          <cell r="X334" t="str">
            <v>890903938</v>
          </cell>
          <cell r="Y334" t="str">
            <v>BANCOLOMBIA S.A.</v>
          </cell>
          <cell r="Z334">
            <v>39717</v>
          </cell>
          <cell r="AA334">
            <v>39717</v>
          </cell>
          <cell r="AB334">
            <v>50117</v>
          </cell>
          <cell r="AC334" t="str">
            <v>110717</v>
          </cell>
          <cell r="AD334" t="str">
            <v>124917</v>
          </cell>
          <cell r="AE334" t="str">
            <v>237333517</v>
          </cell>
          <cell r="AG334" t="str">
            <v>2017-08-23 00:00:00</v>
          </cell>
          <cell r="AH334" t="str">
            <v>RESOLUCION</v>
          </cell>
          <cell r="AI334" t="str">
            <v>393-2017</v>
          </cell>
          <cell r="AJ334" t="str">
            <v>Comisión a la ciudad de Cali del 25 al 26 de agosto de 2017</v>
          </cell>
        </row>
        <row r="335">
          <cell r="A335">
            <v>50217</v>
          </cell>
          <cell r="B335" t="str">
            <v>2017-08-23 00:00:00</v>
          </cell>
          <cell r="C335" t="str">
            <v>2017-08-23 16:03:47</v>
          </cell>
          <cell r="D335" t="str">
            <v>Con Obligacion</v>
          </cell>
          <cell r="E335" t="str">
            <v>000</v>
          </cell>
          <cell r="F335" t="str">
            <v>INSOR GESTION GENERAL</v>
          </cell>
          <cell r="G335" t="str">
            <v>C-2203-0700-2</v>
          </cell>
          <cell r="H335" t="str">
            <v>ESTUDIOS, HERRAMIENTAS Y ORIENTACIONES PARA MEJORAR LA CALIDAD DE VIDA DE LA POBLACION COLOMBIANA CON LIMITACION AUDITIVA NACIONAL</v>
          </cell>
          <cell r="I335" t="str">
            <v>Propios</v>
          </cell>
          <cell r="J335" t="str">
            <v>INGRESOS CORRIENTES</v>
          </cell>
          <cell r="K335" t="str">
            <v>CSF</v>
          </cell>
          <cell r="L335">
            <v>232816</v>
          </cell>
          <cell r="M335">
            <v>0</v>
          </cell>
          <cell r="N335">
            <v>232816</v>
          </cell>
          <cell r="O335">
            <v>0</v>
          </cell>
          <cell r="P335">
            <v>232816</v>
          </cell>
          <cell r="Q335" t="str">
            <v>Cédula de Ciudadanía</v>
          </cell>
          <cell r="R335" t="str">
            <v>1020718328</v>
          </cell>
          <cell r="S335" t="str">
            <v>BRICEÑO RIAÑO CHRISTIAN DAVID</v>
          </cell>
          <cell r="T335" t="str">
            <v>Abono en cuenta</v>
          </cell>
          <cell r="U335" t="str">
            <v>Ahorro</v>
          </cell>
          <cell r="V335" t="str">
            <v>014257653</v>
          </cell>
          <cell r="W335" t="str">
            <v>Activa</v>
          </cell>
          <cell r="X335" t="str">
            <v>860002964</v>
          </cell>
          <cell r="Y335" t="str">
            <v>BANCO DE BOGOTA S. A.</v>
          </cell>
          <cell r="Z335">
            <v>39117</v>
          </cell>
          <cell r="AA335">
            <v>39117</v>
          </cell>
          <cell r="AB335">
            <v>50217</v>
          </cell>
          <cell r="AC335" t="str">
            <v>110817</v>
          </cell>
          <cell r="AD335" t="str">
            <v>125017</v>
          </cell>
          <cell r="AE335" t="str">
            <v>237340617</v>
          </cell>
          <cell r="AG335" t="str">
            <v>2017-08-23 00:00:00</v>
          </cell>
          <cell r="AH335" t="str">
            <v>RESOLUCION</v>
          </cell>
          <cell r="AI335" t="str">
            <v>394/2017</v>
          </cell>
          <cell r="AJ335" t="str">
            <v>Comisión a la ciudad de Cali del 25 al 26 de agosto de 2017</v>
          </cell>
        </row>
        <row r="336">
          <cell r="A336">
            <v>50317</v>
          </cell>
          <cell r="B336" t="str">
            <v>2017-08-23 00:00:00</v>
          </cell>
          <cell r="C336" t="str">
            <v>2017-08-23 16:05:34</v>
          </cell>
          <cell r="D336" t="str">
            <v>Con Obligacion</v>
          </cell>
          <cell r="E336" t="str">
            <v>000</v>
          </cell>
          <cell r="F336" t="str">
            <v>INSOR GESTION GENERAL</v>
          </cell>
          <cell r="G336" t="str">
            <v>C-2203-0700-2</v>
          </cell>
          <cell r="H336" t="str">
            <v>ESTUDIOS, HERRAMIENTAS Y ORIENTACIONES PARA MEJORAR LA CALIDAD DE VIDA DE LA POBLACION COLOMBIANA CON LIMITACION AUDITIVA NACIONAL</v>
          </cell>
          <cell r="I336" t="str">
            <v>Propios</v>
          </cell>
          <cell r="J336" t="str">
            <v>INGRESOS CORRIENTES</v>
          </cell>
          <cell r="K336" t="str">
            <v>CSF</v>
          </cell>
          <cell r="L336">
            <v>273952</v>
          </cell>
          <cell r="M336">
            <v>0</v>
          </cell>
          <cell r="N336">
            <v>273952</v>
          </cell>
          <cell r="O336">
            <v>0</v>
          </cell>
          <cell r="P336">
            <v>273952</v>
          </cell>
          <cell r="Q336" t="str">
            <v>Cédula de Ciudadanía</v>
          </cell>
          <cell r="R336" t="str">
            <v>52424532</v>
          </cell>
          <cell r="S336" t="str">
            <v>AREVALO CANCINO ELIZABETH</v>
          </cell>
          <cell r="T336" t="str">
            <v>Abono en cuenta</v>
          </cell>
          <cell r="U336" t="str">
            <v>Ahorro</v>
          </cell>
          <cell r="V336" t="str">
            <v>014269658</v>
          </cell>
          <cell r="W336" t="str">
            <v>Activa</v>
          </cell>
          <cell r="X336" t="str">
            <v>860002964</v>
          </cell>
          <cell r="Y336" t="str">
            <v>BANCO DE BOGOTA S. A.</v>
          </cell>
          <cell r="Z336">
            <v>40217</v>
          </cell>
          <cell r="AA336">
            <v>40217</v>
          </cell>
          <cell r="AB336">
            <v>50317</v>
          </cell>
          <cell r="AC336" t="str">
            <v>110917</v>
          </cell>
          <cell r="AD336" t="str">
            <v>125117</v>
          </cell>
          <cell r="AE336" t="str">
            <v>237381017</v>
          </cell>
          <cell r="AG336" t="str">
            <v>2017-08-23 00:00:00</v>
          </cell>
          <cell r="AH336" t="str">
            <v>RESOLUCION</v>
          </cell>
          <cell r="AI336" t="str">
            <v>402-2017</v>
          </cell>
          <cell r="AJ336" t="str">
            <v>Comisión a la ciudad de Cali del 25 al 26 de agosto de 2017</v>
          </cell>
        </row>
        <row r="337">
          <cell r="A337">
            <v>50417</v>
          </cell>
          <cell r="B337" t="str">
            <v>2017-08-23 00:00:00</v>
          </cell>
          <cell r="C337" t="str">
            <v>2017-08-23 16:07:41</v>
          </cell>
          <cell r="D337" t="str">
            <v>Con Obligacion</v>
          </cell>
          <cell r="E337" t="str">
            <v>000</v>
          </cell>
          <cell r="F337" t="str">
            <v>INSOR GESTION GENERAL</v>
          </cell>
          <cell r="G337" t="str">
            <v>C-2203-0700-2</v>
          </cell>
          <cell r="H337" t="str">
            <v>ESTUDIOS, HERRAMIENTAS Y ORIENTACIONES PARA MEJORAR LA CALIDAD DE VIDA DE LA POBLACION COLOMBIANA CON LIMITACION AUDITIVA NACIONAL</v>
          </cell>
          <cell r="I337" t="str">
            <v>Propios</v>
          </cell>
          <cell r="J337" t="str">
            <v>INGRESOS CORRIENTES</v>
          </cell>
          <cell r="K337" t="str">
            <v>CSF</v>
          </cell>
          <cell r="L337">
            <v>312228</v>
          </cell>
          <cell r="M337">
            <v>0</v>
          </cell>
          <cell r="N337">
            <v>312228</v>
          </cell>
          <cell r="O337">
            <v>0</v>
          </cell>
          <cell r="P337">
            <v>312228</v>
          </cell>
          <cell r="Q337" t="str">
            <v>Cédula de Ciudadanía</v>
          </cell>
          <cell r="R337" t="str">
            <v>13275573</v>
          </cell>
          <cell r="S337" t="str">
            <v>CHARRIA HERNANDEZ CARLOS ARTURO</v>
          </cell>
          <cell r="T337" t="str">
            <v>Abono en cuenta</v>
          </cell>
          <cell r="U337" t="str">
            <v>Ahorro</v>
          </cell>
          <cell r="V337" t="str">
            <v>008600717808</v>
          </cell>
          <cell r="W337" t="str">
            <v>Activa</v>
          </cell>
          <cell r="X337" t="str">
            <v>860034313</v>
          </cell>
          <cell r="Y337" t="str">
            <v>BANCO DAVIVIENDA S.A.</v>
          </cell>
          <cell r="Z337">
            <v>39817</v>
          </cell>
          <cell r="AA337">
            <v>39817</v>
          </cell>
          <cell r="AB337">
            <v>50417</v>
          </cell>
          <cell r="AC337" t="str">
            <v>111017</v>
          </cell>
          <cell r="AD337" t="str">
            <v>125217</v>
          </cell>
          <cell r="AE337" t="str">
            <v>237758117</v>
          </cell>
          <cell r="AG337" t="str">
            <v>2017-08-23 00:00:00</v>
          </cell>
          <cell r="AH337" t="str">
            <v>RESOLUCION</v>
          </cell>
          <cell r="AI337" t="str">
            <v>395-2017</v>
          </cell>
          <cell r="AJ337" t="str">
            <v>Comisión a la ciudad de Cali del 25 al 26 de agosto de 2017</v>
          </cell>
        </row>
        <row r="338">
          <cell r="A338">
            <v>50517</v>
          </cell>
          <cell r="B338" t="str">
            <v>2017-08-23 00:00:00</v>
          </cell>
          <cell r="C338" t="str">
            <v>2017-08-23 16:09:24</v>
          </cell>
          <cell r="D338" t="str">
            <v>Con Obligacion</v>
          </cell>
          <cell r="E338" t="str">
            <v>000</v>
          </cell>
          <cell r="F338" t="str">
            <v>INSOR GESTION GENERAL</v>
          </cell>
          <cell r="G338" t="str">
            <v>C-2203-0700-2</v>
          </cell>
          <cell r="H338" t="str">
            <v>ESTUDIOS, HERRAMIENTAS Y ORIENTACIONES PARA MEJORAR LA CALIDAD DE VIDA DE LA POBLACION COLOMBIANA CON LIMITACION AUDITIVA NACIONAL</v>
          </cell>
          <cell r="I338" t="str">
            <v>Propios</v>
          </cell>
          <cell r="J338" t="str">
            <v>INGRESOS CORRIENTES</v>
          </cell>
          <cell r="K338" t="str">
            <v>CSF</v>
          </cell>
          <cell r="L338">
            <v>232816</v>
          </cell>
          <cell r="M338">
            <v>0</v>
          </cell>
          <cell r="N338">
            <v>232816</v>
          </cell>
          <cell r="O338">
            <v>0</v>
          </cell>
          <cell r="P338">
            <v>232816</v>
          </cell>
          <cell r="Q338" t="str">
            <v>Cédula de Ciudadanía</v>
          </cell>
          <cell r="R338" t="str">
            <v>1098658135</v>
          </cell>
          <cell r="S338" t="str">
            <v>RODRIGUEZ CORREA JHON EDINSON</v>
          </cell>
          <cell r="T338" t="str">
            <v>Abono en cuenta</v>
          </cell>
          <cell r="U338" t="str">
            <v>Ahorro</v>
          </cell>
          <cell r="V338" t="str">
            <v>79315076809</v>
          </cell>
          <cell r="W338" t="str">
            <v>Activa</v>
          </cell>
          <cell r="X338" t="str">
            <v>890903938</v>
          </cell>
          <cell r="Y338" t="str">
            <v>BANCOLOMBIA S.A.</v>
          </cell>
          <cell r="Z338">
            <v>39417</v>
          </cell>
          <cell r="AA338">
            <v>39417</v>
          </cell>
          <cell r="AB338">
            <v>50517</v>
          </cell>
          <cell r="AC338" t="str">
            <v>111117</v>
          </cell>
          <cell r="AD338" t="str">
            <v>125317</v>
          </cell>
          <cell r="AE338" t="str">
            <v>237803917</v>
          </cell>
          <cell r="AG338" t="str">
            <v>2017-08-23 00:00:00</v>
          </cell>
          <cell r="AH338" t="str">
            <v>RESOLUCION</v>
          </cell>
          <cell r="AI338" t="str">
            <v>398-2017</v>
          </cell>
          <cell r="AJ338" t="str">
            <v>Comisión a la ciudad de Cali del 25 al 26 de agosto de 2017</v>
          </cell>
        </row>
        <row r="339">
          <cell r="A339">
            <v>50617</v>
          </cell>
          <cell r="B339" t="str">
            <v>2017-08-23 00:00:00</v>
          </cell>
          <cell r="C339" t="str">
            <v>2017-08-23 16:11:01</v>
          </cell>
          <cell r="D339" t="str">
            <v>Con Obligacion</v>
          </cell>
          <cell r="E339" t="str">
            <v>000</v>
          </cell>
          <cell r="F339" t="str">
            <v>INSOR GESTION GENERAL</v>
          </cell>
          <cell r="G339" t="str">
            <v>C-2203-0700-2</v>
          </cell>
          <cell r="H339" t="str">
            <v>ESTUDIOS, HERRAMIENTAS Y ORIENTACIONES PARA MEJORAR LA CALIDAD DE VIDA DE LA POBLACION COLOMBIANA CON LIMITACION AUDITIVA NACIONAL</v>
          </cell>
          <cell r="I339" t="str">
            <v>Propios</v>
          </cell>
          <cell r="J339" t="str">
            <v>INGRESOS CORRIENTES</v>
          </cell>
          <cell r="K339" t="str">
            <v>CSF</v>
          </cell>
          <cell r="L339">
            <v>232816</v>
          </cell>
          <cell r="M339">
            <v>0</v>
          </cell>
          <cell r="N339">
            <v>232816</v>
          </cell>
          <cell r="O339">
            <v>0</v>
          </cell>
          <cell r="P339">
            <v>232816</v>
          </cell>
          <cell r="Q339" t="str">
            <v>Cédula de Ciudadanía</v>
          </cell>
          <cell r="R339" t="str">
            <v>79902394</v>
          </cell>
          <cell r="S339" t="str">
            <v>CLAROS PATIÑO EDGAR VLADIMIR</v>
          </cell>
          <cell r="T339" t="str">
            <v>Abono en cuenta</v>
          </cell>
          <cell r="U339" t="str">
            <v>Ahorro</v>
          </cell>
          <cell r="V339" t="str">
            <v>003900124839</v>
          </cell>
          <cell r="W339" t="str">
            <v>Activa</v>
          </cell>
          <cell r="X339" t="str">
            <v>860034313</v>
          </cell>
          <cell r="Y339" t="str">
            <v>BANCO DAVIVIENDA S.A.</v>
          </cell>
          <cell r="Z339">
            <v>39217</v>
          </cell>
          <cell r="AA339">
            <v>39217</v>
          </cell>
          <cell r="AB339">
            <v>50617</v>
          </cell>
          <cell r="AC339" t="str">
            <v>111217</v>
          </cell>
          <cell r="AD339" t="str">
            <v>125417</v>
          </cell>
          <cell r="AE339" t="str">
            <v>237806117</v>
          </cell>
          <cell r="AG339" t="str">
            <v>2017-08-23 00:00:00</v>
          </cell>
          <cell r="AH339" t="str">
            <v>RESOLUCION</v>
          </cell>
          <cell r="AI339" t="str">
            <v>396-2017</v>
          </cell>
          <cell r="AJ339" t="str">
            <v>Comisión a la ciudad de Cali del 25 al 26 de agosto de 2017</v>
          </cell>
        </row>
        <row r="340">
          <cell r="A340">
            <v>50717</v>
          </cell>
          <cell r="B340" t="str">
            <v>2017-08-23 00:00:00</v>
          </cell>
          <cell r="C340" t="str">
            <v>2017-08-23 16:12:50</v>
          </cell>
          <cell r="D340" t="str">
            <v>Con Obligacion</v>
          </cell>
          <cell r="E340" t="str">
            <v>000</v>
          </cell>
          <cell r="F340" t="str">
            <v>INSOR GESTION GENERAL</v>
          </cell>
          <cell r="G340" t="str">
            <v>C-2203-0700-2</v>
          </cell>
          <cell r="H340" t="str">
            <v>ESTUDIOS, HERRAMIENTAS Y ORIENTACIONES PARA MEJORAR LA CALIDAD DE VIDA DE LA POBLACION COLOMBIANA CON LIMITACION AUDITIVA NACIONAL</v>
          </cell>
          <cell r="I340" t="str">
            <v>Propios</v>
          </cell>
          <cell r="J340" t="str">
            <v>INGRESOS CORRIENTES</v>
          </cell>
          <cell r="K340" t="str">
            <v>CSF</v>
          </cell>
          <cell r="L340">
            <v>232816</v>
          </cell>
          <cell r="M340">
            <v>0</v>
          </cell>
          <cell r="N340">
            <v>232816</v>
          </cell>
          <cell r="O340">
            <v>0</v>
          </cell>
          <cell r="P340">
            <v>232816</v>
          </cell>
          <cell r="Q340" t="str">
            <v>Cédula de Ciudadanía</v>
          </cell>
          <cell r="R340" t="str">
            <v>52956971</v>
          </cell>
          <cell r="S340" t="str">
            <v>VERGARA PINTO JENNY JUDITH</v>
          </cell>
          <cell r="T340" t="str">
            <v>Abono en cuenta</v>
          </cell>
          <cell r="U340" t="str">
            <v>Ahorro</v>
          </cell>
          <cell r="V340" t="str">
            <v>014308019</v>
          </cell>
          <cell r="W340" t="str">
            <v>Activa</v>
          </cell>
          <cell r="X340" t="str">
            <v>860002964</v>
          </cell>
          <cell r="Y340" t="str">
            <v>BANCO DE BOGOTA S. A.</v>
          </cell>
          <cell r="Z340">
            <v>39317</v>
          </cell>
          <cell r="AA340">
            <v>39317</v>
          </cell>
          <cell r="AB340">
            <v>50717</v>
          </cell>
          <cell r="AC340" t="str">
            <v>111317</v>
          </cell>
          <cell r="AD340" t="str">
            <v>125517</v>
          </cell>
          <cell r="AE340" t="str">
            <v>237846617</v>
          </cell>
          <cell r="AG340" t="str">
            <v>2017-08-23 00:00:00</v>
          </cell>
          <cell r="AH340" t="str">
            <v>RESOLUCION</v>
          </cell>
          <cell r="AI340" t="str">
            <v>397-2017</v>
          </cell>
          <cell r="AJ340" t="str">
            <v>Comisión a la ciudad de Cali del 25 al 26 de agosto de 2017</v>
          </cell>
        </row>
        <row r="341">
          <cell r="A341">
            <v>50817</v>
          </cell>
          <cell r="B341" t="str">
            <v>2017-08-24 00:00:00</v>
          </cell>
          <cell r="C341" t="str">
            <v>2017-08-24 16:08:50</v>
          </cell>
          <cell r="D341" t="str">
            <v>Con Obligacion</v>
          </cell>
          <cell r="E341" t="str">
            <v>000</v>
          </cell>
          <cell r="F341" t="str">
            <v>INSOR GESTION GENERAL</v>
          </cell>
          <cell r="G341" t="str">
            <v>C-2203-0700-1</v>
          </cell>
          <cell r="H341" t="str">
            <v>MEJORAMIENTO DE LA ATENCION EDUCATIVA DE LA POBLACION SORDA A NIVEL NACIONAL</v>
          </cell>
          <cell r="I341" t="str">
            <v>Propios</v>
          </cell>
          <cell r="J341" t="str">
            <v>INGRESOS CORRIENTES</v>
          </cell>
          <cell r="K341" t="str">
            <v>CSF</v>
          </cell>
          <cell r="L341">
            <v>61600</v>
          </cell>
          <cell r="M341">
            <v>0</v>
          </cell>
          <cell r="N341">
            <v>61600</v>
          </cell>
          <cell r="O341">
            <v>0</v>
          </cell>
          <cell r="P341">
            <v>61600</v>
          </cell>
          <cell r="Q341" t="str">
            <v>NIT</v>
          </cell>
          <cell r="R341" t="str">
            <v>860016627</v>
          </cell>
          <cell r="S341" t="str">
            <v>INSTITUTO NACIONAL PARA SORDOS</v>
          </cell>
          <cell r="T341" t="str">
            <v>Abono en cuenta</v>
          </cell>
          <cell r="U341" t="str">
            <v>Corriente</v>
          </cell>
          <cell r="V341" t="str">
            <v>170211007</v>
          </cell>
          <cell r="W341" t="str">
            <v>Activa</v>
          </cell>
          <cell r="X341" t="str">
            <v>860007738</v>
          </cell>
          <cell r="Y341" t="str">
            <v>BANCO POPULAR S. A.</v>
          </cell>
          <cell r="Z341">
            <v>41317</v>
          </cell>
          <cell r="AA341">
            <v>41317</v>
          </cell>
          <cell r="AB341">
            <v>50817</v>
          </cell>
          <cell r="AC341" t="str">
            <v>112217, 112317</v>
          </cell>
          <cell r="AD341" t="str">
            <v>126217</v>
          </cell>
          <cell r="AE341" t="str">
            <v>239775517</v>
          </cell>
          <cell r="AG341" t="str">
            <v>2017-08-24 00:00:00</v>
          </cell>
          <cell r="AH341" t="str">
            <v>RESOLUCION</v>
          </cell>
          <cell r="AI341" t="str">
            <v>384-2017</v>
          </cell>
          <cell r="AJ341" t="str">
            <v>Reembolso caja menor recursos propios proyectos de inversión según resolución 384-2017</v>
          </cell>
        </row>
        <row r="342">
          <cell r="A342">
            <v>50817</v>
          </cell>
          <cell r="B342" t="str">
            <v>2017-08-24 00:00:00</v>
          </cell>
          <cell r="C342" t="str">
            <v>2017-08-24 16:08:50</v>
          </cell>
          <cell r="D342" t="str">
            <v>Con Obligacion</v>
          </cell>
          <cell r="E342" t="str">
            <v>000</v>
          </cell>
          <cell r="F342" t="str">
            <v>INSOR GESTION GENERAL</v>
          </cell>
          <cell r="G342" t="str">
            <v>C-2203-0700-2</v>
          </cell>
          <cell r="H342" t="str">
            <v>ESTUDIOS, HERRAMIENTAS Y ORIENTACIONES PARA MEJORAR LA CALIDAD DE VIDA DE LA POBLACION COLOMBIANA CON LIMITACION AUDITIVA NACIONAL</v>
          </cell>
          <cell r="I342" t="str">
            <v>Propios</v>
          </cell>
          <cell r="J342" t="str">
            <v>INGRESOS CORRIENTES</v>
          </cell>
          <cell r="K342" t="str">
            <v>CSF</v>
          </cell>
          <cell r="L342">
            <v>1235400</v>
          </cell>
          <cell r="M342">
            <v>0</v>
          </cell>
          <cell r="N342">
            <v>1235400</v>
          </cell>
          <cell r="O342">
            <v>0</v>
          </cell>
          <cell r="P342">
            <v>1235400</v>
          </cell>
          <cell r="Q342" t="str">
            <v>NIT</v>
          </cell>
          <cell r="R342" t="str">
            <v>860016627</v>
          </cell>
          <cell r="S342" t="str">
            <v>INSTITUTO NACIONAL PARA SORDOS</v>
          </cell>
          <cell r="T342" t="str">
            <v>Abono en cuenta</v>
          </cell>
          <cell r="U342" t="str">
            <v>Corriente</v>
          </cell>
          <cell r="V342" t="str">
            <v>170211007</v>
          </cell>
          <cell r="W342" t="str">
            <v>Activa</v>
          </cell>
          <cell r="X342" t="str">
            <v>860007738</v>
          </cell>
          <cell r="Y342" t="str">
            <v>BANCO POPULAR S. A.</v>
          </cell>
          <cell r="Z342">
            <v>41317</v>
          </cell>
          <cell r="AA342">
            <v>41317</v>
          </cell>
          <cell r="AB342">
            <v>50817</v>
          </cell>
          <cell r="AC342" t="str">
            <v>112217, 112317</v>
          </cell>
          <cell r="AD342" t="str">
            <v>126217</v>
          </cell>
          <cell r="AE342" t="str">
            <v>239775517</v>
          </cell>
          <cell r="AG342" t="str">
            <v>2017-08-24 00:00:00</v>
          </cell>
          <cell r="AH342" t="str">
            <v>RESOLUCION</v>
          </cell>
          <cell r="AI342" t="str">
            <v>384-2017</v>
          </cell>
          <cell r="AJ342" t="str">
            <v>Reembolso caja menor recursos propios proyectos de inversión según resolución 384-2017</v>
          </cell>
        </row>
        <row r="343">
          <cell r="A343">
            <v>51017</v>
          </cell>
          <cell r="B343" t="str">
            <v>2017-08-25 00:00:00</v>
          </cell>
          <cell r="C343" t="str">
            <v>2017-08-25 16:30:24</v>
          </cell>
          <cell r="D343" t="str">
            <v>Con Obligacion</v>
          </cell>
          <cell r="E343" t="str">
            <v>000</v>
          </cell>
          <cell r="F343" t="str">
            <v>INSOR GESTION GENERAL</v>
          </cell>
          <cell r="G343" t="str">
            <v>C-2203-0700-1</v>
          </cell>
          <cell r="H343" t="str">
            <v>MEJORAMIENTO DE LA ATENCION EDUCATIVA DE LA POBLACION SORDA A NIVEL NACIONAL</v>
          </cell>
          <cell r="I343" t="str">
            <v>Propios</v>
          </cell>
          <cell r="J343" t="str">
            <v>OTROS RECURSOS DE TESORERIA</v>
          </cell>
          <cell r="K343" t="str">
            <v>CSF</v>
          </cell>
          <cell r="L343">
            <v>816683</v>
          </cell>
          <cell r="M343">
            <v>0</v>
          </cell>
          <cell r="N343">
            <v>816683</v>
          </cell>
          <cell r="O343">
            <v>0</v>
          </cell>
          <cell r="P343">
            <v>816683</v>
          </cell>
          <cell r="Q343" t="str">
            <v>Cédula de Ciudadanía</v>
          </cell>
          <cell r="R343" t="str">
            <v>1031131222</v>
          </cell>
          <cell r="S343" t="str">
            <v>VALENCIA ZAPATA MARIA ANGELICA</v>
          </cell>
          <cell r="T343" t="str">
            <v>Abono en cuenta</v>
          </cell>
          <cell r="U343" t="str">
            <v>Ahorro</v>
          </cell>
          <cell r="V343" t="str">
            <v>15457477390</v>
          </cell>
          <cell r="W343" t="str">
            <v>Activa</v>
          </cell>
          <cell r="X343" t="str">
            <v>890903938</v>
          </cell>
          <cell r="Y343" t="str">
            <v>BANCOLOMBIA S.A.</v>
          </cell>
          <cell r="Z343">
            <v>41617</v>
          </cell>
          <cell r="AA343">
            <v>41617</v>
          </cell>
          <cell r="AB343">
            <v>51017</v>
          </cell>
          <cell r="AC343" t="str">
            <v>113417</v>
          </cell>
          <cell r="AD343" t="str">
            <v>127317</v>
          </cell>
          <cell r="AE343" t="str">
            <v>244008117</v>
          </cell>
          <cell r="AG343" t="str">
            <v>2017-08-25 00:00:00</v>
          </cell>
          <cell r="AH343" t="str">
            <v>RESOLUCION</v>
          </cell>
          <cell r="AI343" t="str">
            <v>415/2017</v>
          </cell>
          <cell r="AJ343" t="str">
            <v>Comisión a Santa Marta del 28 de agosto a 01 septiembre 2017.</v>
          </cell>
        </row>
        <row r="344">
          <cell r="A344">
            <v>51117</v>
          </cell>
          <cell r="B344" t="str">
            <v>2017-08-25 00:00:00</v>
          </cell>
          <cell r="C344" t="str">
            <v>2017-08-25 16:34:06</v>
          </cell>
          <cell r="D344" t="str">
            <v>Con Obligacion</v>
          </cell>
          <cell r="E344" t="str">
            <v>000</v>
          </cell>
          <cell r="F344" t="str">
            <v>INSOR GESTION GENERAL</v>
          </cell>
          <cell r="G344" t="str">
            <v>C-2203-0700-1</v>
          </cell>
          <cell r="H344" t="str">
            <v>MEJORAMIENTO DE LA ATENCION EDUCATIVA DE LA POBLACION SORDA A NIVEL NACIONAL</v>
          </cell>
          <cell r="I344" t="str">
            <v>Propios</v>
          </cell>
          <cell r="J344" t="str">
            <v>OTROS RECURSOS DE TESORERIA</v>
          </cell>
          <cell r="K344" t="str">
            <v>CSF</v>
          </cell>
          <cell r="L344">
            <v>701856</v>
          </cell>
          <cell r="M344">
            <v>0</v>
          </cell>
          <cell r="N344">
            <v>701856</v>
          </cell>
          <cell r="O344">
            <v>0</v>
          </cell>
          <cell r="P344">
            <v>701856</v>
          </cell>
          <cell r="Q344" t="str">
            <v>Cédula de Ciudadanía</v>
          </cell>
          <cell r="R344" t="str">
            <v>1020714669</v>
          </cell>
          <cell r="S344" t="str">
            <v>MONROY SANDOVAL JESUS ANTONIO</v>
          </cell>
          <cell r="T344" t="str">
            <v>Abono en cuenta</v>
          </cell>
          <cell r="U344" t="str">
            <v>Ahorro</v>
          </cell>
          <cell r="V344" t="str">
            <v>085210607</v>
          </cell>
          <cell r="W344" t="str">
            <v>Activa</v>
          </cell>
          <cell r="X344" t="str">
            <v>860002964</v>
          </cell>
          <cell r="Y344" t="str">
            <v>BANCO DE BOGOTA S. A.</v>
          </cell>
          <cell r="Z344">
            <v>41717</v>
          </cell>
          <cell r="AA344">
            <v>41717</v>
          </cell>
          <cell r="AB344">
            <v>51117</v>
          </cell>
          <cell r="AC344" t="str">
            <v>113517</v>
          </cell>
          <cell r="AD344" t="str">
            <v>127417</v>
          </cell>
          <cell r="AE344" t="str">
            <v>244016517</v>
          </cell>
          <cell r="AG344" t="str">
            <v>2017-08-25 00:00:00</v>
          </cell>
          <cell r="AH344" t="str">
            <v>RESOLUCION</v>
          </cell>
          <cell r="AI344" t="str">
            <v>414-2017</v>
          </cell>
          <cell r="AJ344" t="str">
            <v>Comisión a Santa Marta del 28 de agosto al 01 de septiembre 2017</v>
          </cell>
        </row>
        <row r="345">
          <cell r="A345">
            <v>51217</v>
          </cell>
          <cell r="B345" t="str">
            <v>2017-08-25 00:00:00</v>
          </cell>
          <cell r="C345" t="str">
            <v>2017-08-25 16:37:53</v>
          </cell>
          <cell r="D345" t="str">
            <v>Con Obligacion</v>
          </cell>
          <cell r="E345" t="str">
            <v>000</v>
          </cell>
          <cell r="F345" t="str">
            <v>INSOR GESTION GENERAL</v>
          </cell>
          <cell r="G345" t="str">
            <v>C-2203-0700-1</v>
          </cell>
          <cell r="H345" t="str">
            <v>MEJORAMIENTO DE LA ATENCION EDUCATIVA DE LA POBLACION SORDA A NIVEL NACIONAL</v>
          </cell>
          <cell r="I345" t="str">
            <v>Propios</v>
          </cell>
          <cell r="J345" t="str">
            <v>OTROS RECURSOS DE TESORERIA</v>
          </cell>
          <cell r="K345" t="str">
            <v>CSF</v>
          </cell>
          <cell r="L345">
            <v>816683</v>
          </cell>
          <cell r="M345">
            <v>0</v>
          </cell>
          <cell r="N345">
            <v>816683</v>
          </cell>
          <cell r="O345">
            <v>0</v>
          </cell>
          <cell r="P345">
            <v>816683</v>
          </cell>
          <cell r="Q345" t="str">
            <v>Cédula de Ciudadanía</v>
          </cell>
          <cell r="R345" t="str">
            <v>52384828</v>
          </cell>
          <cell r="S345" t="str">
            <v>DÍAZ INÉS ESTHER</v>
          </cell>
          <cell r="T345" t="str">
            <v>Abono en cuenta</v>
          </cell>
          <cell r="U345" t="str">
            <v>Ahorro</v>
          </cell>
          <cell r="V345" t="str">
            <v>03350985645</v>
          </cell>
          <cell r="W345" t="str">
            <v>Activa</v>
          </cell>
          <cell r="X345" t="str">
            <v>890903938</v>
          </cell>
          <cell r="Y345" t="str">
            <v>BANCOLOMBIA S.A.</v>
          </cell>
          <cell r="Z345">
            <v>41817</v>
          </cell>
          <cell r="AA345">
            <v>41817</v>
          </cell>
          <cell r="AB345">
            <v>51217</v>
          </cell>
          <cell r="AC345" t="str">
            <v>113617</v>
          </cell>
          <cell r="AD345" t="str">
            <v>127517</v>
          </cell>
          <cell r="AE345" t="str">
            <v>244024917</v>
          </cell>
          <cell r="AG345" t="str">
            <v>2017-08-25 00:00:00</v>
          </cell>
          <cell r="AH345" t="str">
            <v>RESOLUCION</v>
          </cell>
          <cell r="AI345" t="str">
            <v>413/2017</v>
          </cell>
          <cell r="AJ345" t="str">
            <v>Comisión a Santa Marta del 28 de agosto al 01 de septiembre 2017</v>
          </cell>
        </row>
        <row r="346">
          <cell r="A346">
            <v>51317</v>
          </cell>
          <cell r="B346" t="str">
            <v>2017-08-28 00:00:00</v>
          </cell>
          <cell r="C346" t="str">
            <v>2017-08-28 08:28:31</v>
          </cell>
          <cell r="D346" t="str">
            <v>Con Obligacion</v>
          </cell>
          <cell r="E346" t="str">
            <v>000</v>
          </cell>
          <cell r="F346" t="str">
            <v>INSOR GESTION GENERAL</v>
          </cell>
          <cell r="G346" t="str">
            <v>C-2203-0700-2</v>
          </cell>
          <cell r="H346" t="str">
            <v>ESTUDIOS, HERRAMIENTAS Y ORIENTACIONES PARA MEJORAR LA CALIDAD DE VIDA DE LA POBLACION COLOMBIANA CON LIMITACION AUDITIVA NACIONAL</v>
          </cell>
          <cell r="I346" t="str">
            <v>Propios</v>
          </cell>
          <cell r="J346" t="str">
            <v>INGRESOS CORRIENTES</v>
          </cell>
          <cell r="K346" t="str">
            <v>CSF</v>
          </cell>
          <cell r="L346">
            <v>232816</v>
          </cell>
          <cell r="M346">
            <v>0</v>
          </cell>
          <cell r="N346">
            <v>232816</v>
          </cell>
          <cell r="O346">
            <v>0</v>
          </cell>
          <cell r="P346">
            <v>232816</v>
          </cell>
          <cell r="Q346" t="str">
            <v>Cédula de Ciudadanía</v>
          </cell>
          <cell r="R346" t="str">
            <v>1020718328</v>
          </cell>
          <cell r="S346" t="str">
            <v>BRICEÑO RIAÑO CHRISTIAN DAVID</v>
          </cell>
          <cell r="T346" t="str">
            <v>Abono en cuenta</v>
          </cell>
          <cell r="U346" t="str">
            <v>Ahorro</v>
          </cell>
          <cell r="V346" t="str">
            <v>014257653</v>
          </cell>
          <cell r="W346" t="str">
            <v>Activa</v>
          </cell>
          <cell r="X346" t="str">
            <v>860002964</v>
          </cell>
          <cell r="Y346" t="str">
            <v>BANCO DE BOGOTA S. A.</v>
          </cell>
          <cell r="Z346">
            <v>41117</v>
          </cell>
          <cell r="AA346">
            <v>41117</v>
          </cell>
          <cell r="AB346">
            <v>51317</v>
          </cell>
          <cell r="AC346" t="str">
            <v>112617</v>
          </cell>
          <cell r="AD346" t="str">
            <v>126517</v>
          </cell>
          <cell r="AE346" t="str">
            <v>243940617</v>
          </cell>
          <cell r="AG346" t="str">
            <v>2017-08-28 00:00:00</v>
          </cell>
          <cell r="AH346" t="str">
            <v>RESOLUCION</v>
          </cell>
          <cell r="AI346" t="str">
            <v>403-2017</v>
          </cell>
          <cell r="AJ346" t="str">
            <v>Comisión a Medellín del 01 al 02 de septiembre 2017</v>
          </cell>
        </row>
        <row r="347">
          <cell r="A347">
            <v>51417</v>
          </cell>
          <cell r="B347" t="str">
            <v>2017-08-28 00:00:00</v>
          </cell>
          <cell r="C347" t="str">
            <v>2017-08-28 08:31:18</v>
          </cell>
          <cell r="D347" t="str">
            <v>Con Obligacion</v>
          </cell>
          <cell r="E347" t="str">
            <v>000</v>
          </cell>
          <cell r="F347" t="str">
            <v>INSOR GESTION GENERAL</v>
          </cell>
          <cell r="G347" t="str">
            <v>C-2203-0700-2</v>
          </cell>
          <cell r="H347" t="str">
            <v>ESTUDIOS, HERRAMIENTAS Y ORIENTACIONES PARA MEJORAR LA CALIDAD DE VIDA DE LA POBLACION COLOMBIANA CON LIMITACION AUDITIVA NACIONAL</v>
          </cell>
          <cell r="I347" t="str">
            <v>Propios</v>
          </cell>
          <cell r="J347" t="str">
            <v>INGRESOS CORRIENTES</v>
          </cell>
          <cell r="K347" t="str">
            <v>CSF</v>
          </cell>
          <cell r="L347">
            <v>232816</v>
          </cell>
          <cell r="M347">
            <v>0</v>
          </cell>
          <cell r="N347">
            <v>232816</v>
          </cell>
          <cell r="O347">
            <v>0</v>
          </cell>
          <cell r="P347">
            <v>232816</v>
          </cell>
          <cell r="Q347" t="str">
            <v>Cédula de Ciudadanía</v>
          </cell>
          <cell r="R347" t="str">
            <v>52956971</v>
          </cell>
          <cell r="S347" t="str">
            <v>VERGARA PINTO JENNY JUDITH</v>
          </cell>
          <cell r="T347" t="str">
            <v>Abono en cuenta</v>
          </cell>
          <cell r="U347" t="str">
            <v>Ahorro</v>
          </cell>
          <cell r="V347" t="str">
            <v>014308019</v>
          </cell>
          <cell r="W347" t="str">
            <v>Activa</v>
          </cell>
          <cell r="X347" t="str">
            <v>860002964</v>
          </cell>
          <cell r="Y347" t="str">
            <v>BANCO DE BOGOTA S. A.</v>
          </cell>
          <cell r="Z347">
            <v>41217</v>
          </cell>
          <cell r="AA347">
            <v>41217</v>
          </cell>
          <cell r="AB347">
            <v>51417</v>
          </cell>
          <cell r="AC347" t="str">
            <v>112717</v>
          </cell>
          <cell r="AD347" t="str">
            <v>126617</v>
          </cell>
          <cell r="AE347" t="str">
            <v>243953517</v>
          </cell>
          <cell r="AG347" t="str">
            <v>2017-08-28 00:00:00</v>
          </cell>
          <cell r="AH347" t="str">
            <v>RESOLUCION</v>
          </cell>
          <cell r="AI347" t="str">
            <v>404-2017</v>
          </cell>
          <cell r="AJ347" t="str">
            <v>Comisión a Medellín del 01 al 02 de septiembre 2017</v>
          </cell>
        </row>
        <row r="348">
          <cell r="A348">
            <v>51517</v>
          </cell>
          <cell r="B348" t="str">
            <v>2017-08-28 00:00:00</v>
          </cell>
          <cell r="C348" t="str">
            <v>2017-08-28 08:34:20</v>
          </cell>
          <cell r="D348" t="str">
            <v>Con Obligacion</v>
          </cell>
          <cell r="E348" t="str">
            <v>000</v>
          </cell>
          <cell r="F348" t="str">
            <v>INSOR GESTION GENERAL</v>
          </cell>
          <cell r="G348" t="str">
            <v>C-2203-0700-2</v>
          </cell>
          <cell r="H348" t="str">
            <v>ESTUDIOS, HERRAMIENTAS Y ORIENTACIONES PARA MEJORAR LA CALIDAD DE VIDA DE LA POBLACION COLOMBIANA CON LIMITACION AUDITIVA NACIONAL</v>
          </cell>
          <cell r="I348" t="str">
            <v>Propios</v>
          </cell>
          <cell r="J348" t="str">
            <v>INGRESOS CORRIENTES</v>
          </cell>
          <cell r="K348" t="str">
            <v>CSF</v>
          </cell>
          <cell r="L348">
            <v>232816</v>
          </cell>
          <cell r="M348">
            <v>0</v>
          </cell>
          <cell r="N348">
            <v>232816</v>
          </cell>
          <cell r="O348">
            <v>0</v>
          </cell>
          <cell r="P348">
            <v>232816</v>
          </cell>
          <cell r="Q348" t="str">
            <v>Cédula de Ciudadanía</v>
          </cell>
          <cell r="R348" t="str">
            <v>1098658135</v>
          </cell>
          <cell r="S348" t="str">
            <v>RODRIGUEZ CORREA JHON EDINSON</v>
          </cell>
          <cell r="T348" t="str">
            <v>Abono en cuenta</v>
          </cell>
          <cell r="U348" t="str">
            <v>Ahorro</v>
          </cell>
          <cell r="V348" t="str">
            <v>79315076809</v>
          </cell>
          <cell r="W348" t="str">
            <v>Activa</v>
          </cell>
          <cell r="X348" t="str">
            <v>890903938</v>
          </cell>
          <cell r="Y348" t="str">
            <v>BANCOLOMBIA S.A.</v>
          </cell>
          <cell r="Z348">
            <v>40917</v>
          </cell>
          <cell r="AA348">
            <v>40917</v>
          </cell>
          <cell r="AB348">
            <v>51517</v>
          </cell>
          <cell r="AC348" t="str">
            <v>112817</v>
          </cell>
          <cell r="AD348" t="str">
            <v>126717</v>
          </cell>
          <cell r="AE348" t="str">
            <v>243963017</v>
          </cell>
          <cell r="AG348" t="str">
            <v>2017-08-28 00:00:00</v>
          </cell>
          <cell r="AH348" t="str">
            <v>RESOLUCION</v>
          </cell>
          <cell r="AI348" t="str">
            <v>405-2017</v>
          </cell>
          <cell r="AJ348" t="str">
            <v>Comisión a la ciudad de Medellín del 01 al 02 de septiembre 2017</v>
          </cell>
        </row>
        <row r="349">
          <cell r="A349">
            <v>51617</v>
          </cell>
          <cell r="B349" t="str">
            <v>2017-08-28 00:00:00</v>
          </cell>
          <cell r="C349" t="str">
            <v>2017-08-28 08:39:39</v>
          </cell>
          <cell r="D349" t="str">
            <v>Con Obligacion</v>
          </cell>
          <cell r="E349" t="str">
            <v>000</v>
          </cell>
          <cell r="F349" t="str">
            <v>INSOR GESTION GENERAL</v>
          </cell>
          <cell r="G349" t="str">
            <v>C-2203-0700-2</v>
          </cell>
          <cell r="H349" t="str">
            <v>ESTUDIOS, HERRAMIENTAS Y ORIENTACIONES PARA MEJORAR LA CALIDAD DE VIDA DE LA POBLACION COLOMBIANA CON LIMITACION AUDITIVA NACIONAL</v>
          </cell>
          <cell r="I349" t="str">
            <v>Propios</v>
          </cell>
          <cell r="J349" t="str">
            <v>INGRESOS CORRIENTES</v>
          </cell>
          <cell r="K349" t="str">
            <v>CSF</v>
          </cell>
          <cell r="L349">
            <v>232816</v>
          </cell>
          <cell r="M349">
            <v>0</v>
          </cell>
          <cell r="N349">
            <v>232816</v>
          </cell>
          <cell r="O349">
            <v>0</v>
          </cell>
          <cell r="P349">
            <v>232816</v>
          </cell>
          <cell r="Q349" t="str">
            <v>Cédula de Ciudadanía</v>
          </cell>
          <cell r="R349" t="str">
            <v>1085275116</v>
          </cell>
          <cell r="S349" t="str">
            <v>BURGOS DELGADO DAVID EFRAIN</v>
          </cell>
          <cell r="T349" t="str">
            <v>Abono en cuenta</v>
          </cell>
          <cell r="U349" t="str">
            <v>Ahorro</v>
          </cell>
          <cell r="V349" t="str">
            <v>07480079561</v>
          </cell>
          <cell r="W349" t="str">
            <v>Activa</v>
          </cell>
          <cell r="X349" t="str">
            <v>890903938</v>
          </cell>
          <cell r="Y349" t="str">
            <v>BANCOLOMBIA S.A.</v>
          </cell>
          <cell r="Z349">
            <v>40817</v>
          </cell>
          <cell r="AA349">
            <v>40817</v>
          </cell>
          <cell r="AB349">
            <v>51617</v>
          </cell>
          <cell r="AC349" t="str">
            <v>112917</v>
          </cell>
          <cell r="AD349" t="str">
            <v>126817</v>
          </cell>
          <cell r="AE349" t="str">
            <v>243972917</v>
          </cell>
          <cell r="AG349" t="str">
            <v>2017-08-28 00:00:00</v>
          </cell>
          <cell r="AH349" t="str">
            <v>RESOLUCION</v>
          </cell>
          <cell r="AI349" t="str">
            <v>406-2017</v>
          </cell>
          <cell r="AJ349" t="str">
            <v>Comisión a la ciudad de Medellín del 01 al 02 de septiembre 2017</v>
          </cell>
        </row>
        <row r="350">
          <cell r="A350">
            <v>51717</v>
          </cell>
          <cell r="B350" t="str">
            <v>2017-08-28 00:00:00</v>
          </cell>
          <cell r="C350" t="str">
            <v>2017-08-28 08:42:22</v>
          </cell>
          <cell r="D350" t="str">
            <v>Con Obligacion</v>
          </cell>
          <cell r="E350" t="str">
            <v>000</v>
          </cell>
          <cell r="F350" t="str">
            <v>INSOR GESTION GENERAL</v>
          </cell>
          <cell r="G350" t="str">
            <v>C-2203-0700-2</v>
          </cell>
          <cell r="H350" t="str">
            <v>ESTUDIOS, HERRAMIENTAS Y ORIENTACIONES PARA MEJORAR LA CALIDAD DE VIDA DE LA POBLACION COLOMBIANA CON LIMITACION AUDITIVA NACIONAL</v>
          </cell>
          <cell r="I350" t="str">
            <v>Propios</v>
          </cell>
          <cell r="J350" t="str">
            <v>INGRESOS CORRIENTES</v>
          </cell>
          <cell r="K350" t="str">
            <v>CSF</v>
          </cell>
          <cell r="L350">
            <v>232816</v>
          </cell>
          <cell r="M350">
            <v>0</v>
          </cell>
          <cell r="N350">
            <v>232816</v>
          </cell>
          <cell r="O350">
            <v>0</v>
          </cell>
          <cell r="P350">
            <v>232816</v>
          </cell>
          <cell r="Q350" t="str">
            <v>Cédula de Ciudadanía</v>
          </cell>
          <cell r="R350" t="str">
            <v>1085267592</v>
          </cell>
          <cell r="S350" t="str">
            <v>BELLO RAMIREZ CINDY VALENTINA</v>
          </cell>
          <cell r="T350" t="str">
            <v>Abono en cuenta</v>
          </cell>
          <cell r="U350" t="str">
            <v>Ahorro</v>
          </cell>
          <cell r="V350" t="str">
            <v>299088708</v>
          </cell>
          <cell r="W350" t="str">
            <v>Activa</v>
          </cell>
          <cell r="X350" t="str">
            <v>860002964</v>
          </cell>
          <cell r="Y350" t="str">
            <v>BANCO DE BOGOTA S. A.</v>
          </cell>
          <cell r="Z350">
            <v>40617</v>
          </cell>
          <cell r="AA350">
            <v>40617</v>
          </cell>
          <cell r="AB350">
            <v>51717</v>
          </cell>
          <cell r="AC350" t="str">
            <v>113117</v>
          </cell>
          <cell r="AD350" t="str">
            <v>127017</v>
          </cell>
          <cell r="AE350" t="str">
            <v>243985117</v>
          </cell>
          <cell r="AG350" t="str">
            <v>2017-08-28 00:00:00</v>
          </cell>
          <cell r="AH350" t="str">
            <v>RESOLUCION</v>
          </cell>
          <cell r="AI350" t="str">
            <v>407-2017</v>
          </cell>
          <cell r="AJ350" t="str">
            <v>Comisión a la ciudad de Medellín del 01 al 02 de septiembre 2017</v>
          </cell>
        </row>
        <row r="351">
          <cell r="A351">
            <v>51817</v>
          </cell>
          <cell r="B351" t="str">
            <v>2017-08-28 00:00:00</v>
          </cell>
          <cell r="C351" t="str">
            <v>2017-08-28 08:44:41</v>
          </cell>
          <cell r="D351" t="str">
            <v>Con Obligacion</v>
          </cell>
          <cell r="E351" t="str">
            <v>000</v>
          </cell>
          <cell r="F351" t="str">
            <v>INSOR GESTION GENERAL</v>
          </cell>
          <cell r="G351" t="str">
            <v>C-2203-0700-2</v>
          </cell>
          <cell r="H351" t="str">
            <v>ESTUDIOS, HERRAMIENTAS Y ORIENTACIONES PARA MEJORAR LA CALIDAD DE VIDA DE LA POBLACION COLOMBIANA CON LIMITACION AUDITIVA NACIONAL</v>
          </cell>
          <cell r="I351" t="str">
            <v>Propios</v>
          </cell>
          <cell r="J351" t="str">
            <v>INGRESOS CORRIENTES</v>
          </cell>
          <cell r="K351" t="str">
            <v>CSF</v>
          </cell>
          <cell r="L351">
            <v>232816</v>
          </cell>
          <cell r="M351">
            <v>0</v>
          </cell>
          <cell r="N351">
            <v>232816</v>
          </cell>
          <cell r="O351">
            <v>0</v>
          </cell>
          <cell r="P351">
            <v>232816</v>
          </cell>
          <cell r="Q351" t="str">
            <v>Cédula de Extranjería</v>
          </cell>
          <cell r="R351" t="str">
            <v>398867</v>
          </cell>
          <cell r="S351" t="str">
            <v>HERRERA RIVERO MARIA LAURA</v>
          </cell>
          <cell r="T351" t="str">
            <v>Abono en cuenta</v>
          </cell>
          <cell r="U351" t="str">
            <v>Ahorro</v>
          </cell>
          <cell r="V351" t="str">
            <v>014297360</v>
          </cell>
          <cell r="W351" t="str">
            <v>Activa</v>
          </cell>
          <cell r="X351" t="str">
            <v>860002964</v>
          </cell>
          <cell r="Y351" t="str">
            <v>BANCO DE BOGOTA S. A.</v>
          </cell>
          <cell r="Z351">
            <v>40717</v>
          </cell>
          <cell r="AA351">
            <v>40717</v>
          </cell>
          <cell r="AB351">
            <v>51817</v>
          </cell>
          <cell r="AC351" t="str">
            <v>113217</v>
          </cell>
          <cell r="AD351" t="str">
            <v>127117</v>
          </cell>
          <cell r="AE351" t="str">
            <v>243993017</v>
          </cell>
          <cell r="AG351" t="str">
            <v>2017-08-28 00:00:00</v>
          </cell>
          <cell r="AH351" t="str">
            <v>RESOLUCION</v>
          </cell>
          <cell r="AI351" t="str">
            <v>408-2017</v>
          </cell>
          <cell r="AJ351" t="str">
            <v>Comisión a la ciudad de Medellín del 01 al 02 de septiembre 2017</v>
          </cell>
        </row>
        <row r="352">
          <cell r="A352">
            <v>51917</v>
          </cell>
          <cell r="B352" t="str">
            <v>2017-08-28 00:00:00</v>
          </cell>
          <cell r="C352" t="str">
            <v>2017-08-28 08:48:23</v>
          </cell>
          <cell r="D352" t="str">
            <v>Con Obligacion</v>
          </cell>
          <cell r="E352" t="str">
            <v>000</v>
          </cell>
          <cell r="F352" t="str">
            <v>INSOR GESTION GENERAL</v>
          </cell>
          <cell r="G352" t="str">
            <v>C-2203-0700-2</v>
          </cell>
          <cell r="H352" t="str">
            <v>ESTUDIOS, HERRAMIENTAS Y ORIENTACIONES PARA MEJORAR LA CALIDAD DE VIDA DE LA POBLACION COLOMBIANA CON LIMITACION AUDITIVA NACIONAL</v>
          </cell>
          <cell r="I352" t="str">
            <v>Propios</v>
          </cell>
          <cell r="J352" t="str">
            <v>INGRESOS CORRIENTES</v>
          </cell>
          <cell r="K352" t="str">
            <v>CSF</v>
          </cell>
          <cell r="L352">
            <v>312228</v>
          </cell>
          <cell r="M352">
            <v>0</v>
          </cell>
          <cell r="N352">
            <v>312228</v>
          </cell>
          <cell r="O352">
            <v>0</v>
          </cell>
          <cell r="P352">
            <v>312228</v>
          </cell>
          <cell r="Q352" t="str">
            <v>Cédula de Ciudadanía</v>
          </cell>
          <cell r="R352" t="str">
            <v>13275573</v>
          </cell>
          <cell r="S352" t="str">
            <v>CHARRIA HERNANDEZ CARLOS ARTURO</v>
          </cell>
          <cell r="T352" t="str">
            <v>Abono en cuenta</v>
          </cell>
          <cell r="U352" t="str">
            <v>Ahorro</v>
          </cell>
          <cell r="V352" t="str">
            <v>008600717808</v>
          </cell>
          <cell r="W352" t="str">
            <v>Activa</v>
          </cell>
          <cell r="X352" t="str">
            <v>860034313</v>
          </cell>
          <cell r="Y352" t="str">
            <v>BANCO DAVIVIENDA S.A.</v>
          </cell>
          <cell r="Z352">
            <v>40517</v>
          </cell>
          <cell r="AA352">
            <v>40517</v>
          </cell>
          <cell r="AB352">
            <v>51917</v>
          </cell>
          <cell r="AC352" t="str">
            <v>113717</v>
          </cell>
          <cell r="AD352" t="str">
            <v>127617</v>
          </cell>
          <cell r="AE352" t="str">
            <v>244031417</v>
          </cell>
          <cell r="AG352" t="str">
            <v>2017-08-28 00:00:00</v>
          </cell>
          <cell r="AH352" t="str">
            <v>RESOLUCION</v>
          </cell>
          <cell r="AI352" t="str">
            <v>409-2017</v>
          </cell>
          <cell r="AJ352" t="str">
            <v>Comisión a la ciudad de Medellín del 01 al 02 de septiembre 2017</v>
          </cell>
        </row>
        <row r="353">
          <cell r="A353">
            <v>52017</v>
          </cell>
          <cell r="B353" t="str">
            <v>2017-08-28 00:00:00</v>
          </cell>
          <cell r="C353" t="str">
            <v>2017-08-28 08:51:30</v>
          </cell>
          <cell r="D353" t="str">
            <v>Con Obligacion</v>
          </cell>
          <cell r="E353" t="str">
            <v>000</v>
          </cell>
          <cell r="F353" t="str">
            <v>INSOR GESTION GENERAL</v>
          </cell>
          <cell r="G353" t="str">
            <v>C-2203-0700-2</v>
          </cell>
          <cell r="H353" t="str">
            <v>ESTUDIOS, HERRAMIENTAS Y ORIENTACIONES PARA MEJORAR LA CALIDAD DE VIDA DE LA POBLACION COLOMBIANA CON LIMITACION AUDITIVA NACIONAL</v>
          </cell>
          <cell r="I353" t="str">
            <v>Propios</v>
          </cell>
          <cell r="J353" t="str">
            <v>INGRESOS CORRIENTES</v>
          </cell>
          <cell r="K353" t="str">
            <v>CSF</v>
          </cell>
          <cell r="L353">
            <v>468571</v>
          </cell>
          <cell r="M353">
            <v>0</v>
          </cell>
          <cell r="N353">
            <v>468571</v>
          </cell>
          <cell r="O353">
            <v>0</v>
          </cell>
          <cell r="P353">
            <v>468571</v>
          </cell>
          <cell r="Q353" t="str">
            <v>Cédula de Ciudadanía</v>
          </cell>
          <cell r="R353" t="str">
            <v>80069418</v>
          </cell>
          <cell r="S353" t="str">
            <v>BARBOSA MOLINA DIEGO</v>
          </cell>
          <cell r="T353" t="str">
            <v>Abono en cuenta</v>
          </cell>
          <cell r="U353" t="str">
            <v>Ahorro</v>
          </cell>
          <cell r="V353" t="str">
            <v>000770208007</v>
          </cell>
          <cell r="W353" t="str">
            <v>Activa</v>
          </cell>
          <cell r="X353" t="str">
            <v>860034313</v>
          </cell>
          <cell r="Y353" t="str">
            <v>BANCO DAVIVIENDA S.A.</v>
          </cell>
          <cell r="Z353">
            <v>40317</v>
          </cell>
          <cell r="AA353">
            <v>40317</v>
          </cell>
          <cell r="AB353">
            <v>52017</v>
          </cell>
          <cell r="AC353" t="str">
            <v>113817</v>
          </cell>
          <cell r="AD353" t="str">
            <v>127717</v>
          </cell>
          <cell r="AE353" t="str">
            <v>244036917</v>
          </cell>
          <cell r="AG353" t="str">
            <v>2017-08-28 00:00:00</v>
          </cell>
          <cell r="AH353" t="str">
            <v>RESOLUCION</v>
          </cell>
          <cell r="AI353" t="str">
            <v>411-2017</v>
          </cell>
          <cell r="AJ353" t="str">
            <v>Comisión a la ciudad de Medellín del 01 al 02 de septiembre 2017</v>
          </cell>
        </row>
        <row r="354">
          <cell r="A354">
            <v>52117</v>
          </cell>
          <cell r="B354" t="str">
            <v>2017-08-28 00:00:00</v>
          </cell>
          <cell r="C354" t="str">
            <v>2017-08-28 08:54:09</v>
          </cell>
          <cell r="D354" t="str">
            <v>Con Obligacion</v>
          </cell>
          <cell r="E354" t="str">
            <v>000</v>
          </cell>
          <cell r="F354" t="str">
            <v>INSOR GESTION GENERAL</v>
          </cell>
          <cell r="G354" t="str">
            <v>C-2203-0700-2</v>
          </cell>
          <cell r="H354" t="str">
            <v>ESTUDIOS, HERRAMIENTAS Y ORIENTACIONES PARA MEJORAR LA CALIDAD DE VIDA DE LA POBLACION COLOMBIANA CON LIMITACION AUDITIVA NACIONAL</v>
          </cell>
          <cell r="I354" t="str">
            <v>Propios</v>
          </cell>
          <cell r="J354" t="str">
            <v>INGRESOS CORRIENTES</v>
          </cell>
          <cell r="K354" t="str">
            <v>CSF</v>
          </cell>
          <cell r="L354">
            <v>232816</v>
          </cell>
          <cell r="M354">
            <v>0</v>
          </cell>
          <cell r="N354">
            <v>232816</v>
          </cell>
          <cell r="O354">
            <v>0</v>
          </cell>
          <cell r="P354">
            <v>232816</v>
          </cell>
          <cell r="Q354" t="str">
            <v>Cédula de Ciudadanía</v>
          </cell>
          <cell r="R354" t="str">
            <v>79902394</v>
          </cell>
          <cell r="S354" t="str">
            <v>CLAROS PATIÑO EDGAR VLADIMIR</v>
          </cell>
          <cell r="T354" t="str">
            <v>Abono en cuenta</v>
          </cell>
          <cell r="U354" t="str">
            <v>Ahorro</v>
          </cell>
          <cell r="V354" t="str">
            <v>003900124839</v>
          </cell>
          <cell r="W354" t="str">
            <v>Activa</v>
          </cell>
          <cell r="X354" t="str">
            <v>860034313</v>
          </cell>
          <cell r="Y354" t="str">
            <v>BANCO DAVIVIENDA S.A.</v>
          </cell>
          <cell r="Z354">
            <v>41017</v>
          </cell>
          <cell r="AA354">
            <v>41017</v>
          </cell>
          <cell r="AB354">
            <v>52117</v>
          </cell>
          <cell r="AC354" t="str">
            <v>113917</v>
          </cell>
          <cell r="AD354" t="str">
            <v>127817</v>
          </cell>
          <cell r="AE354" t="str">
            <v>244046417</v>
          </cell>
          <cell r="AG354" t="str">
            <v>2017-08-28 00:00:00</v>
          </cell>
          <cell r="AH354" t="str">
            <v>RESOLUCION</v>
          </cell>
          <cell r="AI354" t="str">
            <v>412-2017</v>
          </cell>
          <cell r="AJ354" t="str">
            <v>Comisión a la ciudad de Medellín del 01 al 02 de septiembre 2017</v>
          </cell>
        </row>
        <row r="355">
          <cell r="A355">
            <v>52217</v>
          </cell>
          <cell r="B355" t="str">
            <v>2017-08-28 00:00:00</v>
          </cell>
          <cell r="C355" t="str">
            <v>2017-08-28 13:38:36</v>
          </cell>
          <cell r="D355" t="str">
            <v>Con Obligacion</v>
          </cell>
          <cell r="E355" t="str">
            <v>000</v>
          </cell>
          <cell r="F355" t="str">
            <v>INSOR GESTION GENERAL</v>
          </cell>
          <cell r="G355" t="str">
            <v>C-2203-0700-2</v>
          </cell>
          <cell r="H355" t="str">
            <v>ESTUDIOS, HERRAMIENTAS Y ORIENTACIONES PARA MEJORAR LA CALIDAD DE VIDA DE LA POBLACION COLOMBIANA CON LIMITACION AUDITIVA NACIONAL</v>
          </cell>
          <cell r="I355" t="str">
            <v>Propios</v>
          </cell>
          <cell r="J355" t="str">
            <v>INGRESOS CORRIENTES</v>
          </cell>
          <cell r="K355" t="str">
            <v>CSF</v>
          </cell>
          <cell r="L355">
            <v>352603</v>
          </cell>
          <cell r="M355">
            <v>0</v>
          </cell>
          <cell r="N355">
            <v>352603</v>
          </cell>
          <cell r="O355">
            <v>0</v>
          </cell>
          <cell r="P355">
            <v>352603</v>
          </cell>
          <cell r="Q355" t="str">
            <v>Cédula de Ciudadanía</v>
          </cell>
          <cell r="R355" t="str">
            <v>31992767</v>
          </cell>
          <cell r="S355" t="str">
            <v>BEDOYA GONZALEZ HILDA VIVIANA</v>
          </cell>
          <cell r="T355" t="str">
            <v>Abono en cuenta</v>
          </cell>
          <cell r="U355" t="str">
            <v>Ahorro</v>
          </cell>
          <cell r="V355" t="str">
            <v>68947020696</v>
          </cell>
          <cell r="W355" t="str">
            <v>Activa</v>
          </cell>
          <cell r="X355" t="str">
            <v>890903938</v>
          </cell>
          <cell r="Y355" t="str">
            <v>BANCOLOMBIA S.A.</v>
          </cell>
          <cell r="Z355">
            <v>40417</v>
          </cell>
          <cell r="AA355">
            <v>40417</v>
          </cell>
          <cell r="AB355">
            <v>52217</v>
          </cell>
          <cell r="AC355" t="str">
            <v>113317</v>
          </cell>
          <cell r="AD355" t="str">
            <v>127217</v>
          </cell>
          <cell r="AE355" t="str">
            <v>244000417</v>
          </cell>
          <cell r="AG355" t="str">
            <v>2017-08-28 00:00:00</v>
          </cell>
          <cell r="AH355" t="str">
            <v>RESOLUCION</v>
          </cell>
          <cell r="AI355" t="str">
            <v>410-2017</v>
          </cell>
          <cell r="AJ355" t="str">
            <v>Comisión a la ciudad de Medellín del 01 al 02 de septiembre 2017</v>
          </cell>
        </row>
        <row r="356">
          <cell r="A356">
            <v>52417</v>
          </cell>
          <cell r="B356" t="str">
            <v>2017-08-28 00:00:00</v>
          </cell>
          <cell r="C356" t="str">
            <v>2017-08-28 16:22:39</v>
          </cell>
          <cell r="D356" t="str">
            <v>Con Obligacion</v>
          </cell>
          <cell r="E356" t="str">
            <v>000</v>
          </cell>
          <cell r="F356" t="str">
            <v>INSOR GESTION GENERAL</v>
          </cell>
          <cell r="G356" t="str">
            <v>C-2203-0700-2</v>
          </cell>
          <cell r="H356" t="str">
            <v>ESTUDIOS, HERRAMIENTAS Y ORIENTACIONES PARA MEJORAR LA CALIDAD DE VIDA DE LA POBLACION COLOMBIANA CON LIMITACION AUDITIVA NACIONAL</v>
          </cell>
          <cell r="I356" t="str">
            <v>Propios</v>
          </cell>
          <cell r="J356" t="str">
            <v>INGRESOS CORRIENTES</v>
          </cell>
          <cell r="K356" t="str">
            <v>CSF</v>
          </cell>
          <cell r="L356">
            <v>64272</v>
          </cell>
          <cell r="M356">
            <v>0</v>
          </cell>
          <cell r="N356">
            <v>64272</v>
          </cell>
          <cell r="O356">
            <v>0</v>
          </cell>
          <cell r="P356">
            <v>64272</v>
          </cell>
          <cell r="Q356" t="str">
            <v>Cédula de Ciudadanía</v>
          </cell>
          <cell r="R356" t="str">
            <v>1085267592</v>
          </cell>
          <cell r="S356" t="str">
            <v>BELLO RAMIREZ CINDY VALENTINA</v>
          </cell>
          <cell r="T356" t="str">
            <v>Abono en cuenta</v>
          </cell>
          <cell r="U356" t="str">
            <v>Ahorro</v>
          </cell>
          <cell r="V356" t="str">
            <v>299088708</v>
          </cell>
          <cell r="W356" t="str">
            <v>Activa</v>
          </cell>
          <cell r="X356" t="str">
            <v>860002964</v>
          </cell>
          <cell r="Y356" t="str">
            <v>BANCO DE BOGOTA S. A.</v>
          </cell>
          <cell r="Z356">
            <v>42017</v>
          </cell>
          <cell r="AA356">
            <v>42017</v>
          </cell>
          <cell r="AB356">
            <v>52417</v>
          </cell>
          <cell r="AC356" t="str">
            <v>114017</v>
          </cell>
          <cell r="AD356" t="str">
            <v>127917</v>
          </cell>
          <cell r="AE356" t="str">
            <v>244056517</v>
          </cell>
          <cell r="AG356" t="str">
            <v>2017-08-28 00:00:00</v>
          </cell>
          <cell r="AH356" t="str">
            <v>RESOLUCION</v>
          </cell>
          <cell r="AI356" t="str">
            <v>419-2017</v>
          </cell>
          <cell r="AJ356" t="str">
            <v>Comisión a Cartagena el 31 de agosto 2017</v>
          </cell>
        </row>
        <row r="357">
          <cell r="A357">
            <v>52517</v>
          </cell>
          <cell r="B357" t="str">
            <v>2017-08-28 00:00:00</v>
          </cell>
          <cell r="C357" t="str">
            <v>2017-08-28 16:25:07</v>
          </cell>
          <cell r="D357" t="str">
            <v>Con Obligacion</v>
          </cell>
          <cell r="E357" t="str">
            <v>000</v>
          </cell>
          <cell r="F357" t="str">
            <v>INSOR GESTION GENERAL</v>
          </cell>
          <cell r="G357" t="str">
            <v>C-2203-0700-2</v>
          </cell>
          <cell r="H357" t="str">
            <v>ESTUDIOS, HERRAMIENTAS Y ORIENTACIONES PARA MEJORAR LA CALIDAD DE VIDA DE LA POBLACION COLOMBIANA CON LIMITACION AUDITIVA NACIONAL</v>
          </cell>
          <cell r="I357" t="str">
            <v>Propios</v>
          </cell>
          <cell r="J357" t="str">
            <v>INGRESOS CORRIENTES</v>
          </cell>
          <cell r="K357" t="str">
            <v>CSF</v>
          </cell>
          <cell r="L357">
            <v>64272</v>
          </cell>
          <cell r="M357">
            <v>0</v>
          </cell>
          <cell r="N357">
            <v>64272</v>
          </cell>
          <cell r="O357">
            <v>0</v>
          </cell>
          <cell r="P357">
            <v>64272</v>
          </cell>
          <cell r="Q357" t="str">
            <v>Cédula de Ciudadanía</v>
          </cell>
          <cell r="R357" t="str">
            <v>85475002</v>
          </cell>
          <cell r="S357" t="str">
            <v>VALENCIA PIEDRIS ANGELO JAVIER</v>
          </cell>
          <cell r="T357" t="str">
            <v>Abono en cuenta</v>
          </cell>
          <cell r="U357" t="str">
            <v>Ahorro</v>
          </cell>
          <cell r="V357" t="str">
            <v>014226179</v>
          </cell>
          <cell r="W357" t="str">
            <v>Activa</v>
          </cell>
          <cell r="X357" t="str">
            <v>860002964</v>
          </cell>
          <cell r="Y357" t="str">
            <v>BANCO DE BOGOTA S. A.</v>
          </cell>
          <cell r="Z357">
            <v>42117</v>
          </cell>
          <cell r="AA357">
            <v>42117</v>
          </cell>
          <cell r="AB357">
            <v>52517</v>
          </cell>
          <cell r="AC357" t="str">
            <v>114117</v>
          </cell>
          <cell r="AD357" t="str">
            <v>128017</v>
          </cell>
          <cell r="AE357" t="str">
            <v>244071217</v>
          </cell>
          <cell r="AG357" t="str">
            <v>2017-08-28 00:00:00</v>
          </cell>
          <cell r="AH357" t="str">
            <v>RESOLUCION</v>
          </cell>
          <cell r="AI357" t="str">
            <v>420-2017</v>
          </cell>
          <cell r="AJ357" t="str">
            <v>Comisión a Cartagena el 31 de agosto 2017</v>
          </cell>
        </row>
        <row r="358">
          <cell r="A358">
            <v>52917</v>
          </cell>
          <cell r="B358" t="str">
            <v>2017-09-01 00:00:00</v>
          </cell>
          <cell r="C358" t="str">
            <v>2017-09-01 11:34:04</v>
          </cell>
          <cell r="D358" t="str">
            <v>Con Obligacion</v>
          </cell>
          <cell r="E358" t="str">
            <v>000</v>
          </cell>
          <cell r="F358" t="str">
            <v>INSOR GESTION GENERAL</v>
          </cell>
          <cell r="G358" t="str">
            <v>C-2203-0700-2</v>
          </cell>
          <cell r="H358" t="str">
            <v>ESTUDIOS, HERRAMIENTAS Y ORIENTACIONES PARA MEJORAR LA CALIDAD DE VIDA DE LA POBLACION COLOMBIANA CON LIMITACION AUDITIVA NACIONAL</v>
          </cell>
          <cell r="I358" t="str">
            <v>Nación</v>
          </cell>
          <cell r="J358" t="str">
            <v>RECURSOS CORRIENTES</v>
          </cell>
          <cell r="K358" t="str">
            <v>CSF</v>
          </cell>
          <cell r="L358">
            <v>14000000</v>
          </cell>
          <cell r="M358">
            <v>0</v>
          </cell>
          <cell r="N358">
            <v>14000000</v>
          </cell>
          <cell r="O358">
            <v>0</v>
          </cell>
          <cell r="P358">
            <v>14000000</v>
          </cell>
          <cell r="Q358" t="str">
            <v>Cédula de Ciudadanía</v>
          </cell>
          <cell r="R358" t="str">
            <v>80843014</v>
          </cell>
          <cell r="S358" t="str">
            <v>RICO MARIN JONNATHAN DAVID</v>
          </cell>
          <cell r="T358" t="str">
            <v>Abono en cuenta</v>
          </cell>
          <cell r="U358" t="str">
            <v>Ahorro</v>
          </cell>
          <cell r="V358" t="str">
            <v>58654001586</v>
          </cell>
          <cell r="W358" t="str">
            <v>Activa</v>
          </cell>
          <cell r="X358" t="str">
            <v>890903938</v>
          </cell>
          <cell r="Y358" t="str">
            <v>BANCOLOMBIA S.A.</v>
          </cell>
          <cell r="Z358">
            <v>39917</v>
          </cell>
          <cell r="AA358">
            <v>39917</v>
          </cell>
          <cell r="AB358">
            <v>52917</v>
          </cell>
          <cell r="AC358" t="str">
            <v>140017, 181317, 188417, 216017</v>
          </cell>
          <cell r="AD358" t="str">
            <v>154917, 198017, 205217, 232617</v>
          </cell>
          <cell r="AE358" t="str">
            <v>293255517, 355745517, 361487817, 413020317</v>
          </cell>
          <cell r="AG358" t="str">
            <v>2017-09-01 00:00:00</v>
          </cell>
          <cell r="AH358" t="str">
            <v>CONTRATO DE PRESTACION DE SERVICIOS - PROFESIONALES</v>
          </cell>
          <cell r="AI358" t="str">
            <v>143-2017</v>
          </cell>
          <cell r="AJ358" t="str">
            <v>Prestar servicios profesionales para el análisis de información y datos del Observatorio Social de las personas sordas del INSOR.</v>
          </cell>
        </row>
        <row r="359">
          <cell r="A359">
            <v>53017</v>
          </cell>
          <cell r="B359" t="str">
            <v>2017-09-01 00:00:00</v>
          </cell>
          <cell r="C359" t="str">
            <v>2017-09-01 14:48:21</v>
          </cell>
          <cell r="D359" t="str">
            <v>Con Obligacion</v>
          </cell>
          <cell r="E359" t="str">
            <v>000</v>
          </cell>
          <cell r="F359" t="str">
            <v>INSOR GESTION GENERAL</v>
          </cell>
          <cell r="G359" t="str">
            <v>C-2203-0700-2</v>
          </cell>
          <cell r="H359" t="str">
            <v>ESTUDIOS, HERRAMIENTAS Y ORIENTACIONES PARA MEJORAR LA CALIDAD DE VIDA DE LA POBLACION COLOMBIANA CON LIMITACION AUDITIVA NACIONAL</v>
          </cell>
          <cell r="I359" t="str">
            <v>Propios</v>
          </cell>
          <cell r="J359" t="str">
            <v>INGRESOS CORRIENTES</v>
          </cell>
          <cell r="K359" t="str">
            <v>CSF</v>
          </cell>
          <cell r="L359">
            <v>321360</v>
          </cell>
          <cell r="M359">
            <v>0</v>
          </cell>
          <cell r="N359">
            <v>321360</v>
          </cell>
          <cell r="O359">
            <v>0</v>
          </cell>
          <cell r="P359">
            <v>321360</v>
          </cell>
          <cell r="Q359" t="str">
            <v>Cédula de Ciudadanía</v>
          </cell>
          <cell r="R359" t="str">
            <v>53037336</v>
          </cell>
          <cell r="S359" t="str">
            <v>FAJARDO VERA NATHALIE</v>
          </cell>
          <cell r="T359" t="str">
            <v>Abono en cuenta</v>
          </cell>
          <cell r="U359" t="str">
            <v>Ahorro</v>
          </cell>
          <cell r="V359" t="str">
            <v>040648693</v>
          </cell>
          <cell r="W359" t="str">
            <v>Activa</v>
          </cell>
          <cell r="X359" t="str">
            <v>860002964</v>
          </cell>
          <cell r="Y359" t="str">
            <v>BANCO DE BOGOTA S. A.</v>
          </cell>
          <cell r="Z359">
            <v>42317</v>
          </cell>
          <cell r="AA359">
            <v>42317</v>
          </cell>
          <cell r="AB359">
            <v>53017</v>
          </cell>
          <cell r="AC359" t="str">
            <v>117717</v>
          </cell>
          <cell r="AD359" t="str">
            <v>131617</v>
          </cell>
          <cell r="AE359" t="str">
            <v>250072617</v>
          </cell>
          <cell r="AG359" t="str">
            <v>2017-09-01 00:00:00</v>
          </cell>
          <cell r="AH359" t="str">
            <v>RESOLUCION</v>
          </cell>
          <cell r="AI359" t="str">
            <v>432-2017</v>
          </cell>
          <cell r="AJ359" t="str">
            <v>Comisión a Quibdó del 06 al 08 de septiembre 2017</v>
          </cell>
        </row>
        <row r="360">
          <cell r="A360">
            <v>53117</v>
          </cell>
          <cell r="B360" t="str">
            <v>2017-09-01 00:00:00</v>
          </cell>
          <cell r="C360" t="str">
            <v>2017-09-01 14:50:23</v>
          </cell>
          <cell r="D360" t="str">
            <v>Con Obligacion</v>
          </cell>
          <cell r="E360" t="str">
            <v>000</v>
          </cell>
          <cell r="F360" t="str">
            <v>INSOR GESTION GENERAL</v>
          </cell>
          <cell r="G360" t="str">
            <v>C-2203-0700-2</v>
          </cell>
          <cell r="H360" t="str">
            <v>ESTUDIOS, HERRAMIENTAS Y ORIENTACIONES PARA MEJORAR LA CALIDAD DE VIDA DE LA POBLACION COLOMBIANA CON LIMITACION AUDITIVA NACIONAL</v>
          </cell>
          <cell r="I360" t="str">
            <v>Propios</v>
          </cell>
          <cell r="J360" t="str">
            <v>INGRESOS CORRIENTES</v>
          </cell>
          <cell r="K360" t="str">
            <v>CSF</v>
          </cell>
          <cell r="L360">
            <v>321360</v>
          </cell>
          <cell r="M360">
            <v>0</v>
          </cell>
          <cell r="N360">
            <v>321360</v>
          </cell>
          <cell r="O360">
            <v>0</v>
          </cell>
          <cell r="P360">
            <v>321360</v>
          </cell>
          <cell r="Q360" t="str">
            <v>Cédula de Ciudadanía</v>
          </cell>
          <cell r="R360" t="str">
            <v>1022970465</v>
          </cell>
          <cell r="S360" t="str">
            <v>BAUTISTA MORENO IBETH ANDREA</v>
          </cell>
          <cell r="T360" t="str">
            <v>Abono en cuenta</v>
          </cell>
          <cell r="U360" t="str">
            <v>Ahorro</v>
          </cell>
          <cell r="V360" t="str">
            <v>23367516062</v>
          </cell>
          <cell r="W360" t="str">
            <v>Activa</v>
          </cell>
          <cell r="X360" t="str">
            <v>890903938</v>
          </cell>
          <cell r="Y360" t="str">
            <v>BANCOLOMBIA S.A.</v>
          </cell>
          <cell r="Z360">
            <v>42417</v>
          </cell>
          <cell r="AA360">
            <v>42417</v>
          </cell>
          <cell r="AB360">
            <v>53117</v>
          </cell>
          <cell r="AC360" t="str">
            <v>116817</v>
          </cell>
          <cell r="AD360" t="str">
            <v>130517</v>
          </cell>
          <cell r="AE360" t="str">
            <v>250121617</v>
          </cell>
          <cell r="AG360" t="str">
            <v>2017-09-01 00:00:00</v>
          </cell>
          <cell r="AH360" t="str">
            <v>RESOLUCION</v>
          </cell>
          <cell r="AI360" t="str">
            <v>433-2017</v>
          </cell>
          <cell r="AJ360" t="str">
            <v>Comisión a Quibdó del 06 al 08 de septiembre 2017</v>
          </cell>
        </row>
        <row r="361">
          <cell r="A361">
            <v>53217</v>
          </cell>
          <cell r="B361" t="str">
            <v>2017-09-01 00:00:00</v>
          </cell>
          <cell r="C361" t="str">
            <v>2017-09-01 15:09:42</v>
          </cell>
          <cell r="D361" t="str">
            <v>Con Obligacion</v>
          </cell>
          <cell r="E361" t="str">
            <v>000</v>
          </cell>
          <cell r="F361" t="str">
            <v>INSOR GESTION GENERAL</v>
          </cell>
          <cell r="G361" t="str">
            <v>C-2203-0700-2</v>
          </cell>
          <cell r="H361" t="str">
            <v>ESTUDIOS, HERRAMIENTAS Y ORIENTACIONES PARA MEJORAR LA CALIDAD DE VIDA DE LA POBLACION COLOMBIANA CON LIMITACION AUDITIVA NACIONAL</v>
          </cell>
          <cell r="I361" t="str">
            <v>Propios</v>
          </cell>
          <cell r="J361" t="str">
            <v>INGRESOS CORRIENTES</v>
          </cell>
          <cell r="K361" t="str">
            <v>CSF</v>
          </cell>
          <cell r="L361">
            <v>323360</v>
          </cell>
          <cell r="M361">
            <v>-2000</v>
          </cell>
          <cell r="N361">
            <v>321360</v>
          </cell>
          <cell r="O361">
            <v>0</v>
          </cell>
          <cell r="P361">
            <v>321360</v>
          </cell>
          <cell r="Q361" t="str">
            <v>Cédula de Ciudadanía</v>
          </cell>
          <cell r="R361" t="str">
            <v>79434952</v>
          </cell>
          <cell r="S361" t="str">
            <v>RASGO RODRÍGUEZ ROLANDO ALBERTO</v>
          </cell>
          <cell r="T361" t="str">
            <v>Abono en cuenta</v>
          </cell>
          <cell r="U361" t="str">
            <v>Ahorro</v>
          </cell>
          <cell r="V361" t="str">
            <v>230170103733</v>
          </cell>
          <cell r="W361" t="str">
            <v>Activa</v>
          </cell>
          <cell r="X361" t="str">
            <v>860007738</v>
          </cell>
          <cell r="Y361" t="str">
            <v>BANCO POPULAR S. A.</v>
          </cell>
          <cell r="Z361">
            <v>42217</v>
          </cell>
          <cell r="AA361">
            <v>42217</v>
          </cell>
          <cell r="AB361">
            <v>53217</v>
          </cell>
          <cell r="AC361" t="str">
            <v>116917, 133717</v>
          </cell>
          <cell r="AD361" t="str">
            <v>130717, 147117</v>
          </cell>
          <cell r="AE361" t="str">
            <v>250094717</v>
          </cell>
          <cell r="AG361" t="str">
            <v>2017-09-01 00:00:00</v>
          </cell>
          <cell r="AH361" t="str">
            <v>RESOLUCION</v>
          </cell>
          <cell r="AI361" t="str">
            <v>434-2017</v>
          </cell>
          <cell r="AJ361" t="str">
            <v>Comisión a Quibdó del 06 al 08 de septiembre 2017</v>
          </cell>
        </row>
        <row r="362">
          <cell r="A362">
            <v>53317</v>
          </cell>
          <cell r="B362" t="str">
            <v>2017-09-01 00:00:00</v>
          </cell>
          <cell r="C362" t="str">
            <v>2017-09-01 15:11:41</v>
          </cell>
          <cell r="D362" t="str">
            <v>Con Obligacion</v>
          </cell>
          <cell r="E362" t="str">
            <v>000</v>
          </cell>
          <cell r="F362" t="str">
            <v>INSOR GESTION GENERAL</v>
          </cell>
          <cell r="G362" t="str">
            <v>C-2203-0700-2</v>
          </cell>
          <cell r="H362" t="str">
            <v>ESTUDIOS, HERRAMIENTAS Y ORIENTACIONES PARA MEJORAR LA CALIDAD DE VIDA DE LA POBLACION COLOMBIANA CON LIMITACION AUDITIVA NACIONAL</v>
          </cell>
          <cell r="I362" t="str">
            <v>Propios</v>
          </cell>
          <cell r="J362" t="str">
            <v>INGRESOS CORRIENTES</v>
          </cell>
          <cell r="K362" t="str">
            <v>CSF</v>
          </cell>
          <cell r="L362">
            <v>816683</v>
          </cell>
          <cell r="M362">
            <v>0</v>
          </cell>
          <cell r="N362">
            <v>816683</v>
          </cell>
          <cell r="O362">
            <v>0</v>
          </cell>
          <cell r="P362">
            <v>816683</v>
          </cell>
          <cell r="Q362" t="str">
            <v>Cédula de Ciudadanía</v>
          </cell>
          <cell r="R362" t="str">
            <v>51699923</v>
          </cell>
          <cell r="S362" t="str">
            <v>VARGAS DIAZ ELFA YANETH</v>
          </cell>
          <cell r="T362" t="str">
            <v>Abono en cuenta</v>
          </cell>
          <cell r="U362" t="str">
            <v>Ahorro</v>
          </cell>
          <cell r="V362" t="str">
            <v>065764701</v>
          </cell>
          <cell r="W362" t="str">
            <v>Activa</v>
          </cell>
          <cell r="X362" t="str">
            <v>860035827</v>
          </cell>
          <cell r="Y362" t="str">
            <v>BANCO COMERCIAL AV VILLAS S.A.</v>
          </cell>
          <cell r="Z362">
            <v>42517</v>
          </cell>
          <cell r="AA362">
            <v>42517</v>
          </cell>
          <cell r="AB362">
            <v>53317</v>
          </cell>
          <cell r="AC362" t="str">
            <v>117017</v>
          </cell>
          <cell r="AD362" t="str">
            <v>130917</v>
          </cell>
          <cell r="AE362" t="str">
            <v>250109417</v>
          </cell>
          <cell r="AG362" t="str">
            <v>2017-09-01 00:00:00</v>
          </cell>
          <cell r="AH362" t="str">
            <v>RESOLUCION</v>
          </cell>
          <cell r="AI362" t="str">
            <v>435-2017</v>
          </cell>
          <cell r="AJ362" t="str">
            <v>Comisión a Quibdó del 04 al 08 de septiembre 2017</v>
          </cell>
        </row>
        <row r="363">
          <cell r="A363">
            <v>53417</v>
          </cell>
          <cell r="B363" t="str">
            <v>2017-09-01 00:00:00</v>
          </cell>
          <cell r="C363" t="str">
            <v>2017-09-01 15:13:05</v>
          </cell>
          <cell r="D363" t="str">
            <v>Con Obligacion</v>
          </cell>
          <cell r="E363" t="str">
            <v>000</v>
          </cell>
          <cell r="F363" t="str">
            <v>INSOR GESTION GENERAL</v>
          </cell>
          <cell r="G363" t="str">
            <v>C-2203-0700-2</v>
          </cell>
          <cell r="H363" t="str">
            <v>ESTUDIOS, HERRAMIENTAS Y ORIENTACIONES PARA MEJORAR LA CALIDAD DE VIDA DE LA POBLACION COLOMBIANA CON LIMITACION AUDITIVA NACIONAL</v>
          </cell>
          <cell r="I363" t="str">
            <v>Propios</v>
          </cell>
          <cell r="J363" t="str">
            <v>INGRESOS CORRIENTES</v>
          </cell>
          <cell r="K363" t="str">
            <v>CSF</v>
          </cell>
          <cell r="L363">
            <v>816683</v>
          </cell>
          <cell r="M363">
            <v>0</v>
          </cell>
          <cell r="N363">
            <v>816683</v>
          </cell>
          <cell r="O363">
            <v>0</v>
          </cell>
          <cell r="P363">
            <v>816683</v>
          </cell>
          <cell r="Q363" t="str">
            <v>Cédula de Ciudadanía</v>
          </cell>
          <cell r="R363" t="str">
            <v>1144029173</v>
          </cell>
          <cell r="S363" t="str">
            <v>CASTAÑO CANOAS MARYURI</v>
          </cell>
          <cell r="T363" t="str">
            <v>Abono en cuenta</v>
          </cell>
          <cell r="U363" t="str">
            <v>Ahorro</v>
          </cell>
          <cell r="V363" t="str">
            <v>486455447</v>
          </cell>
          <cell r="W363" t="str">
            <v>Activa</v>
          </cell>
          <cell r="X363" t="str">
            <v>860002964</v>
          </cell>
          <cell r="Y363" t="str">
            <v>BANCO DE BOGOTA S. A.</v>
          </cell>
          <cell r="Z363">
            <v>42617</v>
          </cell>
          <cell r="AA363">
            <v>42617</v>
          </cell>
          <cell r="AB363">
            <v>53417</v>
          </cell>
          <cell r="AC363" t="str">
            <v>117317</v>
          </cell>
          <cell r="AD363" t="str">
            <v>131217, 131517</v>
          </cell>
          <cell r="AE363" t="str">
            <v>250053017</v>
          </cell>
          <cell r="AG363" t="str">
            <v>2017-09-01 00:00:00</v>
          </cell>
          <cell r="AH363" t="str">
            <v>RESOLUCION</v>
          </cell>
          <cell r="AI363" t="str">
            <v>436-2017</v>
          </cell>
          <cell r="AJ363" t="str">
            <v>Comisión a Quibdó del 04 al 08 de septiembre 2017</v>
          </cell>
        </row>
        <row r="364">
          <cell r="A364">
            <v>53517</v>
          </cell>
          <cell r="B364" t="str">
            <v>2017-09-05 00:00:00</v>
          </cell>
          <cell r="C364" t="str">
            <v>2017-09-05 14:12:58</v>
          </cell>
          <cell r="D364" t="str">
            <v>Con Obligacion</v>
          </cell>
          <cell r="E364" t="str">
            <v>000</v>
          </cell>
          <cell r="F364" t="str">
            <v>INSOR GESTION GENERAL</v>
          </cell>
          <cell r="G364" t="str">
            <v>C-2203-0700-3</v>
          </cell>
          <cell r="H364" t="str">
            <v>IMPLEMENTACIÓN DE TIC EN LA EDUCACION FORMAL PARA POBLACION SORDA A NIVEL NACIONAL</v>
          </cell>
          <cell r="I364" t="str">
            <v>Propios</v>
          </cell>
          <cell r="J364" t="str">
            <v>OTROS RECURSOS DE TESORERIA</v>
          </cell>
          <cell r="K364" t="str">
            <v>CSF</v>
          </cell>
          <cell r="L364">
            <v>20070000</v>
          </cell>
          <cell r="M364">
            <v>0</v>
          </cell>
          <cell r="N364">
            <v>20070000</v>
          </cell>
          <cell r="O364">
            <v>0</v>
          </cell>
          <cell r="P364">
            <v>20070000</v>
          </cell>
          <cell r="Q364" t="str">
            <v>NIT</v>
          </cell>
          <cell r="R364" t="str">
            <v>900059238</v>
          </cell>
          <cell r="S364" t="str">
            <v>MAKRO SUPERMAYORISTA S.A.S</v>
          </cell>
          <cell r="T364" t="str">
            <v>Abono en cuenta</v>
          </cell>
          <cell r="U364" t="str">
            <v>Corriente</v>
          </cell>
          <cell r="V364" t="str">
            <v>03124683241</v>
          </cell>
          <cell r="W364" t="str">
            <v>Activa</v>
          </cell>
          <cell r="X364" t="str">
            <v>890903938</v>
          </cell>
          <cell r="Y364" t="str">
            <v>BANCOLOMBIA S.A.</v>
          </cell>
          <cell r="Z364">
            <v>42917</v>
          </cell>
          <cell r="AA364">
            <v>42917</v>
          </cell>
          <cell r="AB364">
            <v>53517</v>
          </cell>
          <cell r="AC364" t="str">
            <v>141017</v>
          </cell>
          <cell r="AD364" t="str">
            <v>155917</v>
          </cell>
          <cell r="AE364" t="str">
            <v>291425817</v>
          </cell>
          <cell r="AG364" t="str">
            <v>2017-09-05 00:00:00</v>
          </cell>
          <cell r="AH364" t="str">
            <v>ORDEN DE SERVICIO</v>
          </cell>
          <cell r="AI364" t="str">
            <v>COLOMBIA COMPRA 19934</v>
          </cell>
          <cell r="AJ364" t="str">
            <v>Adquirir infraestructura tecnológica necesaria para la producción de contenidos educativos accesibles para la población sorda.</v>
          </cell>
        </row>
        <row r="365">
          <cell r="A365">
            <v>53617</v>
          </cell>
          <cell r="B365" t="str">
            <v>2017-09-05 00:00:00</v>
          </cell>
          <cell r="C365" t="str">
            <v>2017-09-05 15:54:40</v>
          </cell>
          <cell r="D365" t="str">
            <v>Con Obligacion</v>
          </cell>
          <cell r="E365" t="str">
            <v>000</v>
          </cell>
          <cell r="F365" t="str">
            <v>INSOR GESTION GENERAL</v>
          </cell>
          <cell r="G365" t="str">
            <v>C-2203-0700-2</v>
          </cell>
          <cell r="H365" t="str">
            <v>ESTUDIOS, HERRAMIENTAS Y ORIENTACIONES PARA MEJORAR LA CALIDAD DE VIDA DE LA POBLACION COLOMBIANA CON LIMITACION AUDITIVA NACIONAL</v>
          </cell>
          <cell r="I365" t="str">
            <v>Propios</v>
          </cell>
          <cell r="J365" t="str">
            <v>INGRESOS CORRIENTES</v>
          </cell>
          <cell r="K365" t="str">
            <v>CSF</v>
          </cell>
          <cell r="L365">
            <v>1084400</v>
          </cell>
          <cell r="M365">
            <v>0</v>
          </cell>
          <cell r="N365">
            <v>1084400</v>
          </cell>
          <cell r="O365">
            <v>0</v>
          </cell>
          <cell r="P365">
            <v>1084400</v>
          </cell>
          <cell r="Q365" t="str">
            <v>NIT</v>
          </cell>
          <cell r="R365" t="str">
            <v>860016627</v>
          </cell>
          <cell r="S365" t="str">
            <v>INSTITUTO NACIONAL PARA SORDOS</v>
          </cell>
          <cell r="T365" t="str">
            <v>Abono en cuenta</v>
          </cell>
          <cell r="U365" t="str">
            <v>Corriente</v>
          </cell>
          <cell r="V365" t="str">
            <v>170211007</v>
          </cell>
          <cell r="W365" t="str">
            <v>Activa</v>
          </cell>
          <cell r="X365" t="str">
            <v>860007738</v>
          </cell>
          <cell r="Y365" t="str">
            <v>BANCO POPULAR S. A.</v>
          </cell>
          <cell r="Z365">
            <v>43217</v>
          </cell>
          <cell r="AA365">
            <v>43217</v>
          </cell>
          <cell r="AB365">
            <v>53617</v>
          </cell>
          <cell r="AC365" t="str">
            <v>121617</v>
          </cell>
          <cell r="AD365" t="str">
            <v>135317</v>
          </cell>
          <cell r="AE365" t="str">
            <v>252585417</v>
          </cell>
          <cell r="AG365" t="str">
            <v>2017-09-05 00:00:00</v>
          </cell>
          <cell r="AH365" t="str">
            <v>RESOLUCION</v>
          </cell>
          <cell r="AI365" t="str">
            <v>438-2017</v>
          </cell>
          <cell r="AJ365" t="str">
            <v>Reembolso caja menor proyectos de inversión recursos propios</v>
          </cell>
        </row>
        <row r="366">
          <cell r="A366">
            <v>53917</v>
          </cell>
          <cell r="B366" t="str">
            <v>2017-09-08 00:00:00</v>
          </cell>
          <cell r="C366" t="str">
            <v>2017-09-08 10:28:41</v>
          </cell>
          <cell r="D366" t="str">
            <v>Con Obligacion</v>
          </cell>
          <cell r="E366" t="str">
            <v>000</v>
          </cell>
          <cell r="F366" t="str">
            <v>INSOR GESTION GENERAL</v>
          </cell>
          <cell r="G366" t="str">
            <v>C-2299-0700-1</v>
          </cell>
          <cell r="H366" t="str">
            <v>IMPLANTACION DE UN MODELO DE MODERNIZACION Y GESTION PUBLICA APLICADO AL INSOR A NIVEL NACIONAL</v>
          </cell>
          <cell r="I366" t="str">
            <v>Nación</v>
          </cell>
          <cell r="J366" t="str">
            <v>RECURSOS CORRIENTES</v>
          </cell>
          <cell r="K366" t="str">
            <v>CSF</v>
          </cell>
          <cell r="L366">
            <v>2255147</v>
          </cell>
          <cell r="M366">
            <v>0</v>
          </cell>
          <cell r="N366">
            <v>2255147</v>
          </cell>
          <cell r="O366">
            <v>0</v>
          </cell>
          <cell r="P366">
            <v>2255147</v>
          </cell>
          <cell r="Q366" t="str">
            <v>Cédula de Ciudadanía</v>
          </cell>
          <cell r="R366" t="str">
            <v>80772488</v>
          </cell>
          <cell r="S366" t="str">
            <v>GUZMAN RAMIREZ FELIPE</v>
          </cell>
          <cell r="T366" t="str">
            <v>Abono en cuenta</v>
          </cell>
          <cell r="U366" t="str">
            <v>Ahorro</v>
          </cell>
          <cell r="V366" t="str">
            <v>007470396453</v>
          </cell>
          <cell r="W366" t="str">
            <v>Activa</v>
          </cell>
          <cell r="X366" t="str">
            <v>860034313</v>
          </cell>
          <cell r="Y366" t="str">
            <v>BANCO DAVIVIENDA S.A.</v>
          </cell>
          <cell r="Z366">
            <v>42717</v>
          </cell>
          <cell r="AA366">
            <v>42717</v>
          </cell>
          <cell r="AB366">
            <v>53917</v>
          </cell>
          <cell r="AC366" t="str">
            <v>183417</v>
          </cell>
          <cell r="AD366" t="str">
            <v>200217</v>
          </cell>
          <cell r="AE366" t="str">
            <v>357104817</v>
          </cell>
          <cell r="AG366" t="str">
            <v>2017-09-08 00:00:00</v>
          </cell>
          <cell r="AH366" t="str">
            <v>CONTRATO DE PRESTACION DE SERVICIOS - PROFESIONALES</v>
          </cell>
          <cell r="AI366" t="str">
            <v>144-2017</v>
          </cell>
          <cell r="AJ366" t="str">
            <v>Prestar servicios profesionales para acompañar la definición de los planes estratégicos para el uso de tecnología en el gobierno abierto y los servicios al ciudadano del INSOR.</v>
          </cell>
        </row>
        <row r="367">
          <cell r="A367">
            <v>54017</v>
          </cell>
          <cell r="B367" t="str">
            <v>2017-09-08 00:00:00</v>
          </cell>
          <cell r="C367" t="str">
            <v>2017-09-08 10:30:19</v>
          </cell>
          <cell r="D367" t="str">
            <v>Con Obligacion</v>
          </cell>
          <cell r="E367" t="str">
            <v>000</v>
          </cell>
          <cell r="F367" t="str">
            <v>INSOR GESTION GENERAL</v>
          </cell>
          <cell r="G367" t="str">
            <v>C-2299-0700-1</v>
          </cell>
          <cell r="H367" t="str">
            <v>IMPLANTACION DE UN MODELO DE MODERNIZACION Y GESTION PUBLICA APLICADO AL INSOR A NIVEL NACIONAL</v>
          </cell>
          <cell r="I367" t="str">
            <v>Propios</v>
          </cell>
          <cell r="J367" t="str">
            <v>OTROS RECURSOS DE TESORERIA</v>
          </cell>
          <cell r="K367" t="str">
            <v>CSF</v>
          </cell>
          <cell r="L367">
            <v>3044853</v>
          </cell>
          <cell r="M367">
            <v>0</v>
          </cell>
          <cell r="N367">
            <v>3044853</v>
          </cell>
          <cell r="O367">
            <v>0</v>
          </cell>
          <cell r="P367">
            <v>3044853</v>
          </cell>
          <cell r="Q367" t="str">
            <v>Cédula de Ciudadanía</v>
          </cell>
          <cell r="R367" t="str">
            <v>80772488</v>
          </cell>
          <cell r="S367" t="str">
            <v>GUZMAN RAMIREZ FELIPE</v>
          </cell>
          <cell r="T367" t="str">
            <v>Abono en cuenta</v>
          </cell>
          <cell r="U367" t="str">
            <v>Ahorro</v>
          </cell>
          <cell r="V367" t="str">
            <v>007470396453</v>
          </cell>
          <cell r="W367" t="str">
            <v>Activa</v>
          </cell>
          <cell r="X367" t="str">
            <v>860034313</v>
          </cell>
          <cell r="Y367" t="str">
            <v>BANCO DAVIVIENDA S.A.</v>
          </cell>
          <cell r="Z367">
            <v>42817</v>
          </cell>
          <cell r="AA367">
            <v>42817</v>
          </cell>
          <cell r="AB367">
            <v>54017</v>
          </cell>
          <cell r="AC367" t="str">
            <v>183517</v>
          </cell>
          <cell r="AD367" t="str">
            <v>200317</v>
          </cell>
          <cell r="AE367" t="str">
            <v>357974417</v>
          </cell>
          <cell r="AG367" t="str">
            <v>2017-09-08 00:00:00</v>
          </cell>
          <cell r="AH367" t="str">
            <v>CONTRATO DE PRESTACION DE SERVICIOS - PROFESIONALES</v>
          </cell>
          <cell r="AI367" t="str">
            <v>144-2017</v>
          </cell>
          <cell r="AJ367" t="str">
            <v>Prestar servicios profesionales para acompañar la definición de los planes estratégicos para el uso de tecnología en el gobierno abierto y los servicios al ciudadano del INSOR.</v>
          </cell>
        </row>
        <row r="368">
          <cell r="A368">
            <v>54117</v>
          </cell>
          <cell r="B368" t="str">
            <v>2017-09-08 00:00:00</v>
          </cell>
          <cell r="C368" t="str">
            <v>2017-09-08 11:00:17</v>
          </cell>
          <cell r="D368" t="str">
            <v>Con Obligacion</v>
          </cell>
          <cell r="E368" t="str">
            <v>000</v>
          </cell>
          <cell r="F368" t="str">
            <v>INSOR GESTION GENERAL</v>
          </cell>
          <cell r="G368" t="str">
            <v>C-2203-0700-1</v>
          </cell>
          <cell r="H368" t="str">
            <v>MEJORAMIENTO DE LA ATENCION EDUCATIVA DE LA POBLACION SORDA A NIVEL NACIONAL</v>
          </cell>
          <cell r="I368" t="str">
            <v>Propios</v>
          </cell>
          <cell r="J368" t="str">
            <v>OTROS RECURSOS DE TESORERIA</v>
          </cell>
          <cell r="K368" t="str">
            <v>CSF</v>
          </cell>
          <cell r="L368">
            <v>124201</v>
          </cell>
          <cell r="M368">
            <v>0</v>
          </cell>
          <cell r="N368">
            <v>124201</v>
          </cell>
          <cell r="O368">
            <v>0</v>
          </cell>
          <cell r="P368">
            <v>124201</v>
          </cell>
          <cell r="Q368" t="str">
            <v>Cédula de Ciudadanía</v>
          </cell>
          <cell r="R368" t="str">
            <v>79461220</v>
          </cell>
          <cell r="S368" t="str">
            <v>CASTILLO VARELA ANDRES MAURICIO</v>
          </cell>
          <cell r="T368" t="str">
            <v>Abono en cuenta</v>
          </cell>
          <cell r="U368" t="str">
            <v>Corriente</v>
          </cell>
          <cell r="V368" t="str">
            <v>946400017</v>
          </cell>
          <cell r="W368" t="str">
            <v>Activa</v>
          </cell>
          <cell r="X368" t="str">
            <v>860051135</v>
          </cell>
          <cell r="Y368" t="str">
            <v>CITIBANK COLOMBIA</v>
          </cell>
          <cell r="Z368">
            <v>43517</v>
          </cell>
          <cell r="AA368">
            <v>43517</v>
          </cell>
          <cell r="AB368">
            <v>54117</v>
          </cell>
          <cell r="AC368" t="str">
            <v>124217</v>
          </cell>
          <cell r="AD368" t="str">
            <v>137817</v>
          </cell>
          <cell r="AE368" t="str">
            <v>258170017</v>
          </cell>
          <cell r="AG368" t="str">
            <v>2017-09-08 00:00:00</v>
          </cell>
          <cell r="AH368" t="str">
            <v>RESOLUCION</v>
          </cell>
          <cell r="AI368" t="str">
            <v>444-2017</v>
          </cell>
          <cell r="AJ368" t="str">
            <v>Comisión a Medellín el 12 de septiembre de 2017.</v>
          </cell>
        </row>
        <row r="369">
          <cell r="A369">
            <v>54217</v>
          </cell>
          <cell r="B369" t="str">
            <v>2017-09-08 00:00:00</v>
          </cell>
          <cell r="C369" t="str">
            <v>2017-09-08 11:03:13</v>
          </cell>
          <cell r="D369" t="str">
            <v>Con Obligacion</v>
          </cell>
          <cell r="E369" t="str">
            <v>000</v>
          </cell>
          <cell r="F369" t="str">
            <v>INSOR GESTION GENERAL</v>
          </cell>
          <cell r="G369" t="str">
            <v>C-2203-0700-1</v>
          </cell>
          <cell r="H369" t="str">
            <v>MEJORAMIENTO DE LA ATENCION EDUCATIVA DE LA POBLACION SORDA A NIVEL NACIONAL</v>
          </cell>
          <cell r="I369" t="str">
            <v>Propios</v>
          </cell>
          <cell r="J369" t="str">
            <v>OTROS RECURSOS DE TESORERIA</v>
          </cell>
          <cell r="K369" t="str">
            <v>CSF</v>
          </cell>
          <cell r="L369">
            <v>292228</v>
          </cell>
          <cell r="M369">
            <v>0</v>
          </cell>
          <cell r="N369">
            <v>292228</v>
          </cell>
          <cell r="O369">
            <v>0</v>
          </cell>
          <cell r="P369">
            <v>292228</v>
          </cell>
          <cell r="Q369" t="str">
            <v>Cédula de Extranjería</v>
          </cell>
          <cell r="R369" t="str">
            <v>588365</v>
          </cell>
          <cell r="S369" t="str">
            <v>Armeloni Carolina Andrea</v>
          </cell>
          <cell r="T369" t="str">
            <v>Abono en cuenta</v>
          </cell>
          <cell r="U369" t="str">
            <v>Ahorro</v>
          </cell>
          <cell r="V369" t="str">
            <v>69861293696</v>
          </cell>
          <cell r="W369" t="str">
            <v>Activa</v>
          </cell>
          <cell r="X369" t="str">
            <v>890903938</v>
          </cell>
          <cell r="Y369" t="str">
            <v>BANCOLOMBIA S.A.</v>
          </cell>
          <cell r="Z369">
            <v>43617</v>
          </cell>
          <cell r="AA369">
            <v>43617</v>
          </cell>
          <cell r="AB369">
            <v>54217</v>
          </cell>
          <cell r="AC369" t="str">
            <v>124317, 124417</v>
          </cell>
          <cell r="AD369" t="str">
            <v>137917</v>
          </cell>
          <cell r="AE369" t="str">
            <v>258182417</v>
          </cell>
          <cell r="AG369" t="str">
            <v>2017-09-08 00:00:00</v>
          </cell>
          <cell r="AH369" t="str">
            <v>RESOLUCION</v>
          </cell>
          <cell r="AI369" t="str">
            <v>445-2017</v>
          </cell>
          <cell r="AJ369" t="str">
            <v>Comisión a Medellín del 11 al 12 de septiembre de 2017.</v>
          </cell>
        </row>
        <row r="370">
          <cell r="A370">
            <v>54317</v>
          </cell>
          <cell r="B370" t="str">
            <v>2017-09-08 00:00:00</v>
          </cell>
          <cell r="C370" t="str">
            <v>2017-09-08 11:04:55</v>
          </cell>
          <cell r="D370" t="str">
            <v>Con Obligacion</v>
          </cell>
          <cell r="E370" t="str">
            <v>000</v>
          </cell>
          <cell r="F370" t="str">
            <v>INSOR GESTION GENERAL</v>
          </cell>
          <cell r="G370" t="str">
            <v>C-2203-0700-1</v>
          </cell>
          <cell r="H370" t="str">
            <v>MEJORAMIENTO DE LA ATENCION EDUCATIVA DE LA POBLACION SORDA A NIVEL NACIONAL</v>
          </cell>
          <cell r="I370" t="str">
            <v>Propios</v>
          </cell>
          <cell r="J370" t="str">
            <v>OTROS RECURSOS DE TESORERIA</v>
          </cell>
          <cell r="K370" t="str">
            <v>CSF</v>
          </cell>
          <cell r="L370">
            <v>332603</v>
          </cell>
          <cell r="M370">
            <v>0</v>
          </cell>
          <cell r="N370">
            <v>332603</v>
          </cell>
          <cell r="O370">
            <v>0</v>
          </cell>
          <cell r="P370">
            <v>332603</v>
          </cell>
          <cell r="Q370" t="str">
            <v>Cédula de Ciudadanía</v>
          </cell>
          <cell r="R370" t="str">
            <v>51795570</v>
          </cell>
          <cell r="S370" t="str">
            <v>CARDENAS MARIA ANA</v>
          </cell>
          <cell r="T370" t="str">
            <v>Abono en cuenta</v>
          </cell>
          <cell r="U370" t="str">
            <v>Ahorro</v>
          </cell>
          <cell r="V370" t="str">
            <v>230170005904</v>
          </cell>
          <cell r="W370" t="str">
            <v>Activa</v>
          </cell>
          <cell r="X370" t="str">
            <v>860007738</v>
          </cell>
          <cell r="Y370" t="str">
            <v>BANCO POPULAR S. A.</v>
          </cell>
          <cell r="Z370">
            <v>43417</v>
          </cell>
          <cell r="AA370">
            <v>43417</v>
          </cell>
          <cell r="AB370">
            <v>54317</v>
          </cell>
          <cell r="AC370" t="str">
            <v>124517</v>
          </cell>
          <cell r="AD370" t="str">
            <v>138017</v>
          </cell>
          <cell r="AE370" t="str">
            <v>258197217</v>
          </cell>
          <cell r="AG370" t="str">
            <v>2017-09-08 00:00:00</v>
          </cell>
          <cell r="AH370" t="str">
            <v>RESOLUCION</v>
          </cell>
          <cell r="AI370" t="str">
            <v>443-2017</v>
          </cell>
          <cell r="AJ370" t="str">
            <v>Comisión a Medellín del 11 al 12 de septiembre de 2017.</v>
          </cell>
        </row>
        <row r="371">
          <cell r="A371">
            <v>54417</v>
          </cell>
          <cell r="B371" t="str">
            <v>2017-09-08 00:00:00</v>
          </cell>
          <cell r="C371" t="str">
            <v>2017-09-08 17:10:00</v>
          </cell>
          <cell r="D371" t="str">
            <v>Con Obligacion</v>
          </cell>
          <cell r="E371" t="str">
            <v>000</v>
          </cell>
          <cell r="F371" t="str">
            <v>INSOR GESTION GENERAL</v>
          </cell>
          <cell r="G371" t="str">
            <v>C-2203-0700-1</v>
          </cell>
          <cell r="H371" t="str">
            <v>MEJORAMIENTO DE LA ATENCION EDUCATIVA DE LA POBLACION SORDA A NIVEL NACIONAL</v>
          </cell>
          <cell r="I371" t="str">
            <v>Propios</v>
          </cell>
          <cell r="J371" t="str">
            <v>INGRESOS CORRIENTES</v>
          </cell>
          <cell r="K371" t="str">
            <v>CSF</v>
          </cell>
          <cell r="L371">
            <v>317228</v>
          </cell>
          <cell r="M371">
            <v>0</v>
          </cell>
          <cell r="N371">
            <v>317228</v>
          </cell>
          <cell r="O371">
            <v>0</v>
          </cell>
          <cell r="P371">
            <v>317228</v>
          </cell>
          <cell r="Q371" t="str">
            <v>Cédula de Ciudadanía</v>
          </cell>
          <cell r="R371" t="str">
            <v>52384828</v>
          </cell>
          <cell r="S371" t="str">
            <v>DÍAZ INÉS ESTHER</v>
          </cell>
          <cell r="T371" t="str">
            <v>Abono en cuenta</v>
          </cell>
          <cell r="U371" t="str">
            <v>Ahorro</v>
          </cell>
          <cell r="V371" t="str">
            <v>03350985645</v>
          </cell>
          <cell r="W371" t="str">
            <v>Activa</v>
          </cell>
          <cell r="X371" t="str">
            <v>890903938</v>
          </cell>
          <cell r="Y371" t="str">
            <v>BANCOLOMBIA S.A.</v>
          </cell>
          <cell r="Z371">
            <v>44117</v>
          </cell>
          <cell r="AA371">
            <v>44117</v>
          </cell>
          <cell r="AB371">
            <v>54417</v>
          </cell>
          <cell r="AC371" t="str">
            <v>125617</v>
          </cell>
          <cell r="AD371" t="str">
            <v>139117</v>
          </cell>
          <cell r="AE371" t="str">
            <v>259411717</v>
          </cell>
          <cell r="AG371" t="str">
            <v>2017-09-08 00:00:00</v>
          </cell>
          <cell r="AH371" t="str">
            <v>RESOLUCION</v>
          </cell>
          <cell r="AI371" t="str">
            <v>451-2017</v>
          </cell>
          <cell r="AJ371" t="str">
            <v>Comisión a Sesquile del 11 al 13 de septiembre 2017</v>
          </cell>
        </row>
        <row r="372">
          <cell r="A372">
            <v>54517</v>
          </cell>
          <cell r="B372" t="str">
            <v>2017-09-08 00:00:00</v>
          </cell>
          <cell r="C372" t="str">
            <v>2017-09-08 17:11:40</v>
          </cell>
          <cell r="D372" t="str">
            <v>Con Obligacion</v>
          </cell>
          <cell r="E372" t="str">
            <v>000</v>
          </cell>
          <cell r="F372" t="str">
            <v>INSOR GESTION GENERAL</v>
          </cell>
          <cell r="G372" t="str">
            <v>C-2203-0700-1</v>
          </cell>
          <cell r="H372" t="str">
            <v>MEJORAMIENTO DE LA ATENCION EDUCATIVA DE LA POBLACION SORDA A NIVEL NACIONAL</v>
          </cell>
          <cell r="I372" t="str">
            <v>Propios</v>
          </cell>
          <cell r="J372" t="str">
            <v>INGRESOS CORRIENTES</v>
          </cell>
          <cell r="K372" t="str">
            <v>CSF</v>
          </cell>
          <cell r="L372">
            <v>473713</v>
          </cell>
          <cell r="M372">
            <v>0</v>
          </cell>
          <cell r="N372">
            <v>473713</v>
          </cell>
          <cell r="O372">
            <v>0</v>
          </cell>
          <cell r="P372">
            <v>473713</v>
          </cell>
          <cell r="Q372" t="str">
            <v>Cédula de Ciudadanía</v>
          </cell>
          <cell r="R372" t="str">
            <v>79720141</v>
          </cell>
          <cell r="S372" t="str">
            <v>LOPEZ HUGO ARMANDO</v>
          </cell>
          <cell r="T372" t="str">
            <v>Abono en cuenta</v>
          </cell>
          <cell r="U372" t="str">
            <v>Ahorro</v>
          </cell>
          <cell r="V372" t="str">
            <v>20755878747</v>
          </cell>
          <cell r="W372" t="str">
            <v>Activa</v>
          </cell>
          <cell r="X372" t="str">
            <v>890903938</v>
          </cell>
          <cell r="Y372" t="str">
            <v>BANCOLOMBIA S.A.</v>
          </cell>
          <cell r="Z372">
            <v>44417</v>
          </cell>
          <cell r="AA372">
            <v>44417</v>
          </cell>
          <cell r="AB372">
            <v>54517</v>
          </cell>
          <cell r="AC372" t="str">
            <v>125717</v>
          </cell>
          <cell r="AD372" t="str">
            <v>139217</v>
          </cell>
          <cell r="AE372" t="str">
            <v>259427417</v>
          </cell>
          <cell r="AG372" t="str">
            <v>2017-09-08 00:00:00</v>
          </cell>
          <cell r="AH372" t="str">
            <v>RESOLUCION</v>
          </cell>
          <cell r="AI372" t="str">
            <v>449-2017</v>
          </cell>
          <cell r="AJ372" t="str">
            <v>Comisión a Ubaté del 11 al 13 de septiembre 2017</v>
          </cell>
        </row>
        <row r="373">
          <cell r="A373">
            <v>54617</v>
          </cell>
          <cell r="B373" t="str">
            <v>2017-09-08 00:00:00</v>
          </cell>
          <cell r="C373" t="str">
            <v>2017-09-08 17:13:08</v>
          </cell>
          <cell r="D373" t="str">
            <v>Con Obligacion</v>
          </cell>
          <cell r="E373" t="str">
            <v>000</v>
          </cell>
          <cell r="F373" t="str">
            <v>INSOR GESTION GENERAL</v>
          </cell>
          <cell r="G373" t="str">
            <v>C-2203-0700-1</v>
          </cell>
          <cell r="H373" t="str">
            <v>MEJORAMIENTO DE LA ATENCION EDUCATIVA DE LA POBLACION SORDA A NIVEL NACIONAL</v>
          </cell>
          <cell r="I373" t="str">
            <v>Propios</v>
          </cell>
          <cell r="J373" t="str">
            <v>INGRESOS CORRIENTES</v>
          </cell>
          <cell r="K373" t="str">
            <v>CSF</v>
          </cell>
          <cell r="L373">
            <v>402970</v>
          </cell>
          <cell r="M373">
            <v>0</v>
          </cell>
          <cell r="N373">
            <v>402970</v>
          </cell>
          <cell r="O373">
            <v>0</v>
          </cell>
          <cell r="P373">
            <v>402970</v>
          </cell>
          <cell r="Q373" t="str">
            <v>Cédula de Ciudadanía</v>
          </cell>
          <cell r="R373" t="str">
            <v>1030531860</v>
          </cell>
          <cell r="S373" t="str">
            <v>PEREZ VARGAS ROCIO NATHALY</v>
          </cell>
          <cell r="T373" t="str">
            <v>Abono en cuenta</v>
          </cell>
          <cell r="U373" t="str">
            <v>Ahorro</v>
          </cell>
          <cell r="V373" t="str">
            <v>24526611496</v>
          </cell>
          <cell r="W373" t="str">
            <v>Activa</v>
          </cell>
          <cell r="X373" t="str">
            <v>860007335</v>
          </cell>
          <cell r="Y373" t="str">
            <v>BCSC S A</v>
          </cell>
          <cell r="Z373">
            <v>44617</v>
          </cell>
          <cell r="AA373">
            <v>44617</v>
          </cell>
          <cell r="AB373">
            <v>54617</v>
          </cell>
          <cell r="AC373" t="str">
            <v>125817</v>
          </cell>
          <cell r="AD373" t="str">
            <v>139317</v>
          </cell>
          <cell r="AE373" t="str">
            <v>259514817</v>
          </cell>
          <cell r="AG373" t="str">
            <v>2017-09-08 00:00:00</v>
          </cell>
          <cell r="AH373" t="str">
            <v>RESOLUCION</v>
          </cell>
          <cell r="AI373" t="str">
            <v>447-2017</v>
          </cell>
          <cell r="AJ373" t="str">
            <v>Comisión a Madrid del 11 al 15 de septiembre 2017</v>
          </cell>
        </row>
        <row r="374">
          <cell r="A374">
            <v>54717</v>
          </cell>
          <cell r="B374" t="str">
            <v>2017-09-08 00:00:00</v>
          </cell>
          <cell r="C374" t="str">
            <v>2017-09-08 17:14:42</v>
          </cell>
          <cell r="D374" t="str">
            <v>Con Obligacion</v>
          </cell>
          <cell r="E374" t="str">
            <v>000</v>
          </cell>
          <cell r="F374" t="str">
            <v>INSOR GESTION GENERAL</v>
          </cell>
          <cell r="G374" t="str">
            <v>C-2203-0700-1</v>
          </cell>
          <cell r="H374" t="str">
            <v>MEJORAMIENTO DE LA ATENCION EDUCATIVA DE LA POBLACION SORDA A NIVEL NACIONAL</v>
          </cell>
          <cell r="I374" t="str">
            <v>Propios</v>
          </cell>
          <cell r="J374" t="str">
            <v>INGRESOS CORRIENTES</v>
          </cell>
          <cell r="K374" t="str">
            <v>CSF</v>
          </cell>
          <cell r="L374">
            <v>473713</v>
          </cell>
          <cell r="M374">
            <v>0</v>
          </cell>
          <cell r="N374">
            <v>473713</v>
          </cell>
          <cell r="O374">
            <v>0</v>
          </cell>
          <cell r="P374">
            <v>473713</v>
          </cell>
          <cell r="Q374" t="str">
            <v>Cédula de Ciudadanía</v>
          </cell>
          <cell r="R374" t="str">
            <v>35537874</v>
          </cell>
          <cell r="S374" t="str">
            <v>MENDEZ ALVAREZ JULIANA CATALINA</v>
          </cell>
          <cell r="T374" t="str">
            <v>Abono en cuenta</v>
          </cell>
          <cell r="U374" t="str">
            <v>Ahorro</v>
          </cell>
          <cell r="V374" t="str">
            <v>450400067077</v>
          </cell>
          <cell r="W374" t="str">
            <v>Activa</v>
          </cell>
          <cell r="X374" t="str">
            <v>860034313</v>
          </cell>
          <cell r="Y374" t="str">
            <v>BANCO DAVIVIENDA S.A.</v>
          </cell>
          <cell r="Z374">
            <v>44317</v>
          </cell>
          <cell r="AA374">
            <v>44317</v>
          </cell>
          <cell r="AB374">
            <v>54717</v>
          </cell>
          <cell r="AC374" t="str">
            <v>127217</v>
          </cell>
          <cell r="AD374" t="str">
            <v>140717</v>
          </cell>
          <cell r="AE374" t="str">
            <v>261528017</v>
          </cell>
          <cell r="AG374" t="str">
            <v>2017-09-08 00:00:00</v>
          </cell>
          <cell r="AH374" t="str">
            <v>RESOLUCION</v>
          </cell>
          <cell r="AI374" t="str">
            <v>448-2017</v>
          </cell>
          <cell r="AJ374" t="str">
            <v>Comisión a Ubate del 11 al 13 de septiembre 2017</v>
          </cell>
        </row>
        <row r="375">
          <cell r="A375">
            <v>54817</v>
          </cell>
          <cell r="B375" t="str">
            <v>2017-09-08 00:00:00</v>
          </cell>
          <cell r="C375" t="str">
            <v>2017-09-08 17:16:22</v>
          </cell>
          <cell r="D375" t="str">
            <v>Con Obligacion</v>
          </cell>
          <cell r="E375" t="str">
            <v>000</v>
          </cell>
          <cell r="F375" t="str">
            <v>INSOR GESTION GENERAL</v>
          </cell>
          <cell r="G375" t="str">
            <v>C-2203-0700-1</v>
          </cell>
          <cell r="H375" t="str">
            <v>MEJORAMIENTO DE LA ATENCION EDUCATIVA DE LA POBLACION SORDA A NIVEL NACIONAL</v>
          </cell>
          <cell r="I375" t="str">
            <v>Propios</v>
          </cell>
          <cell r="J375" t="str">
            <v>INGRESOS CORRIENTES</v>
          </cell>
          <cell r="K375" t="str">
            <v>CSF</v>
          </cell>
          <cell r="L375">
            <v>237816</v>
          </cell>
          <cell r="M375">
            <v>0</v>
          </cell>
          <cell r="N375">
            <v>237816</v>
          </cell>
          <cell r="O375">
            <v>0</v>
          </cell>
          <cell r="P375">
            <v>237816</v>
          </cell>
          <cell r="Q375" t="str">
            <v>Cédula de Ciudadanía</v>
          </cell>
          <cell r="R375" t="str">
            <v>79434952</v>
          </cell>
          <cell r="S375" t="str">
            <v>RASGO RODRÍGUEZ ROLANDO ALBERTO</v>
          </cell>
          <cell r="T375" t="str">
            <v>Abono en cuenta</v>
          </cell>
          <cell r="U375" t="str">
            <v>Ahorro</v>
          </cell>
          <cell r="V375" t="str">
            <v>230170103733</v>
          </cell>
          <cell r="W375" t="str">
            <v>Activa</v>
          </cell>
          <cell r="X375" t="str">
            <v>860007738</v>
          </cell>
          <cell r="Y375" t="str">
            <v>BANCO POPULAR S. A.</v>
          </cell>
          <cell r="Z375">
            <v>44217</v>
          </cell>
          <cell r="AA375">
            <v>44217</v>
          </cell>
          <cell r="AB375">
            <v>54817</v>
          </cell>
          <cell r="AC375" t="str">
            <v>125917</v>
          </cell>
          <cell r="AD375" t="str">
            <v>139417</v>
          </cell>
          <cell r="AE375" t="str">
            <v>259527417</v>
          </cell>
          <cell r="AG375" t="str">
            <v>2017-09-08 00:00:00</v>
          </cell>
          <cell r="AH375" t="str">
            <v>RESOLUCION</v>
          </cell>
          <cell r="AI375" t="str">
            <v>450-2017</v>
          </cell>
          <cell r="AJ375" t="str">
            <v>Comisión a Sesquile del 11 al 13 de septiembre 2017</v>
          </cell>
        </row>
        <row r="376">
          <cell r="A376">
            <v>54917</v>
          </cell>
          <cell r="B376" t="str">
            <v>2017-09-08 00:00:00</v>
          </cell>
          <cell r="C376" t="str">
            <v>2017-09-08 17:18:44</v>
          </cell>
          <cell r="D376" t="str">
            <v>Con Obligacion</v>
          </cell>
          <cell r="E376" t="str">
            <v>000</v>
          </cell>
          <cell r="F376" t="str">
            <v>INSOR GESTION GENERAL</v>
          </cell>
          <cell r="G376" t="str">
            <v>C-2203-0700-1</v>
          </cell>
          <cell r="H376" t="str">
            <v>MEJORAMIENTO DE LA ATENCION EDUCATIVA DE LA POBLACION SORDA A NIVEL NACIONAL</v>
          </cell>
          <cell r="I376" t="str">
            <v>Propios</v>
          </cell>
          <cell r="J376" t="str">
            <v>INGRESOS CORRIENTES</v>
          </cell>
          <cell r="K376" t="str">
            <v>CSF</v>
          </cell>
          <cell r="L376">
            <v>402970</v>
          </cell>
          <cell r="M376">
            <v>0</v>
          </cell>
          <cell r="N376">
            <v>402970</v>
          </cell>
          <cell r="O376">
            <v>0</v>
          </cell>
          <cell r="P376">
            <v>402970</v>
          </cell>
          <cell r="Q376" t="str">
            <v>Cédula de Ciudadanía</v>
          </cell>
          <cell r="R376" t="str">
            <v>53084208</v>
          </cell>
          <cell r="S376" t="str">
            <v>PACHÓN CIFUENTES LINA MARCELA</v>
          </cell>
          <cell r="T376" t="str">
            <v>Abono en cuenta</v>
          </cell>
          <cell r="U376" t="str">
            <v>Ahorro</v>
          </cell>
          <cell r="V376" t="str">
            <v>230170106314</v>
          </cell>
          <cell r="W376" t="str">
            <v>Activa</v>
          </cell>
          <cell r="X376" t="str">
            <v>860007738</v>
          </cell>
          <cell r="Y376" t="str">
            <v>BANCO POPULAR S. A.</v>
          </cell>
          <cell r="Z376">
            <v>44517</v>
          </cell>
          <cell r="AA376">
            <v>44517</v>
          </cell>
          <cell r="AB376">
            <v>54917</v>
          </cell>
          <cell r="AC376" t="str">
            <v>126017</v>
          </cell>
          <cell r="AD376" t="str">
            <v>139517</v>
          </cell>
          <cell r="AE376" t="str">
            <v>259542917</v>
          </cell>
          <cell r="AG376" t="str">
            <v>2017-09-08 00:00:00</v>
          </cell>
          <cell r="AH376" t="str">
            <v>RESOLUCION</v>
          </cell>
          <cell r="AI376" t="str">
            <v>446-2017</v>
          </cell>
          <cell r="AJ376" t="str">
            <v>Comisión a Madrid del 11 al 15 de septiembre 2017</v>
          </cell>
        </row>
        <row r="377">
          <cell r="A377">
            <v>55017</v>
          </cell>
          <cell r="B377" t="str">
            <v>2017-09-11 00:00:00</v>
          </cell>
          <cell r="C377" t="str">
            <v>2017-09-11 14:49:20</v>
          </cell>
          <cell r="D377" t="str">
            <v>Con Obligacion</v>
          </cell>
          <cell r="E377" t="str">
            <v>000</v>
          </cell>
          <cell r="F377" t="str">
            <v>INSOR GESTION GENERAL</v>
          </cell>
          <cell r="G377" t="str">
            <v>C-2203-0700-2</v>
          </cell>
          <cell r="H377" t="str">
            <v>ESTUDIOS, HERRAMIENTAS Y ORIENTACIONES PARA MEJORAR LA CALIDAD DE VIDA DE LA POBLACION COLOMBIANA CON LIMITACION AUDITIVA NACIONAL</v>
          </cell>
          <cell r="I377" t="str">
            <v>Propios</v>
          </cell>
          <cell r="J377" t="str">
            <v>INGRESOS CORRIENTES</v>
          </cell>
          <cell r="K377" t="str">
            <v>CSF</v>
          </cell>
          <cell r="L377">
            <v>14666667</v>
          </cell>
          <cell r="M377">
            <v>0</v>
          </cell>
          <cell r="N377">
            <v>14666667</v>
          </cell>
          <cell r="O377">
            <v>0</v>
          </cell>
          <cell r="P377">
            <v>14666667</v>
          </cell>
          <cell r="Q377" t="str">
            <v>Cédula de Ciudadanía</v>
          </cell>
          <cell r="R377" t="str">
            <v>30331084</v>
          </cell>
          <cell r="S377" t="str">
            <v>CARDONA MOLINA MARIA DEL PILAR</v>
          </cell>
          <cell r="T377" t="str">
            <v>Abono en cuenta</v>
          </cell>
          <cell r="U377" t="str">
            <v>Ahorro</v>
          </cell>
          <cell r="V377" t="str">
            <v>70615333714</v>
          </cell>
          <cell r="W377" t="str">
            <v>Activa</v>
          </cell>
          <cell r="X377" t="str">
            <v>890903938</v>
          </cell>
          <cell r="Y377" t="str">
            <v>BANCOLOMBIA S.A.</v>
          </cell>
          <cell r="Z377">
            <v>43017</v>
          </cell>
          <cell r="AA377">
            <v>43017</v>
          </cell>
          <cell r="AB377">
            <v>55017</v>
          </cell>
          <cell r="AC377" t="str">
            <v>150217, 164217, 193217, 218517</v>
          </cell>
          <cell r="AD377" t="str">
            <v>164817, 179817, 209517, 235117</v>
          </cell>
          <cell r="AE377" t="str">
            <v>301215717, 332671917, 369670117, 414629117</v>
          </cell>
          <cell r="AG377" t="str">
            <v>2017-09-11 00:00:00</v>
          </cell>
          <cell r="AH377" t="str">
            <v>CONTRATO DE PRESTACION DE SERVICIOS - PROFESIONALES</v>
          </cell>
          <cell r="AI377" t="str">
            <v>145-2017</v>
          </cell>
          <cell r="AJ377" t="str">
            <v>Prestar los servicios profesionales para apoyar la gestión de proyectos y alianzas de la subdirección de promoción y desarrollo en el marco de las políticas de trabajo y participación ciudadana.</v>
          </cell>
        </row>
        <row r="378">
          <cell r="A378">
            <v>55117</v>
          </cell>
          <cell r="B378" t="str">
            <v>2017-09-11 00:00:00</v>
          </cell>
          <cell r="C378" t="str">
            <v>2017-09-11 17:07:57</v>
          </cell>
          <cell r="D378" t="str">
            <v>Con Obligacion</v>
          </cell>
          <cell r="E378" t="str">
            <v>000</v>
          </cell>
          <cell r="F378" t="str">
            <v>INSOR GESTION GENERAL</v>
          </cell>
          <cell r="G378" t="str">
            <v>C-2299-0700-5</v>
          </cell>
          <cell r="H378" t="str">
            <v>ADQUISICIÓN MEJORAMIENTO DE LA CAPACIDAD INSTITUCIONAL DEL INSOR A TRAVES DE LA COMPRA DE UNA PLANTA FÍSICA ADECUADA A LOS REQUERIMIENTOS DE LA ENTIDAD BOGOTÁ</v>
          </cell>
          <cell r="I378" t="str">
            <v>Nación</v>
          </cell>
          <cell r="J378" t="str">
            <v>RECURSOS CORRIENTES</v>
          </cell>
          <cell r="K378" t="str">
            <v>CSF</v>
          </cell>
          <cell r="L378">
            <v>63070000</v>
          </cell>
          <cell r="M378">
            <v>0</v>
          </cell>
          <cell r="N378">
            <v>63070000</v>
          </cell>
          <cell r="O378">
            <v>12614000</v>
          </cell>
          <cell r="P378">
            <v>50456000</v>
          </cell>
          <cell r="Q378" t="str">
            <v>NIT</v>
          </cell>
          <cell r="R378" t="str">
            <v>900942020</v>
          </cell>
          <cell r="S378" t="str">
            <v>SOLUCIONES &amp; GESTION S.A.S</v>
          </cell>
          <cell r="T378" t="str">
            <v>Abono en cuenta</v>
          </cell>
          <cell r="U378" t="str">
            <v>Ahorro</v>
          </cell>
          <cell r="V378" t="str">
            <v>482300014107</v>
          </cell>
          <cell r="W378" t="str">
            <v>Activa</v>
          </cell>
          <cell r="X378" t="str">
            <v>860034313</v>
          </cell>
          <cell r="Y378" t="str">
            <v>BANCO DAVIVIENDA S.A.</v>
          </cell>
          <cell r="Z378">
            <v>43717</v>
          </cell>
          <cell r="AA378">
            <v>43717</v>
          </cell>
          <cell r="AB378">
            <v>55117</v>
          </cell>
          <cell r="AC378" t="str">
            <v>147417, 188817</v>
          </cell>
          <cell r="AD378" t="str">
            <v>162417, 205617</v>
          </cell>
          <cell r="AE378" t="str">
            <v>296677817, 361693917</v>
          </cell>
          <cell r="AG378" t="str">
            <v>2017-09-11 00:00:00</v>
          </cell>
          <cell r="AH378" t="str">
            <v>CONTRATO DE PRESTACION DE SERVICIOS - PROFESIONALES</v>
          </cell>
          <cell r="AI378" t="str">
            <v>146-2017</v>
          </cell>
          <cell r="AJ378" t="str">
            <v>Prestar los servicios para realizar la instalación, configuración, parametrización, puesta en funcionamiento, capacitación y soporte del sistema de gestión documental ORFEO en el INSOR.</v>
          </cell>
        </row>
        <row r="379">
          <cell r="A379">
            <v>55217</v>
          </cell>
          <cell r="B379" t="str">
            <v>2017-09-12 00:00:00</v>
          </cell>
          <cell r="C379" t="str">
            <v>2017-09-12 08:23:46</v>
          </cell>
          <cell r="D379" t="str">
            <v>Con Obligacion</v>
          </cell>
          <cell r="E379" t="str">
            <v>000</v>
          </cell>
          <cell r="F379" t="str">
            <v>INSOR GESTION GENERAL</v>
          </cell>
          <cell r="G379" t="str">
            <v>C-2203-0700-1</v>
          </cell>
          <cell r="H379" t="str">
            <v>MEJORAMIENTO DE LA ATENCION EDUCATIVA DE LA POBLACION SORDA A NIVEL NACIONAL</v>
          </cell>
          <cell r="I379" t="str">
            <v>Propios</v>
          </cell>
          <cell r="J379" t="str">
            <v>INGRESOS CORRIENTES</v>
          </cell>
          <cell r="K379" t="str">
            <v>CSF</v>
          </cell>
          <cell r="L379">
            <v>105743</v>
          </cell>
          <cell r="M379">
            <v>0</v>
          </cell>
          <cell r="N379">
            <v>105743</v>
          </cell>
          <cell r="O379">
            <v>0</v>
          </cell>
          <cell r="P379">
            <v>105743</v>
          </cell>
          <cell r="Q379" t="str">
            <v>Cédula de Ciudadanía</v>
          </cell>
          <cell r="R379" t="str">
            <v>53084208</v>
          </cell>
          <cell r="S379" t="str">
            <v>PACHÓN CIFUENTES LINA MARCELA</v>
          </cell>
          <cell r="T379" t="str">
            <v>Abono en cuenta</v>
          </cell>
          <cell r="U379" t="str">
            <v>Ahorro</v>
          </cell>
          <cell r="V379" t="str">
            <v>230170106314</v>
          </cell>
          <cell r="W379" t="str">
            <v>Activa</v>
          </cell>
          <cell r="X379" t="str">
            <v>860007738</v>
          </cell>
          <cell r="Y379" t="str">
            <v>BANCO POPULAR S. A.</v>
          </cell>
          <cell r="Z379">
            <v>44817</v>
          </cell>
          <cell r="AA379">
            <v>44817</v>
          </cell>
          <cell r="AB379">
            <v>55217</v>
          </cell>
          <cell r="AC379" t="str">
            <v>127017</v>
          </cell>
          <cell r="AD379" t="str">
            <v>140517</v>
          </cell>
          <cell r="AE379" t="str">
            <v>261537717</v>
          </cell>
          <cell r="AG379" t="str">
            <v>2017-09-12 00:00:00</v>
          </cell>
          <cell r="AH379" t="str">
            <v>RESOLUCION</v>
          </cell>
          <cell r="AI379" t="str">
            <v>464-2017</v>
          </cell>
          <cell r="AJ379" t="str">
            <v>Comisión a Bojaca el 13 de septiembre 2017</v>
          </cell>
        </row>
        <row r="380">
          <cell r="A380">
            <v>55317</v>
          </cell>
          <cell r="B380" t="str">
            <v>2017-09-12 00:00:00</v>
          </cell>
          <cell r="C380" t="str">
            <v>2017-09-12 08:27:15</v>
          </cell>
          <cell r="D380" t="str">
            <v>Con Obligacion</v>
          </cell>
          <cell r="E380" t="str">
            <v>000</v>
          </cell>
          <cell r="F380" t="str">
            <v>INSOR GESTION GENERAL</v>
          </cell>
          <cell r="G380" t="str">
            <v>C-2203-0700-1</v>
          </cell>
          <cell r="H380" t="str">
            <v>MEJORAMIENTO DE LA ATENCION EDUCATIVA DE LA POBLACION SORDA A NIVEL NACIONAL</v>
          </cell>
          <cell r="I380" t="str">
            <v>Propios</v>
          </cell>
          <cell r="J380" t="str">
            <v>INGRESOS CORRIENTES</v>
          </cell>
          <cell r="K380" t="str">
            <v>CSF</v>
          </cell>
          <cell r="L380">
            <v>105743</v>
          </cell>
          <cell r="M380">
            <v>0</v>
          </cell>
          <cell r="N380">
            <v>105743</v>
          </cell>
          <cell r="O380">
            <v>0</v>
          </cell>
          <cell r="P380">
            <v>105743</v>
          </cell>
          <cell r="Q380" t="str">
            <v>Cédula de Ciudadanía</v>
          </cell>
          <cell r="R380" t="str">
            <v>1030531860</v>
          </cell>
          <cell r="S380" t="str">
            <v>PEREZ VARGAS ROCIO NATHALY</v>
          </cell>
          <cell r="T380" t="str">
            <v>Abono en cuenta</v>
          </cell>
          <cell r="U380" t="str">
            <v>Ahorro</v>
          </cell>
          <cell r="V380" t="str">
            <v>24526611496</v>
          </cell>
          <cell r="W380" t="str">
            <v>Activa</v>
          </cell>
          <cell r="X380" t="str">
            <v>860007335</v>
          </cell>
          <cell r="Y380" t="str">
            <v>BCSC S A</v>
          </cell>
          <cell r="Z380">
            <v>44717</v>
          </cell>
          <cell r="AA380">
            <v>44717</v>
          </cell>
          <cell r="AB380">
            <v>55317</v>
          </cell>
          <cell r="AC380" t="str">
            <v>127117</v>
          </cell>
          <cell r="AD380" t="str">
            <v>140617</v>
          </cell>
          <cell r="AE380" t="str">
            <v>261547617</v>
          </cell>
          <cell r="AG380" t="str">
            <v>2017-09-12 00:00:00</v>
          </cell>
          <cell r="AH380" t="str">
            <v>RESOLUCION</v>
          </cell>
          <cell r="AI380" t="str">
            <v>452-2017</v>
          </cell>
          <cell r="AJ380" t="str">
            <v>Comisión a Bojaca el 13 de septiembre 2017</v>
          </cell>
        </row>
        <row r="381">
          <cell r="A381">
            <v>55417</v>
          </cell>
          <cell r="B381" t="str">
            <v>2017-09-12 00:00:00</v>
          </cell>
          <cell r="C381" t="str">
            <v>2017-09-12 08:31:11</v>
          </cell>
          <cell r="D381" t="str">
            <v>Con Obligacion</v>
          </cell>
          <cell r="E381" t="str">
            <v>000</v>
          </cell>
          <cell r="F381" t="str">
            <v>INSOR GESTION GENERAL</v>
          </cell>
          <cell r="G381" t="str">
            <v>C-2203-0700-1</v>
          </cell>
          <cell r="H381" t="str">
            <v>MEJORAMIENTO DE LA ATENCION EDUCATIVA DE LA POBLACION SORDA A NIVEL NACIONAL</v>
          </cell>
          <cell r="I381" t="str">
            <v>Propios</v>
          </cell>
          <cell r="J381" t="str">
            <v>INGRESOS CORRIENTES</v>
          </cell>
          <cell r="K381" t="str">
            <v>CSF</v>
          </cell>
          <cell r="L381">
            <v>851683</v>
          </cell>
          <cell r="M381">
            <v>-851683</v>
          </cell>
          <cell r="N381">
            <v>0</v>
          </cell>
          <cell r="O381">
            <v>0</v>
          </cell>
          <cell r="P381">
            <v>0</v>
          </cell>
          <cell r="Q381" t="str">
            <v>Cédula de Ciudadanía</v>
          </cell>
          <cell r="R381" t="str">
            <v>53084208</v>
          </cell>
          <cell r="S381" t="str">
            <v>PACHÓN CIFUENTES LINA MARCELA</v>
          </cell>
          <cell r="T381" t="str">
            <v>Abono en cuenta</v>
          </cell>
          <cell r="U381" t="str">
            <v>Ahorro</v>
          </cell>
          <cell r="V381" t="str">
            <v>230170106314</v>
          </cell>
          <cell r="W381" t="str">
            <v>Activa</v>
          </cell>
          <cell r="X381" t="str">
            <v>860007738</v>
          </cell>
          <cell r="Y381" t="str">
            <v>BANCO POPULAR S. A.</v>
          </cell>
          <cell r="Z381">
            <v>45817</v>
          </cell>
          <cell r="AA381">
            <v>45817</v>
          </cell>
          <cell r="AB381">
            <v>55417</v>
          </cell>
          <cell r="AC381" t="str">
            <v>127717</v>
          </cell>
          <cell r="AD381" t="str">
            <v>141217</v>
          </cell>
          <cell r="AE381" t="str">
            <v>265096417</v>
          </cell>
          <cell r="AF381" t="str">
            <v>2217</v>
          </cell>
          <cell r="AG381" t="str">
            <v>2017-09-12 00:00:00</v>
          </cell>
          <cell r="AH381" t="str">
            <v>RESOLUCION</v>
          </cell>
          <cell r="AI381" t="str">
            <v>457-2017</v>
          </cell>
          <cell r="AJ381" t="str">
            <v>Comisión a San Bernardo del 18 al 22 de septiembre 2017</v>
          </cell>
        </row>
        <row r="382">
          <cell r="A382">
            <v>55517</v>
          </cell>
          <cell r="B382" t="str">
            <v>2017-09-13 00:00:00</v>
          </cell>
          <cell r="C382" t="str">
            <v>2017-09-13 08:26:38</v>
          </cell>
          <cell r="D382" t="str">
            <v>Con Obligacion</v>
          </cell>
          <cell r="E382" t="str">
            <v>000</v>
          </cell>
          <cell r="F382" t="str">
            <v>INSOR GESTION GENERAL</v>
          </cell>
          <cell r="G382" t="str">
            <v>C-2203-0700-1</v>
          </cell>
          <cell r="H382" t="str">
            <v>MEJORAMIENTO DE LA ATENCION EDUCATIVA DE LA POBLACION SORDA A NIVEL NACIONAL</v>
          </cell>
          <cell r="I382" t="str">
            <v>Propios</v>
          </cell>
          <cell r="J382" t="str">
            <v>INGRESOS CORRIENTES</v>
          </cell>
          <cell r="K382" t="str">
            <v>CSF</v>
          </cell>
          <cell r="L382">
            <v>118743</v>
          </cell>
          <cell r="M382">
            <v>0</v>
          </cell>
          <cell r="N382">
            <v>118743</v>
          </cell>
          <cell r="O382">
            <v>0</v>
          </cell>
          <cell r="P382">
            <v>118743</v>
          </cell>
          <cell r="Q382" t="str">
            <v>Cédula de Ciudadanía</v>
          </cell>
          <cell r="R382" t="str">
            <v>52384828</v>
          </cell>
          <cell r="S382" t="str">
            <v>DÍAZ INÉS ESTHER</v>
          </cell>
          <cell r="T382" t="str">
            <v>Abono en cuenta</v>
          </cell>
          <cell r="U382" t="str">
            <v>Ahorro</v>
          </cell>
          <cell r="V382" t="str">
            <v>03350985645</v>
          </cell>
          <cell r="W382" t="str">
            <v>Activa</v>
          </cell>
          <cell r="X382" t="str">
            <v>890903938</v>
          </cell>
          <cell r="Y382" t="str">
            <v>BANCOLOMBIA S.A.</v>
          </cell>
          <cell r="Z382">
            <v>44917</v>
          </cell>
          <cell r="AA382">
            <v>44917</v>
          </cell>
          <cell r="AB382">
            <v>55517</v>
          </cell>
          <cell r="AC382" t="str">
            <v>127317</v>
          </cell>
          <cell r="AD382" t="str">
            <v>140817</v>
          </cell>
          <cell r="AE382" t="str">
            <v>265025217</v>
          </cell>
          <cell r="AG382" t="str">
            <v>2017-09-13 00:00:00</v>
          </cell>
          <cell r="AH382" t="str">
            <v>RESOLUCION</v>
          </cell>
          <cell r="AI382" t="str">
            <v>463-2017</v>
          </cell>
          <cell r="AJ382" t="str">
            <v>Comisión a Guatavita el 14 de septiembre 2017</v>
          </cell>
        </row>
        <row r="383">
          <cell r="A383">
            <v>55617</v>
          </cell>
          <cell r="B383" t="str">
            <v>2017-09-13 00:00:00</v>
          </cell>
          <cell r="C383" t="str">
            <v>2017-09-13 08:30:57</v>
          </cell>
          <cell r="D383" t="str">
            <v>Con Obligacion</v>
          </cell>
          <cell r="E383" t="str">
            <v>000</v>
          </cell>
          <cell r="F383" t="str">
            <v>INSOR GESTION GENERAL</v>
          </cell>
          <cell r="G383" t="str">
            <v>C-2203-0700-1</v>
          </cell>
          <cell r="H383" t="str">
            <v>MEJORAMIENTO DE LA ATENCION EDUCATIVA DE LA POBLACION SORDA A NIVEL NACIONAL</v>
          </cell>
          <cell r="I383" t="str">
            <v>Propios</v>
          </cell>
          <cell r="J383" t="str">
            <v>OTROS RECURSOS DE TESORERIA</v>
          </cell>
          <cell r="K383" t="str">
            <v>CSF</v>
          </cell>
          <cell r="L383">
            <v>110743</v>
          </cell>
          <cell r="M383">
            <v>0</v>
          </cell>
          <cell r="N383">
            <v>110743</v>
          </cell>
          <cell r="O383">
            <v>0</v>
          </cell>
          <cell r="P383">
            <v>110743</v>
          </cell>
          <cell r="Q383" t="str">
            <v>Cédula de Extranjería</v>
          </cell>
          <cell r="R383" t="str">
            <v>588365</v>
          </cell>
          <cell r="S383" t="str">
            <v>Armeloni Carolina Andrea</v>
          </cell>
          <cell r="T383" t="str">
            <v>Abono en cuenta</v>
          </cell>
          <cell r="U383" t="str">
            <v>Ahorro</v>
          </cell>
          <cell r="V383" t="str">
            <v>69861293696</v>
          </cell>
          <cell r="W383" t="str">
            <v>Activa</v>
          </cell>
          <cell r="X383" t="str">
            <v>890903938</v>
          </cell>
          <cell r="Y383" t="str">
            <v>BANCOLOMBIA S.A.</v>
          </cell>
          <cell r="Z383">
            <v>45317</v>
          </cell>
          <cell r="AA383">
            <v>45317</v>
          </cell>
          <cell r="AB383">
            <v>55617</v>
          </cell>
          <cell r="AC383" t="str">
            <v>128317</v>
          </cell>
          <cell r="AD383" t="str">
            <v>141817</v>
          </cell>
          <cell r="AE383" t="str">
            <v>265108917</v>
          </cell>
          <cell r="AG383" t="str">
            <v>2017-09-13 00:00:00</v>
          </cell>
          <cell r="AH383" t="str">
            <v>RESOLUCION</v>
          </cell>
          <cell r="AI383" t="str">
            <v>453-2017</v>
          </cell>
          <cell r="AJ383" t="str">
            <v>Comisión a Cali el 14 de septiembre 2017</v>
          </cell>
        </row>
        <row r="384">
          <cell r="A384">
            <v>55717</v>
          </cell>
          <cell r="B384" t="str">
            <v>2017-09-13 00:00:00</v>
          </cell>
          <cell r="C384" t="str">
            <v>2017-09-13 08:32:32</v>
          </cell>
          <cell r="D384" t="str">
            <v>Con Obligacion</v>
          </cell>
          <cell r="E384" t="str">
            <v>000</v>
          </cell>
          <cell r="F384" t="str">
            <v>INSOR GESTION GENERAL</v>
          </cell>
          <cell r="G384" t="str">
            <v>C-2203-0700-1</v>
          </cell>
          <cell r="H384" t="str">
            <v>MEJORAMIENTO DE LA ATENCION EDUCATIVA DE LA POBLACION SORDA A NIVEL NACIONAL</v>
          </cell>
          <cell r="I384" t="str">
            <v>Propios</v>
          </cell>
          <cell r="J384" t="str">
            <v>OTROS RECURSOS DE TESORERIA</v>
          </cell>
          <cell r="K384" t="str">
            <v>CSF</v>
          </cell>
          <cell r="L384">
            <v>332603</v>
          </cell>
          <cell r="M384">
            <v>0</v>
          </cell>
          <cell r="N384">
            <v>332603</v>
          </cell>
          <cell r="O384">
            <v>0</v>
          </cell>
          <cell r="P384">
            <v>332603</v>
          </cell>
          <cell r="Q384" t="str">
            <v>Cédula de Ciudadanía</v>
          </cell>
          <cell r="R384" t="str">
            <v>51795570</v>
          </cell>
          <cell r="S384" t="str">
            <v>CARDENAS MARIA ANA</v>
          </cell>
          <cell r="T384" t="str">
            <v>Abono en cuenta</v>
          </cell>
          <cell r="U384" t="str">
            <v>Ahorro</v>
          </cell>
          <cell r="V384" t="str">
            <v>230170005904</v>
          </cell>
          <cell r="W384" t="str">
            <v>Activa</v>
          </cell>
          <cell r="X384" t="str">
            <v>860007738</v>
          </cell>
          <cell r="Y384" t="str">
            <v>BANCO POPULAR S. A.</v>
          </cell>
          <cell r="Z384">
            <v>45117</v>
          </cell>
          <cell r="AA384">
            <v>45117</v>
          </cell>
          <cell r="AB384">
            <v>55717</v>
          </cell>
          <cell r="AC384" t="str">
            <v>127917</v>
          </cell>
          <cell r="AD384" t="str">
            <v>141417</v>
          </cell>
          <cell r="AE384" t="str">
            <v>265122617</v>
          </cell>
          <cell r="AG384" t="str">
            <v>2017-09-13 00:00:00</v>
          </cell>
          <cell r="AH384" t="str">
            <v>RESOLUCION</v>
          </cell>
          <cell r="AI384" t="str">
            <v>455-2017</v>
          </cell>
          <cell r="AJ384" t="str">
            <v>Comisión a Cali del 14 al 15 de septiembre 2017</v>
          </cell>
        </row>
        <row r="385">
          <cell r="A385">
            <v>55817</v>
          </cell>
          <cell r="B385" t="str">
            <v>2017-09-13 00:00:00</v>
          </cell>
          <cell r="C385" t="str">
            <v>2017-09-13 08:34:47</v>
          </cell>
          <cell r="D385" t="str">
            <v>Con Obligacion</v>
          </cell>
          <cell r="E385" t="str">
            <v>000</v>
          </cell>
          <cell r="F385" t="str">
            <v>INSOR GESTION GENERAL</v>
          </cell>
          <cell r="G385" t="str">
            <v>C-2203-0700-1</v>
          </cell>
          <cell r="H385" t="str">
            <v>MEJORAMIENTO DE LA ATENCION EDUCATIVA DE LA POBLACION SORDA A NIVEL NACIONAL</v>
          </cell>
          <cell r="I385" t="str">
            <v>Propios</v>
          </cell>
          <cell r="J385" t="str">
            <v>OTROS RECURSOS DE TESORERIA</v>
          </cell>
          <cell r="K385" t="str">
            <v>CSF</v>
          </cell>
          <cell r="L385">
            <v>124201</v>
          </cell>
          <cell r="M385">
            <v>0</v>
          </cell>
          <cell r="N385">
            <v>124201</v>
          </cell>
          <cell r="O385">
            <v>0</v>
          </cell>
          <cell r="P385">
            <v>124201</v>
          </cell>
          <cell r="Q385" t="str">
            <v>Cédula de Ciudadanía</v>
          </cell>
          <cell r="R385" t="str">
            <v>79461220</v>
          </cell>
          <cell r="S385" t="str">
            <v>CASTILLO VARELA ANDRES MAURICIO</v>
          </cell>
          <cell r="T385" t="str">
            <v>Abono en cuenta</v>
          </cell>
          <cell r="U385" t="str">
            <v>Corriente</v>
          </cell>
          <cell r="V385" t="str">
            <v>946400017</v>
          </cell>
          <cell r="W385" t="str">
            <v>Activa</v>
          </cell>
          <cell r="X385" t="str">
            <v>860051135</v>
          </cell>
          <cell r="Y385" t="str">
            <v>CITIBANK COLOMBIA</v>
          </cell>
          <cell r="Z385">
            <v>45217</v>
          </cell>
          <cell r="AA385">
            <v>45217</v>
          </cell>
          <cell r="AB385">
            <v>55817</v>
          </cell>
          <cell r="AC385" t="str">
            <v>127817</v>
          </cell>
          <cell r="AD385" t="str">
            <v>141317</v>
          </cell>
          <cell r="AE385" t="str">
            <v>265103217</v>
          </cell>
          <cell r="AG385" t="str">
            <v>2017-09-13 00:00:00</v>
          </cell>
          <cell r="AH385" t="str">
            <v>RESOLUCION</v>
          </cell>
          <cell r="AI385" t="str">
            <v>454-2017</v>
          </cell>
          <cell r="AJ385" t="str">
            <v>Comisión a Cali el día 14 de septiembre 2017</v>
          </cell>
        </row>
        <row r="386">
          <cell r="A386">
            <v>55917</v>
          </cell>
          <cell r="B386" t="str">
            <v>2017-09-13 00:00:00</v>
          </cell>
          <cell r="C386" t="str">
            <v>2017-09-13 08:36:50</v>
          </cell>
          <cell r="D386" t="str">
            <v>Con Obligacion</v>
          </cell>
          <cell r="E386" t="str">
            <v>000</v>
          </cell>
          <cell r="F386" t="str">
            <v>INSOR GESTION GENERAL</v>
          </cell>
          <cell r="G386" t="str">
            <v>C-2203-0700-1</v>
          </cell>
          <cell r="H386" t="str">
            <v>MEJORAMIENTO DE LA ATENCION EDUCATIVA DE LA POBLACION SORDA A NIVEL NACIONAL</v>
          </cell>
          <cell r="I386" t="str">
            <v>Propios</v>
          </cell>
          <cell r="J386" t="str">
            <v>INGRESOS CORRIENTES</v>
          </cell>
          <cell r="K386" t="str">
            <v>CSF</v>
          </cell>
          <cell r="L386">
            <v>92272</v>
          </cell>
          <cell r="M386">
            <v>0</v>
          </cell>
          <cell r="N386">
            <v>92272</v>
          </cell>
          <cell r="O386">
            <v>0</v>
          </cell>
          <cell r="P386">
            <v>92272</v>
          </cell>
          <cell r="Q386" t="str">
            <v>Cédula de Ciudadanía</v>
          </cell>
          <cell r="R386" t="str">
            <v>79434952</v>
          </cell>
          <cell r="S386" t="str">
            <v>RASGO RODRÍGUEZ ROLANDO ALBERTO</v>
          </cell>
          <cell r="T386" t="str">
            <v>Abono en cuenta</v>
          </cell>
          <cell r="U386" t="str">
            <v>Ahorro</v>
          </cell>
          <cell r="V386" t="str">
            <v>230170103733</v>
          </cell>
          <cell r="W386" t="str">
            <v>Activa</v>
          </cell>
          <cell r="X386" t="str">
            <v>860007738</v>
          </cell>
          <cell r="Y386" t="str">
            <v>BANCO POPULAR S. A.</v>
          </cell>
          <cell r="Z386">
            <v>45017</v>
          </cell>
          <cell r="AA386">
            <v>45017</v>
          </cell>
          <cell r="AB386">
            <v>55917</v>
          </cell>
          <cell r="AC386" t="str">
            <v>128017</v>
          </cell>
          <cell r="AD386" t="str">
            <v>141517</v>
          </cell>
          <cell r="AE386" t="str">
            <v>265001817</v>
          </cell>
          <cell r="AG386" t="str">
            <v>2017-09-13 00:00:00</v>
          </cell>
          <cell r="AH386" t="str">
            <v>RESOLUCION</v>
          </cell>
          <cell r="AI386" t="str">
            <v>462-2017</v>
          </cell>
          <cell r="AJ386" t="str">
            <v>Comisión a Guatavita el 14 de septiembre 2017</v>
          </cell>
        </row>
        <row r="387">
          <cell r="A387">
            <v>56017</v>
          </cell>
          <cell r="B387" t="str">
            <v>2017-09-13 00:00:00</v>
          </cell>
          <cell r="C387" t="str">
            <v>2017-09-13 08:48:48</v>
          </cell>
          <cell r="D387" t="str">
            <v>Con Obligacion</v>
          </cell>
          <cell r="E387" t="str">
            <v>000</v>
          </cell>
          <cell r="F387" t="str">
            <v>INSOR GESTION GENERAL</v>
          </cell>
          <cell r="G387" t="str">
            <v>C-2203-0700-1</v>
          </cell>
          <cell r="H387" t="str">
            <v>MEJORAMIENTO DE LA ATENCION EDUCATIVA DE LA POBLACION SORDA A NIVEL NACIONAL</v>
          </cell>
          <cell r="I387" t="str">
            <v>Propios</v>
          </cell>
          <cell r="J387" t="str">
            <v>INGRESOS CORRIENTES</v>
          </cell>
          <cell r="K387" t="str">
            <v>CSF</v>
          </cell>
          <cell r="L387">
            <v>84272</v>
          </cell>
          <cell r="M387">
            <v>0</v>
          </cell>
          <cell r="N387">
            <v>84272</v>
          </cell>
          <cell r="O387">
            <v>0</v>
          </cell>
          <cell r="P387">
            <v>84272</v>
          </cell>
          <cell r="Q387" t="str">
            <v>Cédula de Ciudadanía</v>
          </cell>
          <cell r="R387" t="str">
            <v>79434952</v>
          </cell>
          <cell r="S387" t="str">
            <v>RASGO RODRÍGUEZ ROLANDO ALBERTO</v>
          </cell>
          <cell r="T387" t="str">
            <v>Abono en cuenta</v>
          </cell>
          <cell r="U387" t="str">
            <v>Ahorro</v>
          </cell>
          <cell r="V387" t="str">
            <v>230170103733</v>
          </cell>
          <cell r="W387" t="str">
            <v>Activa</v>
          </cell>
          <cell r="X387" t="str">
            <v>860007738</v>
          </cell>
          <cell r="Y387" t="str">
            <v>BANCO POPULAR S. A.</v>
          </cell>
          <cell r="Z387">
            <v>45517</v>
          </cell>
          <cell r="AA387">
            <v>45517</v>
          </cell>
          <cell r="AB387">
            <v>56017</v>
          </cell>
          <cell r="AC387" t="str">
            <v>128117</v>
          </cell>
          <cell r="AD387" t="str">
            <v>141617</v>
          </cell>
          <cell r="AE387" t="str">
            <v>265011917</v>
          </cell>
          <cell r="AG387" t="str">
            <v>2017-09-13 00:00:00</v>
          </cell>
          <cell r="AH387" t="str">
            <v>RESOLUCION</v>
          </cell>
          <cell r="AI387" t="str">
            <v>460-2017</v>
          </cell>
          <cell r="AJ387" t="str">
            <v>Comisión a Tocancipa el 15 de septiembre 2017</v>
          </cell>
        </row>
        <row r="388">
          <cell r="A388">
            <v>56117</v>
          </cell>
          <cell r="B388" t="str">
            <v>2017-09-13 00:00:00</v>
          </cell>
          <cell r="C388" t="str">
            <v>2017-09-13 08:50:16</v>
          </cell>
          <cell r="D388" t="str">
            <v>Con Obligacion</v>
          </cell>
          <cell r="E388" t="str">
            <v>000</v>
          </cell>
          <cell r="F388" t="str">
            <v>INSOR GESTION GENERAL</v>
          </cell>
          <cell r="G388" t="str">
            <v>C-2203-0700-1</v>
          </cell>
          <cell r="H388" t="str">
            <v>MEJORAMIENTO DE LA ATENCION EDUCATIVA DE LA POBLACION SORDA A NIVEL NACIONAL</v>
          </cell>
          <cell r="I388" t="str">
            <v>Propios</v>
          </cell>
          <cell r="J388" t="str">
            <v>INGRESOS CORRIENTES</v>
          </cell>
          <cell r="K388" t="str">
            <v>CSF</v>
          </cell>
          <cell r="L388">
            <v>110743</v>
          </cell>
          <cell r="M388">
            <v>-110743</v>
          </cell>
          <cell r="N388">
            <v>0</v>
          </cell>
          <cell r="O388">
            <v>0</v>
          </cell>
          <cell r="P388">
            <v>0</v>
          </cell>
          <cell r="Q388" t="str">
            <v>Cédula de Ciudadanía</v>
          </cell>
          <cell r="R388" t="str">
            <v>52384828</v>
          </cell>
          <cell r="S388" t="str">
            <v>DÍAZ INÉS ESTHER</v>
          </cell>
          <cell r="T388" t="str">
            <v>Abono en cuenta</v>
          </cell>
          <cell r="U388" t="str">
            <v>Ahorro</v>
          </cell>
          <cell r="V388" t="str">
            <v>03350985645</v>
          </cell>
          <cell r="W388" t="str">
            <v>Activa</v>
          </cell>
          <cell r="X388" t="str">
            <v>890903938</v>
          </cell>
          <cell r="Y388" t="str">
            <v>BANCOLOMBIA S.A.</v>
          </cell>
          <cell r="Z388">
            <v>45417</v>
          </cell>
          <cell r="AA388">
            <v>45417</v>
          </cell>
          <cell r="AB388">
            <v>56117</v>
          </cell>
          <cell r="AC388" t="str">
            <v>128217</v>
          </cell>
          <cell r="AD388" t="str">
            <v>141717</v>
          </cell>
          <cell r="AE388" t="str">
            <v>265031417</v>
          </cell>
          <cell r="AF388" t="str">
            <v>2717</v>
          </cell>
          <cell r="AG388" t="str">
            <v>2017-09-13 00:00:00</v>
          </cell>
          <cell r="AH388" t="str">
            <v>RESOLUCION</v>
          </cell>
          <cell r="AI388" t="str">
            <v>461-2017</v>
          </cell>
          <cell r="AJ388" t="str">
            <v>Comisión a Tocancipa el 15 de septiembre 2017</v>
          </cell>
        </row>
        <row r="389">
          <cell r="A389">
            <v>56217</v>
          </cell>
          <cell r="B389" t="str">
            <v>2017-09-13 00:00:00</v>
          </cell>
          <cell r="C389" t="str">
            <v>2017-09-13 08:52:45</v>
          </cell>
          <cell r="D389" t="str">
            <v>Con Obligacion</v>
          </cell>
          <cell r="E389" t="str">
            <v>000</v>
          </cell>
          <cell r="F389" t="str">
            <v>INSOR GESTION GENERAL</v>
          </cell>
          <cell r="G389" t="str">
            <v>C-2203-0700-1</v>
          </cell>
          <cell r="H389" t="str">
            <v>MEJORAMIENTO DE LA ATENCION EDUCATIVA DE LA POBLACION SORDA A NIVEL NACIONAL</v>
          </cell>
          <cell r="I389" t="str">
            <v>Propios</v>
          </cell>
          <cell r="J389" t="str">
            <v>OTROS RECURSOS DE TESORERIA</v>
          </cell>
          <cell r="K389" t="str">
            <v>CSF</v>
          </cell>
          <cell r="L389">
            <v>578448</v>
          </cell>
          <cell r="M389">
            <v>0</v>
          </cell>
          <cell r="N389">
            <v>578448</v>
          </cell>
          <cell r="O389">
            <v>0</v>
          </cell>
          <cell r="P389">
            <v>578448</v>
          </cell>
          <cell r="Q389" t="str">
            <v>Cédula de Ciudadanía</v>
          </cell>
          <cell r="R389" t="str">
            <v>79434952</v>
          </cell>
          <cell r="S389" t="str">
            <v>RASGO RODRÍGUEZ ROLANDO ALBERTO</v>
          </cell>
          <cell r="T389" t="str">
            <v>Abono en cuenta</v>
          </cell>
          <cell r="U389" t="str">
            <v>Ahorro</v>
          </cell>
          <cell r="V389" t="str">
            <v>230170103733</v>
          </cell>
          <cell r="W389" t="str">
            <v>Activa</v>
          </cell>
          <cell r="X389" t="str">
            <v>860007738</v>
          </cell>
          <cell r="Y389" t="str">
            <v>BANCO POPULAR S. A.</v>
          </cell>
          <cell r="Z389">
            <v>45717</v>
          </cell>
          <cell r="AA389">
            <v>45717</v>
          </cell>
          <cell r="AB389">
            <v>56217</v>
          </cell>
          <cell r="AC389" t="str">
            <v>127417</v>
          </cell>
          <cell r="AD389" t="str">
            <v>140917</v>
          </cell>
          <cell r="AE389" t="str">
            <v>265018717</v>
          </cell>
          <cell r="AG389" t="str">
            <v>2017-09-13 00:00:00</v>
          </cell>
          <cell r="AH389" t="str">
            <v>RESOLUCION</v>
          </cell>
          <cell r="AI389" t="str">
            <v>458-2017</v>
          </cell>
          <cell r="AJ389" t="str">
            <v>Comisión a Popayán del 18 al 22 de septiembre 2017</v>
          </cell>
        </row>
        <row r="390">
          <cell r="A390">
            <v>56317</v>
          </cell>
          <cell r="B390" t="str">
            <v>2017-09-13 00:00:00</v>
          </cell>
          <cell r="C390" t="str">
            <v>2017-09-13 08:54:21</v>
          </cell>
          <cell r="D390" t="str">
            <v>Con Obligacion</v>
          </cell>
          <cell r="E390" t="str">
            <v>000</v>
          </cell>
          <cell r="F390" t="str">
            <v>INSOR GESTION GENERAL</v>
          </cell>
          <cell r="G390" t="str">
            <v>C-2203-0700-1</v>
          </cell>
          <cell r="H390" t="str">
            <v>MEJORAMIENTO DE LA ATENCION EDUCATIVA DE LA POBLACION SORDA A NIVEL NACIONAL</v>
          </cell>
          <cell r="I390" t="str">
            <v>Propios</v>
          </cell>
          <cell r="J390" t="str">
            <v>OTROS RECURSOS DE TESORERIA</v>
          </cell>
          <cell r="K390" t="str">
            <v>CSF</v>
          </cell>
          <cell r="L390">
            <v>816683</v>
          </cell>
          <cell r="M390">
            <v>0</v>
          </cell>
          <cell r="N390">
            <v>816683</v>
          </cell>
          <cell r="O390">
            <v>0</v>
          </cell>
          <cell r="P390">
            <v>816683</v>
          </cell>
          <cell r="Q390" t="str">
            <v>Cédula de Ciudadanía</v>
          </cell>
          <cell r="R390" t="str">
            <v>53073346</v>
          </cell>
          <cell r="S390" t="str">
            <v>TOVAR BENAVIDES LEIDY VIVIANA</v>
          </cell>
          <cell r="T390" t="str">
            <v>Abono en cuenta</v>
          </cell>
          <cell r="U390" t="str">
            <v>Ahorro</v>
          </cell>
          <cell r="V390" t="str">
            <v>17483695497</v>
          </cell>
          <cell r="W390" t="str">
            <v>Activa</v>
          </cell>
          <cell r="X390" t="str">
            <v>890903938</v>
          </cell>
          <cell r="Y390" t="str">
            <v>BANCOLOMBIA S.A.</v>
          </cell>
          <cell r="Z390">
            <v>45617</v>
          </cell>
          <cell r="AA390">
            <v>45617</v>
          </cell>
          <cell r="AB390">
            <v>56317</v>
          </cell>
          <cell r="AC390" t="str">
            <v>127517</v>
          </cell>
          <cell r="AD390" t="str">
            <v>141017</v>
          </cell>
          <cell r="AE390" t="str">
            <v>265055317</v>
          </cell>
          <cell r="AG390" t="str">
            <v>2017-09-13 00:00:00</v>
          </cell>
          <cell r="AH390" t="str">
            <v>RESOLUCION</v>
          </cell>
          <cell r="AI390" t="str">
            <v>459-2017</v>
          </cell>
          <cell r="AJ390" t="str">
            <v>Comisión a Popayán del 18 al 22 de septiembre 2017</v>
          </cell>
        </row>
        <row r="391">
          <cell r="A391">
            <v>56417</v>
          </cell>
          <cell r="B391" t="str">
            <v>2017-09-13 00:00:00</v>
          </cell>
          <cell r="C391" t="str">
            <v>2017-09-13 08:57:18</v>
          </cell>
          <cell r="D391" t="str">
            <v>Con Obligacion</v>
          </cell>
          <cell r="E391" t="str">
            <v>000</v>
          </cell>
          <cell r="F391" t="str">
            <v>INSOR GESTION GENERAL</v>
          </cell>
          <cell r="G391" t="str">
            <v>C-2203-0700-1</v>
          </cell>
          <cell r="H391" t="str">
            <v>MEJORAMIENTO DE LA ATENCION EDUCATIVA DE LA POBLACION SORDA A NIVEL NACIONAL</v>
          </cell>
          <cell r="I391" t="str">
            <v>Propios</v>
          </cell>
          <cell r="J391" t="str">
            <v>INGRESOS CORRIENTES</v>
          </cell>
          <cell r="K391" t="str">
            <v>CSF</v>
          </cell>
          <cell r="L391">
            <v>851683</v>
          </cell>
          <cell r="M391">
            <v>-851683</v>
          </cell>
          <cell r="N391">
            <v>0</v>
          </cell>
          <cell r="O391">
            <v>0</v>
          </cell>
          <cell r="P391">
            <v>0</v>
          </cell>
          <cell r="Q391" t="str">
            <v>Cédula de Ciudadanía</v>
          </cell>
          <cell r="R391" t="str">
            <v>1030531860</v>
          </cell>
          <cell r="S391" t="str">
            <v>PEREZ VARGAS ROCIO NATHALY</v>
          </cell>
          <cell r="T391" t="str">
            <v>Abono en cuenta</v>
          </cell>
          <cell r="U391" t="str">
            <v>Ahorro</v>
          </cell>
          <cell r="V391" t="str">
            <v>24526611496</v>
          </cell>
          <cell r="W391" t="str">
            <v>Activa</v>
          </cell>
          <cell r="X391" t="str">
            <v>860007335</v>
          </cell>
          <cell r="Y391" t="str">
            <v>BCSC S A</v>
          </cell>
          <cell r="Z391">
            <v>45917</v>
          </cell>
          <cell r="AA391">
            <v>45917</v>
          </cell>
          <cell r="AB391">
            <v>56417</v>
          </cell>
          <cell r="AC391" t="str">
            <v>127617</v>
          </cell>
          <cell r="AD391" t="str">
            <v>141117</v>
          </cell>
          <cell r="AE391" t="str">
            <v>265091117</v>
          </cell>
          <cell r="AF391" t="str">
            <v>3217</v>
          </cell>
          <cell r="AG391" t="str">
            <v>2017-09-13 00:00:00</v>
          </cell>
          <cell r="AH391" t="str">
            <v>RESOLUCION</v>
          </cell>
          <cell r="AI391" t="str">
            <v>456-2017</v>
          </cell>
          <cell r="AJ391" t="str">
            <v>Comisión a San Bernardo del 18 al 22 de septiembre 2017</v>
          </cell>
        </row>
        <row r="392">
          <cell r="A392">
            <v>56517</v>
          </cell>
          <cell r="B392" t="str">
            <v>2017-09-14 00:00:00</v>
          </cell>
          <cell r="C392" t="str">
            <v>2017-09-14 15:03:50</v>
          </cell>
          <cell r="D392" t="str">
            <v>Con Obligacion</v>
          </cell>
          <cell r="E392" t="str">
            <v>000</v>
          </cell>
          <cell r="F392" t="str">
            <v>INSOR GESTION GENERAL</v>
          </cell>
          <cell r="G392" t="str">
            <v>C-2203-0700-1</v>
          </cell>
          <cell r="H392" t="str">
            <v>MEJORAMIENTO DE LA ATENCION EDUCATIVA DE LA POBLACION SORDA A NIVEL NACIONAL</v>
          </cell>
          <cell r="I392" t="str">
            <v>Propios</v>
          </cell>
          <cell r="J392" t="str">
            <v>INGRESOS CORRIENTES</v>
          </cell>
          <cell r="K392" t="str">
            <v>CSF</v>
          </cell>
          <cell r="L392">
            <v>292228</v>
          </cell>
          <cell r="M392">
            <v>181485</v>
          </cell>
          <cell r="N392">
            <v>473713</v>
          </cell>
          <cell r="O392">
            <v>0</v>
          </cell>
          <cell r="P392">
            <v>473713</v>
          </cell>
          <cell r="Q392" t="str">
            <v>Cédula de Ciudadanía</v>
          </cell>
          <cell r="R392" t="str">
            <v>35537874</v>
          </cell>
          <cell r="S392" t="str">
            <v>MENDEZ ALVAREZ JULIANA CATALINA</v>
          </cell>
          <cell r="T392" t="str">
            <v>Abono en cuenta</v>
          </cell>
          <cell r="U392" t="str">
            <v>Ahorro</v>
          </cell>
          <cell r="V392" t="str">
            <v>450400067077</v>
          </cell>
          <cell r="W392" t="str">
            <v>Activa</v>
          </cell>
          <cell r="X392" t="str">
            <v>860034313</v>
          </cell>
          <cell r="Y392" t="str">
            <v>BANCO DAVIVIENDA S.A.</v>
          </cell>
          <cell r="Z392">
            <v>46117</v>
          </cell>
          <cell r="AA392">
            <v>46117</v>
          </cell>
          <cell r="AB392">
            <v>56517</v>
          </cell>
          <cell r="AC392" t="str">
            <v>128717, 133217</v>
          </cell>
          <cell r="AD392" t="str">
            <v>142117, 146717</v>
          </cell>
          <cell r="AE392" t="str">
            <v>265160817, 273442817</v>
          </cell>
          <cell r="AG392" t="str">
            <v>2017-09-14 00:00:00</v>
          </cell>
          <cell r="AH392" t="str">
            <v>RESOLUCION</v>
          </cell>
          <cell r="AI392" t="str">
            <v>472 del 14/09/2017</v>
          </cell>
          <cell r="AJ392" t="str">
            <v>Comisión a Ubaté con el fin de crear un modelo educativo innovador y flexible que responda a las condiciones del contexto y las necesidades e intereses de los estudiantes sordos que viven en las zonas alejadas del Dpto. de Cundinamarca</v>
          </cell>
        </row>
        <row r="393">
          <cell r="A393">
            <v>56617</v>
          </cell>
          <cell r="B393" t="str">
            <v>2017-09-14 00:00:00</v>
          </cell>
          <cell r="C393" t="str">
            <v>2017-09-14 15:10:24</v>
          </cell>
          <cell r="D393" t="str">
            <v>Con Obligacion</v>
          </cell>
          <cell r="E393" t="str">
            <v>000</v>
          </cell>
          <cell r="F393" t="str">
            <v>INSOR GESTION GENERAL</v>
          </cell>
          <cell r="G393" t="str">
            <v>C-2203-0700-1</v>
          </cell>
          <cell r="H393" t="str">
            <v>MEJORAMIENTO DE LA ATENCION EDUCATIVA DE LA POBLACION SORDA A NIVEL NACIONAL</v>
          </cell>
          <cell r="I393" t="str">
            <v>Propios</v>
          </cell>
          <cell r="J393" t="str">
            <v>OTROS RECURSOS DE TESORERIA</v>
          </cell>
          <cell r="K393" t="str">
            <v>CSF</v>
          </cell>
          <cell r="L393">
            <v>124201</v>
          </cell>
          <cell r="M393">
            <v>0</v>
          </cell>
          <cell r="N393">
            <v>124201</v>
          </cell>
          <cell r="O393">
            <v>0</v>
          </cell>
          <cell r="P393">
            <v>124201</v>
          </cell>
          <cell r="Q393" t="str">
            <v>Cédula de Ciudadanía</v>
          </cell>
          <cell r="R393" t="str">
            <v>79461220</v>
          </cell>
          <cell r="S393" t="str">
            <v>CASTILLO VARELA ANDRES MAURICIO</v>
          </cell>
          <cell r="T393" t="str">
            <v>Abono en cuenta</v>
          </cell>
          <cell r="U393" t="str">
            <v>Corriente</v>
          </cell>
          <cell r="V393" t="str">
            <v>946400017</v>
          </cell>
          <cell r="W393" t="str">
            <v>Activa</v>
          </cell>
          <cell r="X393" t="str">
            <v>860051135</v>
          </cell>
          <cell r="Y393" t="str">
            <v>CITIBANK COLOMBIA</v>
          </cell>
          <cell r="Z393">
            <v>46417</v>
          </cell>
          <cell r="AA393">
            <v>46417</v>
          </cell>
          <cell r="AB393">
            <v>56617</v>
          </cell>
          <cell r="AC393" t="str">
            <v>129117</v>
          </cell>
          <cell r="AD393" t="str">
            <v>142517</v>
          </cell>
          <cell r="AE393" t="str">
            <v>265170217</v>
          </cell>
          <cell r="AG393" t="str">
            <v>2017-09-14 00:00:00</v>
          </cell>
          <cell r="AH393" t="str">
            <v>RESOLUCION</v>
          </cell>
          <cell r="AI393" t="str">
            <v>474</v>
          </cell>
          <cell r="AJ393" t="str">
            <v>Comisión a Bucaramanga con el fin de participar en los eventos de socialización del Decreto reglamentario 1241 propuesto por el Ministerio de Educación Nacional</v>
          </cell>
        </row>
        <row r="394">
          <cell r="A394">
            <v>56717</v>
          </cell>
          <cell r="B394" t="str">
            <v>2017-09-14 00:00:00</v>
          </cell>
          <cell r="C394" t="str">
            <v>2017-09-14 15:15:20</v>
          </cell>
          <cell r="D394" t="str">
            <v>Con Obligacion</v>
          </cell>
          <cell r="E394" t="str">
            <v>000</v>
          </cell>
          <cell r="F394" t="str">
            <v>INSOR GESTION GENERAL</v>
          </cell>
          <cell r="G394" t="str">
            <v>C-2203-0700-1</v>
          </cell>
          <cell r="H394" t="str">
            <v>MEJORAMIENTO DE LA ATENCION EDUCATIVA DE LA POBLACION SORDA A NIVEL NACIONAL</v>
          </cell>
          <cell r="I394" t="str">
            <v>Propios</v>
          </cell>
          <cell r="J394" t="str">
            <v>OTROS RECURSOS DE TESORERIA</v>
          </cell>
          <cell r="K394" t="str">
            <v>CSF</v>
          </cell>
          <cell r="L394">
            <v>292228</v>
          </cell>
          <cell r="M394">
            <v>0</v>
          </cell>
          <cell r="N394">
            <v>292228</v>
          </cell>
          <cell r="O394">
            <v>0</v>
          </cell>
          <cell r="P394">
            <v>292228</v>
          </cell>
          <cell r="Q394" t="str">
            <v>Cédula de Ciudadanía</v>
          </cell>
          <cell r="R394" t="str">
            <v>36290341</v>
          </cell>
          <cell r="S394" t="str">
            <v>TORRES LUNA LILIANA PATRICIA</v>
          </cell>
          <cell r="T394" t="str">
            <v>Abono en cuenta</v>
          </cell>
          <cell r="U394" t="str">
            <v>Ahorro</v>
          </cell>
          <cell r="V394" t="str">
            <v>62736701036</v>
          </cell>
          <cell r="W394" t="str">
            <v>Activa</v>
          </cell>
          <cell r="X394" t="str">
            <v>890903938</v>
          </cell>
          <cell r="Y394" t="str">
            <v>BANCOLOMBIA S.A.</v>
          </cell>
          <cell r="Z394">
            <v>46517</v>
          </cell>
          <cell r="AA394">
            <v>46517</v>
          </cell>
          <cell r="AB394">
            <v>56717</v>
          </cell>
          <cell r="AC394" t="str">
            <v>129217</v>
          </cell>
          <cell r="AD394" t="str">
            <v>142617</v>
          </cell>
          <cell r="AE394" t="str">
            <v>265177417</v>
          </cell>
          <cell r="AG394" t="str">
            <v>2017-09-14 00:00:00</v>
          </cell>
          <cell r="AH394" t="str">
            <v>RESOLUCION</v>
          </cell>
          <cell r="AI394" t="str">
            <v>477</v>
          </cell>
          <cell r="AJ394" t="str">
            <v>Comisión con el fin de participar en los eventos de socialización del Decreto reglamentario 1241 propuesto por el Ministerio de Educación Nacional</v>
          </cell>
        </row>
        <row r="395">
          <cell r="A395">
            <v>56817</v>
          </cell>
          <cell r="B395" t="str">
            <v>2017-09-14 00:00:00</v>
          </cell>
          <cell r="C395" t="str">
            <v>2017-09-14 15:21:55</v>
          </cell>
          <cell r="D395" t="str">
            <v>Con Obligacion</v>
          </cell>
          <cell r="E395" t="str">
            <v>000</v>
          </cell>
          <cell r="F395" t="str">
            <v>INSOR GESTION GENERAL</v>
          </cell>
          <cell r="G395" t="str">
            <v>C-2203-0700-1</v>
          </cell>
          <cell r="H395" t="str">
            <v>MEJORAMIENTO DE LA ATENCION EDUCATIVA DE LA POBLACION SORDA A NIVEL NACIONAL</v>
          </cell>
          <cell r="I395" t="str">
            <v>Propios</v>
          </cell>
          <cell r="J395" t="str">
            <v>OTROS RECURSOS DE TESORERIA</v>
          </cell>
          <cell r="K395" t="str">
            <v>CSF</v>
          </cell>
          <cell r="L395">
            <v>312228</v>
          </cell>
          <cell r="M395">
            <v>-312228</v>
          </cell>
          <cell r="N395">
            <v>0</v>
          </cell>
          <cell r="O395">
            <v>0</v>
          </cell>
          <cell r="P395">
            <v>0</v>
          </cell>
          <cell r="Q395" t="str">
            <v>Cédula de Ciudadanía</v>
          </cell>
          <cell r="R395" t="str">
            <v>36290341</v>
          </cell>
          <cell r="S395" t="str">
            <v>TORRES LUNA LILIANA PATRICIA</v>
          </cell>
          <cell r="T395" t="str">
            <v>Abono en cuenta</v>
          </cell>
          <cell r="U395" t="str">
            <v>Ahorro</v>
          </cell>
          <cell r="V395" t="str">
            <v>62736701036</v>
          </cell>
          <cell r="W395" t="str">
            <v>Activa</v>
          </cell>
          <cell r="X395" t="str">
            <v>890903938</v>
          </cell>
          <cell r="Y395" t="str">
            <v>BANCOLOMBIA S.A.</v>
          </cell>
          <cell r="Z395">
            <v>46217</v>
          </cell>
          <cell r="AA395">
            <v>46217</v>
          </cell>
          <cell r="AB395">
            <v>56817</v>
          </cell>
          <cell r="AC395" t="str">
            <v>128817</v>
          </cell>
          <cell r="AD395" t="str">
            <v>142217</v>
          </cell>
          <cell r="AE395" t="str">
            <v>265153217</v>
          </cell>
          <cell r="AF395" t="str">
            <v>1917</v>
          </cell>
          <cell r="AG395" t="str">
            <v>2017-09-14 00:00:00</v>
          </cell>
          <cell r="AH395" t="str">
            <v>RESOLUCION</v>
          </cell>
          <cell r="AI395" t="str">
            <v>476</v>
          </cell>
          <cell r="AJ395" t="str">
            <v>Comisión con el fin de participar en los eventos de socialización del Decreto reglamentario 1241 propuesto por el Ministerio de Educación Nacional</v>
          </cell>
        </row>
        <row r="396">
          <cell r="A396">
            <v>56917</v>
          </cell>
          <cell r="B396" t="str">
            <v>2017-09-14 00:00:00</v>
          </cell>
          <cell r="C396" t="str">
            <v>2017-09-14 15:29:34</v>
          </cell>
          <cell r="D396" t="str">
            <v>Con Obligacion</v>
          </cell>
          <cell r="E396" t="str">
            <v>000</v>
          </cell>
          <cell r="F396" t="str">
            <v>INSOR GESTION GENERAL</v>
          </cell>
          <cell r="G396" t="str">
            <v>C-2203-0700-1</v>
          </cell>
          <cell r="H396" t="str">
            <v>MEJORAMIENTO DE LA ATENCION EDUCATIVA DE LA POBLACION SORDA A NIVEL NACIONAL</v>
          </cell>
          <cell r="I396" t="str">
            <v>Propios</v>
          </cell>
          <cell r="J396" t="str">
            <v>OTROS RECURSOS DE TESORERIA</v>
          </cell>
          <cell r="K396" t="str">
            <v>CSF</v>
          </cell>
          <cell r="L396">
            <v>144201</v>
          </cell>
          <cell r="M396">
            <v>-144201</v>
          </cell>
          <cell r="N396">
            <v>0</v>
          </cell>
          <cell r="O396">
            <v>0</v>
          </cell>
          <cell r="P396">
            <v>0</v>
          </cell>
          <cell r="Q396" t="str">
            <v>Cédula de Ciudadanía</v>
          </cell>
          <cell r="R396" t="str">
            <v>79461220</v>
          </cell>
          <cell r="S396" t="str">
            <v>CASTILLO VARELA ANDRES MAURICIO</v>
          </cell>
          <cell r="T396" t="str">
            <v>Abono en cuenta</v>
          </cell>
          <cell r="U396" t="str">
            <v>Corriente</v>
          </cell>
          <cell r="V396" t="str">
            <v>946400017</v>
          </cell>
          <cell r="W396" t="str">
            <v>Activa</v>
          </cell>
          <cell r="X396" t="str">
            <v>860051135</v>
          </cell>
          <cell r="Y396" t="str">
            <v>CITIBANK COLOMBIA</v>
          </cell>
          <cell r="Z396">
            <v>46317</v>
          </cell>
          <cell r="AA396">
            <v>46317</v>
          </cell>
          <cell r="AB396">
            <v>56917</v>
          </cell>
          <cell r="AC396" t="str">
            <v>129017</v>
          </cell>
          <cell r="AD396" t="str">
            <v>142417</v>
          </cell>
          <cell r="AE396" t="str">
            <v>265140017</v>
          </cell>
          <cell r="AF396" t="str">
            <v>2117</v>
          </cell>
          <cell r="AG396" t="str">
            <v>2017-09-14 00:00:00</v>
          </cell>
          <cell r="AH396" t="str">
            <v>RESOLUCION</v>
          </cell>
          <cell r="AI396" t="str">
            <v>475</v>
          </cell>
          <cell r="AJ396" t="str">
            <v>Comisión con el fin de participar en los eventos de socialización del Decreto reglamentario 1241 propuesto por el Ministerio de Educación Nacional</v>
          </cell>
        </row>
        <row r="397">
          <cell r="A397">
            <v>57017</v>
          </cell>
          <cell r="B397" t="str">
            <v>2017-09-14 00:00:00</v>
          </cell>
          <cell r="C397" t="str">
            <v>2017-09-14 15:43:30</v>
          </cell>
          <cell r="D397" t="str">
            <v>Con Obligacion</v>
          </cell>
          <cell r="E397" t="str">
            <v>000</v>
          </cell>
          <cell r="F397" t="str">
            <v>INSOR GESTION GENERAL</v>
          </cell>
          <cell r="G397" t="str">
            <v>C-2203-0700-1</v>
          </cell>
          <cell r="H397" t="str">
            <v>MEJORAMIENTO DE LA ATENCION EDUCATIVA DE LA POBLACION SORDA A NIVEL NACIONAL</v>
          </cell>
          <cell r="I397" t="str">
            <v>Propios</v>
          </cell>
          <cell r="J397" t="str">
            <v>INGRESOS CORRIENTES</v>
          </cell>
          <cell r="K397" t="str">
            <v>CSF</v>
          </cell>
          <cell r="L397">
            <v>292228</v>
          </cell>
          <cell r="M397">
            <v>181485</v>
          </cell>
          <cell r="N397">
            <v>473713</v>
          </cell>
          <cell r="O397">
            <v>0</v>
          </cell>
          <cell r="P397">
            <v>473713</v>
          </cell>
          <cell r="Q397" t="str">
            <v>Cédula de Ciudadanía</v>
          </cell>
          <cell r="R397" t="str">
            <v>79720141</v>
          </cell>
          <cell r="S397" t="str">
            <v>LOPEZ HUGO ARMANDO</v>
          </cell>
          <cell r="T397" t="str">
            <v>Abono en cuenta</v>
          </cell>
          <cell r="U397" t="str">
            <v>Ahorro</v>
          </cell>
          <cell r="V397" t="str">
            <v>20755878747</v>
          </cell>
          <cell r="W397" t="str">
            <v>Activa</v>
          </cell>
          <cell r="X397" t="str">
            <v>890903938</v>
          </cell>
          <cell r="Y397" t="str">
            <v>BANCOLOMBIA S.A.</v>
          </cell>
          <cell r="Z397">
            <v>46017</v>
          </cell>
          <cell r="AA397">
            <v>46017</v>
          </cell>
          <cell r="AB397">
            <v>57017</v>
          </cell>
          <cell r="AC397" t="str">
            <v>128917, 133317</v>
          </cell>
          <cell r="AD397" t="str">
            <v>142317, 146817</v>
          </cell>
          <cell r="AE397" t="str">
            <v>265148717, 273430517</v>
          </cell>
          <cell r="AG397" t="str">
            <v>2017-09-14 00:00:00</v>
          </cell>
          <cell r="AH397" t="str">
            <v>RESOLUCION</v>
          </cell>
          <cell r="AI397" t="str">
            <v>473</v>
          </cell>
          <cell r="AJ397" t="str">
            <v>Comisión a Ubaté con el fin de crear un modelo educativo innovador y flexible que responda a las condiciones del contexto y las necesidades e intereses de los estudiantes sordos que viven en las zonas alejadas del Dpto. de Cundinamarca</v>
          </cell>
        </row>
        <row r="398">
          <cell r="A398">
            <v>57117</v>
          </cell>
          <cell r="B398" t="str">
            <v>2017-09-15 00:00:00</v>
          </cell>
          <cell r="C398" t="str">
            <v>2017-09-15 14:21:41</v>
          </cell>
          <cell r="D398" t="str">
            <v>Con Obligacion</v>
          </cell>
          <cell r="E398" t="str">
            <v>000</v>
          </cell>
          <cell r="F398" t="str">
            <v>INSOR GESTION GENERAL</v>
          </cell>
          <cell r="G398" t="str">
            <v>C-2203-0700-1</v>
          </cell>
          <cell r="H398" t="str">
            <v>MEJORAMIENTO DE LA ATENCION EDUCATIVA DE LA POBLACION SORDA A NIVEL NACIONAL</v>
          </cell>
          <cell r="I398" t="str">
            <v>Propios</v>
          </cell>
          <cell r="J398" t="str">
            <v>OTROS RECURSOS DE TESORERIA</v>
          </cell>
          <cell r="K398" t="str">
            <v>CSF</v>
          </cell>
          <cell r="L398">
            <v>816683</v>
          </cell>
          <cell r="M398">
            <v>0</v>
          </cell>
          <cell r="N398">
            <v>816683</v>
          </cell>
          <cell r="O398">
            <v>0</v>
          </cell>
          <cell r="P398">
            <v>816683</v>
          </cell>
          <cell r="Q398" t="str">
            <v>Cédula de Ciudadanía</v>
          </cell>
          <cell r="R398" t="str">
            <v>52384828</v>
          </cell>
          <cell r="S398" t="str">
            <v>DÍAZ INÉS ESTHER</v>
          </cell>
          <cell r="T398" t="str">
            <v>Abono en cuenta</v>
          </cell>
          <cell r="U398" t="str">
            <v>Ahorro</v>
          </cell>
          <cell r="V398" t="str">
            <v>03350985645</v>
          </cell>
          <cell r="W398" t="str">
            <v>Activa</v>
          </cell>
          <cell r="X398" t="str">
            <v>890903938</v>
          </cell>
          <cell r="Y398" t="str">
            <v>BANCOLOMBIA S.A.</v>
          </cell>
          <cell r="Z398">
            <v>46617</v>
          </cell>
          <cell r="AA398">
            <v>46617</v>
          </cell>
          <cell r="AB398">
            <v>57117</v>
          </cell>
          <cell r="AC398" t="str">
            <v>131217</v>
          </cell>
          <cell r="AD398" t="str">
            <v>144717</v>
          </cell>
          <cell r="AE398" t="str">
            <v>268432617</v>
          </cell>
          <cell r="AG398" t="str">
            <v>2017-09-15 00:00:00</v>
          </cell>
          <cell r="AH398" t="str">
            <v>RESOLUCION</v>
          </cell>
          <cell r="AI398" t="str">
            <v>480-2017</v>
          </cell>
          <cell r="AJ398" t="str">
            <v>Comisión a Popayán del 25 al 29 de septiembre 2017</v>
          </cell>
        </row>
        <row r="399">
          <cell r="A399">
            <v>57217</v>
          </cell>
          <cell r="B399" t="str">
            <v>2017-09-15 00:00:00</v>
          </cell>
          <cell r="C399" t="str">
            <v>2017-09-15 14:23:39</v>
          </cell>
          <cell r="D399" t="str">
            <v>Con Obligacion</v>
          </cell>
          <cell r="E399" t="str">
            <v>000</v>
          </cell>
          <cell r="F399" t="str">
            <v>INSOR GESTION GENERAL</v>
          </cell>
          <cell r="G399" t="str">
            <v>C-2203-0700-1</v>
          </cell>
          <cell r="H399" t="str">
            <v>MEJORAMIENTO DE LA ATENCION EDUCATIVA DE LA POBLACION SORDA A NIVEL NACIONAL</v>
          </cell>
          <cell r="I399" t="str">
            <v>Propios</v>
          </cell>
          <cell r="J399" t="str">
            <v>OTROS RECURSOS DE TESORERIA</v>
          </cell>
          <cell r="K399" t="str">
            <v>CSF</v>
          </cell>
          <cell r="L399">
            <v>816683</v>
          </cell>
          <cell r="M399">
            <v>0</v>
          </cell>
          <cell r="N399">
            <v>816683</v>
          </cell>
          <cell r="O399">
            <v>0</v>
          </cell>
          <cell r="P399">
            <v>816683</v>
          </cell>
          <cell r="Q399" t="str">
            <v>Cédula de Ciudadanía</v>
          </cell>
          <cell r="R399" t="str">
            <v>53084208</v>
          </cell>
          <cell r="S399" t="str">
            <v>PACHÓN CIFUENTES LINA MARCELA</v>
          </cell>
          <cell r="T399" t="str">
            <v>Abono en cuenta</v>
          </cell>
          <cell r="U399" t="str">
            <v>Ahorro</v>
          </cell>
          <cell r="V399" t="str">
            <v>230170106314</v>
          </cell>
          <cell r="W399" t="str">
            <v>Activa</v>
          </cell>
          <cell r="X399" t="str">
            <v>860007738</v>
          </cell>
          <cell r="Y399" t="str">
            <v>BANCO POPULAR S. A.</v>
          </cell>
          <cell r="Z399">
            <v>46717</v>
          </cell>
          <cell r="AA399">
            <v>46717</v>
          </cell>
          <cell r="AB399">
            <v>57217</v>
          </cell>
          <cell r="AC399" t="str">
            <v>131117</v>
          </cell>
          <cell r="AD399" t="str">
            <v>144617</v>
          </cell>
          <cell r="AE399" t="str">
            <v>268431317</v>
          </cell>
          <cell r="AG399" t="str">
            <v>2017-09-15 00:00:00</v>
          </cell>
          <cell r="AH399" t="str">
            <v>RESOLUCION</v>
          </cell>
          <cell r="AI399" t="str">
            <v>481-2017</v>
          </cell>
          <cell r="AJ399" t="str">
            <v>Comisión a Popayán del 25 al 29 de septiembre 2017</v>
          </cell>
        </row>
        <row r="400">
          <cell r="A400">
            <v>57317</v>
          </cell>
          <cell r="B400" t="str">
            <v>2017-09-15 00:00:00</v>
          </cell>
          <cell r="C400" t="str">
            <v>2017-09-15 14:26:03</v>
          </cell>
          <cell r="D400" t="str">
            <v>Con Obligacion</v>
          </cell>
          <cell r="E400" t="str">
            <v>000</v>
          </cell>
          <cell r="F400" t="str">
            <v>INSOR GESTION GENERAL</v>
          </cell>
          <cell r="G400" t="str">
            <v>C-2203-0700-2</v>
          </cell>
          <cell r="H400" t="str">
            <v>ESTUDIOS, HERRAMIENTAS Y ORIENTACIONES PARA MEJORAR LA CALIDAD DE VIDA DE LA POBLACION COLOMBIANA CON LIMITACION AUDITIVA NACIONAL</v>
          </cell>
          <cell r="I400" t="str">
            <v>Propios</v>
          </cell>
          <cell r="J400" t="str">
            <v>INGRESOS CORRIENTES</v>
          </cell>
          <cell r="K400" t="str">
            <v>CSF</v>
          </cell>
          <cell r="L400">
            <v>756992</v>
          </cell>
          <cell r="M400">
            <v>-756992</v>
          </cell>
          <cell r="N400">
            <v>0</v>
          </cell>
          <cell r="O400">
            <v>0</v>
          </cell>
          <cell r="P400">
            <v>0</v>
          </cell>
          <cell r="Q400" t="str">
            <v>Cédula de Ciudadanía</v>
          </cell>
          <cell r="R400" t="str">
            <v>79643367</v>
          </cell>
          <cell r="S400" t="str">
            <v>DUARTE MORA PABLO ANTONIO</v>
          </cell>
          <cell r="T400" t="str">
            <v>Abono en cuenta</v>
          </cell>
          <cell r="U400" t="str">
            <v>Ahorro</v>
          </cell>
          <cell r="V400" t="str">
            <v>001470056571</v>
          </cell>
          <cell r="W400" t="str">
            <v>Activa</v>
          </cell>
          <cell r="X400" t="str">
            <v>860034313</v>
          </cell>
          <cell r="Y400" t="str">
            <v>BANCO DAVIVIENDA S.A.</v>
          </cell>
          <cell r="Z400">
            <v>47017</v>
          </cell>
          <cell r="AA400">
            <v>47017</v>
          </cell>
          <cell r="AB400">
            <v>57317</v>
          </cell>
          <cell r="AC400" t="str">
            <v>131317</v>
          </cell>
          <cell r="AD400" t="str">
            <v>144817</v>
          </cell>
          <cell r="AE400" t="str">
            <v>268436217</v>
          </cell>
          <cell r="AF400" t="str">
            <v>1717</v>
          </cell>
          <cell r="AG400" t="str">
            <v>2017-09-15 00:00:00</v>
          </cell>
          <cell r="AH400" t="str">
            <v>RESOLUCION</v>
          </cell>
          <cell r="AI400" t="str">
            <v>482-2017</v>
          </cell>
          <cell r="AJ400" t="str">
            <v>Comisión a Cúcuta y Tibú del 26 de septiembre al 01 de octubre 2017</v>
          </cell>
        </row>
        <row r="401">
          <cell r="A401">
            <v>57417</v>
          </cell>
          <cell r="B401" t="str">
            <v>2017-09-15 00:00:00</v>
          </cell>
          <cell r="C401" t="str">
            <v>2017-09-15 14:28:20</v>
          </cell>
          <cell r="D401" t="str">
            <v>Con Obligacion</v>
          </cell>
          <cell r="E401" t="str">
            <v>000</v>
          </cell>
          <cell r="F401" t="str">
            <v>INSOR GESTION GENERAL</v>
          </cell>
          <cell r="G401" t="str">
            <v>C-2203-0700-2</v>
          </cell>
          <cell r="H401" t="str">
            <v>ESTUDIOS, HERRAMIENTAS Y ORIENTACIONES PARA MEJORAR LA CALIDAD DE VIDA DE LA POBLACION COLOMBIANA CON LIMITACION AUDITIVA NACIONAL</v>
          </cell>
          <cell r="I401" t="str">
            <v>Propios</v>
          </cell>
          <cell r="J401" t="str">
            <v>INGRESOS CORRIENTES</v>
          </cell>
          <cell r="K401" t="str">
            <v>CSF</v>
          </cell>
          <cell r="L401">
            <v>1343727</v>
          </cell>
          <cell r="M401">
            <v>-1343727</v>
          </cell>
          <cell r="N401">
            <v>0</v>
          </cell>
          <cell r="O401">
            <v>0</v>
          </cell>
          <cell r="P401">
            <v>0</v>
          </cell>
          <cell r="Q401" t="str">
            <v>Cédula de Ciudadanía</v>
          </cell>
          <cell r="R401" t="str">
            <v>51924054</v>
          </cell>
          <cell r="S401" t="str">
            <v>SANCHEZ GOMEZ MARGARITA</v>
          </cell>
          <cell r="T401" t="str">
            <v>Abono en cuenta</v>
          </cell>
          <cell r="U401" t="str">
            <v>Ahorro</v>
          </cell>
          <cell r="V401" t="str">
            <v>008670463812</v>
          </cell>
          <cell r="W401" t="str">
            <v>Activa</v>
          </cell>
          <cell r="X401" t="str">
            <v>860034313</v>
          </cell>
          <cell r="Y401" t="str">
            <v>BANCO DAVIVIENDA S.A.</v>
          </cell>
          <cell r="Z401">
            <v>47117</v>
          </cell>
          <cell r="AA401">
            <v>47117</v>
          </cell>
          <cell r="AB401">
            <v>57417</v>
          </cell>
          <cell r="AC401" t="str">
            <v>131617</v>
          </cell>
          <cell r="AD401" t="str">
            <v>145117</v>
          </cell>
          <cell r="AE401" t="str">
            <v>268446317</v>
          </cell>
          <cell r="AF401" t="str">
            <v>2017</v>
          </cell>
          <cell r="AG401" t="str">
            <v>2017-09-15 00:00:00</v>
          </cell>
          <cell r="AH401" t="str">
            <v>RESOLUCION</v>
          </cell>
          <cell r="AI401" t="str">
            <v>483-2017</v>
          </cell>
          <cell r="AJ401" t="str">
            <v>Comisión a Cúcuta y Tibú del 26 de septiembre al 01 de octubre 2017</v>
          </cell>
        </row>
        <row r="402">
          <cell r="A402">
            <v>57517</v>
          </cell>
          <cell r="B402" t="str">
            <v>2017-09-15 00:00:00</v>
          </cell>
          <cell r="C402" t="str">
            <v>2017-09-15 14:37:17</v>
          </cell>
          <cell r="D402" t="str">
            <v>Con Obligacion</v>
          </cell>
          <cell r="E402" t="str">
            <v>000</v>
          </cell>
          <cell r="F402" t="str">
            <v>INSOR GESTION GENERAL</v>
          </cell>
          <cell r="G402" t="str">
            <v>C-2203-0700-2</v>
          </cell>
          <cell r="H402" t="str">
            <v>ESTUDIOS, HERRAMIENTAS Y ORIENTACIONES PARA MEJORAR LA CALIDAD DE VIDA DE LA POBLACION COLOMBIANA CON LIMITACION AUDITIVA NACIONAL</v>
          </cell>
          <cell r="I402" t="str">
            <v>Propios</v>
          </cell>
          <cell r="J402" t="str">
            <v>INGRESOS CORRIENTES</v>
          </cell>
          <cell r="K402" t="str">
            <v>CSF</v>
          </cell>
          <cell r="L402">
            <v>756992</v>
          </cell>
          <cell r="M402">
            <v>-756992</v>
          </cell>
          <cell r="N402">
            <v>0</v>
          </cell>
          <cell r="O402">
            <v>0</v>
          </cell>
          <cell r="P402">
            <v>0</v>
          </cell>
          <cell r="Q402" t="str">
            <v>Cédula de Extranjería</v>
          </cell>
          <cell r="R402" t="str">
            <v>398867</v>
          </cell>
          <cell r="S402" t="str">
            <v>HERRERA RIVERO MARIA LAURA</v>
          </cell>
          <cell r="T402" t="str">
            <v>Abono en cuenta</v>
          </cell>
          <cell r="U402" t="str">
            <v>Ahorro</v>
          </cell>
          <cell r="V402" t="str">
            <v>014297360</v>
          </cell>
          <cell r="W402" t="str">
            <v>Activa</v>
          </cell>
          <cell r="X402" t="str">
            <v>860002964</v>
          </cell>
          <cell r="Y402" t="str">
            <v>BANCO DE BOGOTA S. A.</v>
          </cell>
          <cell r="Z402">
            <v>46817</v>
          </cell>
          <cell r="AA402">
            <v>46817</v>
          </cell>
          <cell r="AB402">
            <v>57517</v>
          </cell>
          <cell r="AC402" t="str">
            <v>131417</v>
          </cell>
          <cell r="AD402" t="str">
            <v>144917</v>
          </cell>
          <cell r="AE402" t="str">
            <v>268437617</v>
          </cell>
          <cell r="AF402" t="str">
            <v>2817</v>
          </cell>
          <cell r="AG402" t="str">
            <v>2017-09-15 00:00:00</v>
          </cell>
          <cell r="AH402" t="str">
            <v>RESOLUCION</v>
          </cell>
          <cell r="AI402" t="str">
            <v>485-2017</v>
          </cell>
          <cell r="AJ402" t="str">
            <v>Comisión a Cúcuta y Tibú del 26 septiembre al 01 de octubre 2017</v>
          </cell>
        </row>
        <row r="403">
          <cell r="A403">
            <v>57617</v>
          </cell>
          <cell r="B403" t="str">
            <v>2017-09-15 00:00:00</v>
          </cell>
          <cell r="C403" t="str">
            <v>2017-09-15 14:38:53</v>
          </cell>
          <cell r="D403" t="str">
            <v>Con Obligacion</v>
          </cell>
          <cell r="E403" t="str">
            <v>000</v>
          </cell>
          <cell r="F403" t="str">
            <v>INSOR GESTION GENERAL</v>
          </cell>
          <cell r="G403" t="str">
            <v>C-2203-0700-2</v>
          </cell>
          <cell r="H403" t="str">
            <v>ESTUDIOS, HERRAMIENTAS Y ORIENTACIONES PARA MEJORAR LA CALIDAD DE VIDA DE LA POBLACION COLOMBIANA CON LIMITACION AUDITIVA NACIONAL</v>
          </cell>
          <cell r="I403" t="str">
            <v>Propios</v>
          </cell>
          <cell r="J403" t="str">
            <v>INGRESOS CORRIENTES</v>
          </cell>
          <cell r="K403" t="str">
            <v>CSF</v>
          </cell>
          <cell r="L403">
            <v>756992</v>
          </cell>
          <cell r="M403">
            <v>0</v>
          </cell>
          <cell r="N403">
            <v>756992</v>
          </cell>
          <cell r="O403">
            <v>0</v>
          </cell>
          <cell r="P403">
            <v>756992</v>
          </cell>
          <cell r="Q403" t="str">
            <v>Cédula de Ciudadanía</v>
          </cell>
          <cell r="R403" t="str">
            <v>85475002</v>
          </cell>
          <cell r="S403" t="str">
            <v>VALENCIA PIEDRIS ANGELO JAVIER</v>
          </cell>
          <cell r="T403" t="str">
            <v>Abono en cuenta</v>
          </cell>
          <cell r="U403" t="str">
            <v>Ahorro</v>
          </cell>
          <cell r="V403" t="str">
            <v>014226179</v>
          </cell>
          <cell r="W403" t="str">
            <v>Activa</v>
          </cell>
          <cell r="X403" t="str">
            <v>860002964</v>
          </cell>
          <cell r="Y403" t="str">
            <v>BANCO DE BOGOTA S. A.</v>
          </cell>
          <cell r="Z403">
            <v>46917</v>
          </cell>
          <cell r="AA403">
            <v>46917</v>
          </cell>
          <cell r="AB403">
            <v>57617</v>
          </cell>
          <cell r="AC403" t="str">
            <v>131517</v>
          </cell>
          <cell r="AD403" t="str">
            <v>145017</v>
          </cell>
          <cell r="AE403" t="str">
            <v>268441417</v>
          </cell>
          <cell r="AG403" t="str">
            <v>2017-09-15 00:00:00</v>
          </cell>
          <cell r="AH403" t="str">
            <v>RESOLUCION</v>
          </cell>
          <cell r="AI403" t="str">
            <v>484-2017</v>
          </cell>
          <cell r="AJ403" t="str">
            <v>Comisión a Cúcuta y Tibú del 26 septiembre al 01 de octubre 2017</v>
          </cell>
        </row>
        <row r="404">
          <cell r="A404">
            <v>57817</v>
          </cell>
          <cell r="B404" t="str">
            <v>2017-09-19 00:00:00</v>
          </cell>
          <cell r="C404" t="str">
            <v>2017-09-19 13:58:42</v>
          </cell>
          <cell r="D404" t="str">
            <v>Con Obligacion</v>
          </cell>
          <cell r="E404" t="str">
            <v>000</v>
          </cell>
          <cell r="F404" t="str">
            <v>INSOR GESTION GENERAL</v>
          </cell>
          <cell r="G404" t="str">
            <v>C-2203-0700-2</v>
          </cell>
          <cell r="H404" t="str">
            <v>ESTUDIOS, HERRAMIENTAS Y ORIENTACIONES PARA MEJORAR LA CALIDAD DE VIDA DE LA POBLACION COLOMBIANA CON LIMITACION AUDITIVA NACIONAL</v>
          </cell>
          <cell r="I404" t="str">
            <v>Propios</v>
          </cell>
          <cell r="J404" t="str">
            <v>INGRESOS CORRIENTES</v>
          </cell>
          <cell r="K404" t="str">
            <v>CSF</v>
          </cell>
          <cell r="L404">
            <v>64272</v>
          </cell>
          <cell r="M404">
            <v>-64272</v>
          </cell>
          <cell r="N404">
            <v>0</v>
          </cell>
          <cell r="O404">
            <v>0</v>
          </cell>
          <cell r="P404">
            <v>0</v>
          </cell>
          <cell r="Q404" t="str">
            <v>Cédula de Ciudadanía</v>
          </cell>
          <cell r="R404" t="str">
            <v>1113631992</v>
          </cell>
          <cell r="S404" t="str">
            <v>GONZALEZ OSORIO JONNATHAN</v>
          </cell>
          <cell r="T404" t="str">
            <v>Abono en cuenta</v>
          </cell>
          <cell r="U404" t="str">
            <v>Ahorro</v>
          </cell>
          <cell r="V404" t="str">
            <v>014241731</v>
          </cell>
          <cell r="W404" t="str">
            <v>Activa</v>
          </cell>
          <cell r="X404" t="str">
            <v>860002964</v>
          </cell>
          <cell r="Y404" t="str">
            <v>BANCO DE BOGOTA S. A.</v>
          </cell>
          <cell r="Z404">
            <v>47817</v>
          </cell>
          <cell r="AA404">
            <v>47817</v>
          </cell>
          <cell r="AB404">
            <v>57817</v>
          </cell>
          <cell r="AC404" t="str">
            <v>132217</v>
          </cell>
          <cell r="AD404" t="str">
            <v>145717</v>
          </cell>
          <cell r="AE404" t="str">
            <v>271166717</v>
          </cell>
          <cell r="AF404" t="str">
            <v>1817</v>
          </cell>
          <cell r="AG404" t="str">
            <v>2017-09-19 00:00:00</v>
          </cell>
          <cell r="AH404" t="str">
            <v>RESOLUCION</v>
          </cell>
          <cell r="AI404" t="str">
            <v>490-2017</v>
          </cell>
          <cell r="AJ404" t="str">
            <v>Comisión a Cúcuta el 27 de septiembre 2017</v>
          </cell>
        </row>
        <row r="405">
          <cell r="A405">
            <v>58017</v>
          </cell>
          <cell r="B405" t="str">
            <v>2017-09-20 00:00:00</v>
          </cell>
          <cell r="C405" t="str">
            <v>2017-09-20 09:49:27</v>
          </cell>
          <cell r="D405" t="str">
            <v>Con Obligacion</v>
          </cell>
          <cell r="E405" t="str">
            <v>000</v>
          </cell>
          <cell r="F405" t="str">
            <v>INSOR GESTION GENERAL</v>
          </cell>
          <cell r="G405" t="str">
            <v>C-2299-0700-1</v>
          </cell>
          <cell r="H405" t="str">
            <v>IMPLANTACION DE UN MODELO DE MODERNIZACION Y GESTION PUBLICA APLICADO AL INSOR A NIVEL NACIONAL</v>
          </cell>
          <cell r="I405" t="str">
            <v>Propios</v>
          </cell>
          <cell r="J405" t="str">
            <v>OTROS RECURSOS DE TESORERIA</v>
          </cell>
          <cell r="K405" t="str">
            <v>CSF</v>
          </cell>
          <cell r="L405">
            <v>11672907</v>
          </cell>
          <cell r="M405">
            <v>0</v>
          </cell>
          <cell r="N405">
            <v>11672907</v>
          </cell>
          <cell r="O405">
            <v>0</v>
          </cell>
          <cell r="P405">
            <v>11672907</v>
          </cell>
          <cell r="Q405" t="str">
            <v>Cédula de Ciudadanía</v>
          </cell>
          <cell r="R405" t="str">
            <v>52962422</v>
          </cell>
          <cell r="S405" t="str">
            <v>MOLINA MONTOYA IVONNE ROCIO</v>
          </cell>
          <cell r="T405" t="str">
            <v>Abono en cuenta</v>
          </cell>
          <cell r="U405" t="str">
            <v>Ahorro</v>
          </cell>
          <cell r="V405" t="str">
            <v>007700815181</v>
          </cell>
          <cell r="W405" t="str">
            <v>Activa</v>
          </cell>
          <cell r="X405" t="str">
            <v>860034313</v>
          </cell>
          <cell r="Y405" t="str">
            <v>BANCO DAVIVIENDA S.A.</v>
          </cell>
          <cell r="Z405">
            <v>48117</v>
          </cell>
          <cell r="AA405">
            <v>48117</v>
          </cell>
          <cell r="AB405">
            <v>58017</v>
          </cell>
          <cell r="AC405" t="str">
            <v>150317, 164617, 192517, 208317</v>
          </cell>
          <cell r="AD405" t="str">
            <v>164917, 180017, 208817, 223917</v>
          </cell>
          <cell r="AE405" t="str">
            <v>301245117, 332688117, 369426717, 405507017</v>
          </cell>
          <cell r="AG405" t="str">
            <v>2017-09-20 00:00:00</v>
          </cell>
          <cell r="AH405" t="str">
            <v>CONTRATO DE PRESTACION DE SERVICIOS - PROFESIONALES</v>
          </cell>
          <cell r="AI405" t="str">
            <v>147-2017</v>
          </cell>
          <cell r="AJ405" t="str">
            <v>Prestar los servicios profesionales a la coordinación de servicios administrativos en todo lo referente a la actualización de los inventarios y activos del INSOR.</v>
          </cell>
        </row>
        <row r="406">
          <cell r="A406">
            <v>58317</v>
          </cell>
          <cell r="B406" t="str">
            <v>2017-09-20 00:00:00</v>
          </cell>
          <cell r="C406" t="str">
            <v>2017-09-20 11:25:45</v>
          </cell>
          <cell r="D406" t="str">
            <v>Con Obligacion</v>
          </cell>
          <cell r="E406" t="str">
            <v>000</v>
          </cell>
          <cell r="F406" t="str">
            <v>INSOR GESTION GENERAL</v>
          </cell>
          <cell r="G406" t="str">
            <v>C-2203-0700-2</v>
          </cell>
          <cell r="H406" t="str">
            <v>ESTUDIOS, HERRAMIENTAS Y ORIENTACIONES PARA MEJORAR LA CALIDAD DE VIDA DE LA POBLACION COLOMBIANA CON LIMITACION AUDITIVA NACIONAL</v>
          </cell>
          <cell r="I406" t="str">
            <v>Propios</v>
          </cell>
          <cell r="J406" t="str">
            <v>INGRESOS CORRIENTES</v>
          </cell>
          <cell r="K406" t="str">
            <v>CSF</v>
          </cell>
          <cell r="L406">
            <v>635198</v>
          </cell>
          <cell r="M406">
            <v>0</v>
          </cell>
          <cell r="N406">
            <v>635198</v>
          </cell>
          <cell r="O406">
            <v>0</v>
          </cell>
          <cell r="P406">
            <v>635198</v>
          </cell>
          <cell r="Q406" t="str">
            <v>Cédula de Ciudadanía</v>
          </cell>
          <cell r="R406" t="str">
            <v>1144029173</v>
          </cell>
          <cell r="S406" t="str">
            <v>CASTAÑO CANOAS MARYURI</v>
          </cell>
          <cell r="T406" t="str">
            <v>Abono en cuenta</v>
          </cell>
          <cell r="U406" t="str">
            <v>Ahorro</v>
          </cell>
          <cell r="V406" t="str">
            <v>486455447</v>
          </cell>
          <cell r="W406" t="str">
            <v>Activa</v>
          </cell>
          <cell r="X406" t="str">
            <v>860002964</v>
          </cell>
          <cell r="Y406" t="str">
            <v>BANCO DE BOGOTA S. A.</v>
          </cell>
          <cell r="Z406">
            <v>47317</v>
          </cell>
          <cell r="AA406">
            <v>47317</v>
          </cell>
          <cell r="AB406">
            <v>58317</v>
          </cell>
          <cell r="AC406" t="str">
            <v>132717</v>
          </cell>
          <cell r="AD406" t="str">
            <v>146217, 147017</v>
          </cell>
          <cell r="AE406" t="str">
            <v>273396917</v>
          </cell>
          <cell r="AG406" t="str">
            <v>2017-09-20 00:00:00</v>
          </cell>
          <cell r="AH406" t="str">
            <v>RESOLUCION</v>
          </cell>
          <cell r="AI406" t="str">
            <v>498-2017</v>
          </cell>
          <cell r="AJ406" t="str">
            <v>Comisión a Santa Marta del 26 al 29 de septiembre 2017</v>
          </cell>
        </row>
        <row r="407">
          <cell r="A407">
            <v>58417</v>
          </cell>
          <cell r="B407" t="str">
            <v>2017-09-20 00:00:00</v>
          </cell>
          <cell r="C407" t="str">
            <v>2017-09-20 14:34:40</v>
          </cell>
          <cell r="D407" t="str">
            <v>Con Obligacion</v>
          </cell>
          <cell r="E407" t="str">
            <v>000</v>
          </cell>
          <cell r="F407" t="str">
            <v>INSOR GESTION GENERAL</v>
          </cell>
          <cell r="G407" t="str">
            <v>C-2203-0700-2</v>
          </cell>
          <cell r="H407" t="str">
            <v>ESTUDIOS, HERRAMIENTAS Y ORIENTACIONES PARA MEJORAR LA CALIDAD DE VIDA DE LA POBLACION COLOMBIANA CON LIMITACION AUDITIVA NACIONAL</v>
          </cell>
          <cell r="I407" t="str">
            <v>Propios</v>
          </cell>
          <cell r="J407" t="str">
            <v>INGRESOS CORRIENTES</v>
          </cell>
          <cell r="K407" t="str">
            <v>CSF</v>
          </cell>
          <cell r="L407">
            <v>321360</v>
          </cell>
          <cell r="M407">
            <v>0</v>
          </cell>
          <cell r="N407">
            <v>321360</v>
          </cell>
          <cell r="O407">
            <v>0</v>
          </cell>
          <cell r="P407">
            <v>321360</v>
          </cell>
          <cell r="Q407" t="str">
            <v>Cédula de Ciudadanía</v>
          </cell>
          <cell r="R407" t="str">
            <v>1140830056</v>
          </cell>
          <cell r="S407" t="str">
            <v>CUELLAR MORALES DAVID</v>
          </cell>
          <cell r="T407" t="str">
            <v>Abono en cuenta</v>
          </cell>
          <cell r="U407" t="str">
            <v>Ahorro</v>
          </cell>
          <cell r="V407" t="str">
            <v>051261931</v>
          </cell>
          <cell r="W407" t="str">
            <v>Activa</v>
          </cell>
          <cell r="X407" t="str">
            <v>860002964</v>
          </cell>
          <cell r="Y407" t="str">
            <v>BANCO DE BOGOTA S. A.</v>
          </cell>
          <cell r="Z407">
            <v>47617</v>
          </cell>
          <cell r="AA407">
            <v>47617</v>
          </cell>
          <cell r="AB407">
            <v>58417</v>
          </cell>
          <cell r="AC407" t="str">
            <v>132817</v>
          </cell>
          <cell r="AD407" t="str">
            <v>146317</v>
          </cell>
          <cell r="AE407" t="str">
            <v>272129617</v>
          </cell>
          <cell r="AG407" t="str">
            <v>2017-09-20 00:00:00</v>
          </cell>
          <cell r="AH407" t="str">
            <v>RESOLUCION</v>
          </cell>
          <cell r="AI407" t="str">
            <v>500-2017</v>
          </cell>
          <cell r="AJ407" t="str">
            <v>Comisión a Santa Marta del 27 al 29 septiembre 2017</v>
          </cell>
        </row>
        <row r="408">
          <cell r="A408">
            <v>58517</v>
          </cell>
          <cell r="B408" t="str">
            <v>2017-09-20 00:00:00</v>
          </cell>
          <cell r="C408" t="str">
            <v>2017-09-20 14:37:56</v>
          </cell>
          <cell r="D408" t="str">
            <v>Con Obligacion</v>
          </cell>
          <cell r="E408" t="str">
            <v>000</v>
          </cell>
          <cell r="F408" t="str">
            <v>INSOR GESTION GENERAL</v>
          </cell>
          <cell r="G408" t="str">
            <v>C-2203-0700-2</v>
          </cell>
          <cell r="H408" t="str">
            <v>ESTUDIOS, HERRAMIENTAS Y ORIENTACIONES PARA MEJORAR LA CALIDAD DE VIDA DE LA POBLACION COLOMBIANA CON LIMITACION AUDITIVA NACIONAL</v>
          </cell>
          <cell r="I408" t="str">
            <v>Propios</v>
          </cell>
          <cell r="J408" t="str">
            <v>INGRESOS CORRIENTES</v>
          </cell>
          <cell r="K408" t="str">
            <v>CSF</v>
          </cell>
          <cell r="L408">
            <v>321360</v>
          </cell>
          <cell r="M408">
            <v>0</v>
          </cell>
          <cell r="N408">
            <v>321360</v>
          </cell>
          <cell r="O408">
            <v>0</v>
          </cell>
          <cell r="P408">
            <v>321360</v>
          </cell>
          <cell r="Q408" t="str">
            <v>Cédula de Ciudadanía</v>
          </cell>
          <cell r="R408" t="str">
            <v>1026285430</v>
          </cell>
          <cell r="S408" t="str">
            <v>LAGUNA ROBLES BRIGETT PAOLA</v>
          </cell>
          <cell r="T408" t="str">
            <v>Abono en cuenta</v>
          </cell>
          <cell r="U408" t="str">
            <v>Ahorro</v>
          </cell>
          <cell r="V408" t="str">
            <v>24036898978</v>
          </cell>
          <cell r="W408" t="str">
            <v>Activa</v>
          </cell>
          <cell r="X408" t="str">
            <v>860007335</v>
          </cell>
          <cell r="Y408" t="str">
            <v>BCSC S A</v>
          </cell>
          <cell r="Z408">
            <v>47717</v>
          </cell>
          <cell r="AA408">
            <v>47717</v>
          </cell>
          <cell r="AB408">
            <v>58517</v>
          </cell>
          <cell r="AC408" t="str">
            <v>133417</v>
          </cell>
          <cell r="AD408" t="str">
            <v>146917</v>
          </cell>
          <cell r="AE408" t="str">
            <v>273409517</v>
          </cell>
          <cell r="AG408" t="str">
            <v>2017-09-20 00:00:00</v>
          </cell>
          <cell r="AH408" t="str">
            <v>RESOLUCION</v>
          </cell>
          <cell r="AI408" t="str">
            <v>501-2017</v>
          </cell>
          <cell r="AJ408" t="str">
            <v>Comisión a Santa Marta del 27 al 29 de septiembre 2017</v>
          </cell>
        </row>
        <row r="409">
          <cell r="A409">
            <v>58617</v>
          </cell>
          <cell r="B409" t="str">
            <v>2017-09-20 00:00:00</v>
          </cell>
          <cell r="C409" t="str">
            <v>2017-09-20 14:39:58</v>
          </cell>
          <cell r="D409" t="str">
            <v>Con Obligacion</v>
          </cell>
          <cell r="E409" t="str">
            <v>000</v>
          </cell>
          <cell r="F409" t="str">
            <v>INSOR GESTION GENERAL</v>
          </cell>
          <cell r="G409" t="str">
            <v>C-2203-0700-2</v>
          </cell>
          <cell r="H409" t="str">
            <v>ESTUDIOS, HERRAMIENTAS Y ORIENTACIONES PARA MEJORAR LA CALIDAD DE VIDA DE LA POBLACION COLOMBIANA CON LIMITACION AUDITIVA NACIONAL</v>
          </cell>
          <cell r="I409" t="str">
            <v>Propios</v>
          </cell>
          <cell r="J409" t="str">
            <v>INGRESOS CORRIENTES</v>
          </cell>
          <cell r="K409" t="str">
            <v>CSF</v>
          </cell>
          <cell r="L409">
            <v>321360</v>
          </cell>
          <cell r="M409">
            <v>0</v>
          </cell>
          <cell r="N409">
            <v>321360</v>
          </cell>
          <cell r="O409">
            <v>0</v>
          </cell>
          <cell r="P409">
            <v>321360</v>
          </cell>
          <cell r="Q409" t="str">
            <v>Cédula de Ciudadanía</v>
          </cell>
          <cell r="R409" t="str">
            <v>79434952</v>
          </cell>
          <cell r="S409" t="str">
            <v>RASGO RODRÍGUEZ ROLANDO ALBERTO</v>
          </cell>
          <cell r="T409" t="str">
            <v>Abono en cuenta</v>
          </cell>
          <cell r="U409" t="str">
            <v>Ahorro</v>
          </cell>
          <cell r="V409" t="str">
            <v>230170103733</v>
          </cell>
          <cell r="W409" t="str">
            <v>Activa</v>
          </cell>
          <cell r="X409" t="str">
            <v>860007738</v>
          </cell>
          <cell r="Y409" t="str">
            <v>BANCO POPULAR S. A.</v>
          </cell>
          <cell r="Z409">
            <v>47517</v>
          </cell>
          <cell r="AA409">
            <v>47517</v>
          </cell>
          <cell r="AB409">
            <v>58617</v>
          </cell>
          <cell r="AC409" t="str">
            <v>132317</v>
          </cell>
          <cell r="AD409" t="str">
            <v>145817</v>
          </cell>
          <cell r="AE409" t="str">
            <v>273385817</v>
          </cell>
          <cell r="AG409" t="str">
            <v>2017-09-20 00:00:00</v>
          </cell>
          <cell r="AH409" t="str">
            <v>RESOLUCION</v>
          </cell>
          <cell r="AI409" t="str">
            <v>499-2017</v>
          </cell>
          <cell r="AJ409" t="str">
            <v>Comisión a Santa Marta del 27 al 29 de septiembre 2017</v>
          </cell>
        </row>
        <row r="410">
          <cell r="A410">
            <v>58717</v>
          </cell>
          <cell r="B410" t="str">
            <v>2017-09-20 00:00:00</v>
          </cell>
          <cell r="C410" t="str">
            <v>2017-09-20 14:48:14</v>
          </cell>
          <cell r="D410" t="str">
            <v>Con Obligacion</v>
          </cell>
          <cell r="E410" t="str">
            <v>000</v>
          </cell>
          <cell r="F410" t="str">
            <v>INSOR GESTION GENERAL</v>
          </cell>
          <cell r="G410" t="str">
            <v>C-2203-0700-2</v>
          </cell>
          <cell r="H410" t="str">
            <v>ESTUDIOS, HERRAMIENTAS Y ORIENTACIONES PARA MEJORAR LA CALIDAD DE VIDA DE LA POBLACION COLOMBIANA CON LIMITACION AUDITIVA NACIONAL</v>
          </cell>
          <cell r="I410" t="str">
            <v>Propios</v>
          </cell>
          <cell r="J410" t="str">
            <v>INGRESOS CORRIENTES</v>
          </cell>
          <cell r="K410" t="str">
            <v>CSF</v>
          </cell>
          <cell r="L410">
            <v>635198</v>
          </cell>
          <cell r="M410">
            <v>0</v>
          </cell>
          <cell r="N410">
            <v>635198</v>
          </cell>
          <cell r="O410">
            <v>0</v>
          </cell>
          <cell r="P410">
            <v>635198</v>
          </cell>
          <cell r="Q410" t="str">
            <v>Cédula de Ciudadanía</v>
          </cell>
          <cell r="R410" t="str">
            <v>51699923</v>
          </cell>
          <cell r="S410" t="str">
            <v>VARGAS DIAZ ELFA YANETH</v>
          </cell>
          <cell r="T410" t="str">
            <v>Abono en cuenta</v>
          </cell>
          <cell r="U410" t="str">
            <v>Ahorro</v>
          </cell>
          <cell r="V410" t="str">
            <v>065764701</v>
          </cell>
          <cell r="W410" t="str">
            <v>Activa</v>
          </cell>
          <cell r="X410" t="str">
            <v>860035827</v>
          </cell>
          <cell r="Y410" t="str">
            <v>BANCO COMERCIAL AV VILLAS S.A.</v>
          </cell>
          <cell r="Z410">
            <v>47417</v>
          </cell>
          <cell r="AA410">
            <v>47417</v>
          </cell>
          <cell r="AB410">
            <v>58717</v>
          </cell>
          <cell r="AC410" t="str">
            <v>132517</v>
          </cell>
          <cell r="AD410" t="str">
            <v>146017</v>
          </cell>
          <cell r="AE410" t="str">
            <v>272114017</v>
          </cell>
          <cell r="AG410" t="str">
            <v>2017-09-20 00:00:00</v>
          </cell>
          <cell r="AH410" t="str">
            <v>RESOLUCION</v>
          </cell>
          <cell r="AI410" t="str">
            <v>497-2017</v>
          </cell>
          <cell r="AJ410" t="str">
            <v>Comisión a Santa Marta del 26 al 29 de septiembre 2017</v>
          </cell>
        </row>
        <row r="411">
          <cell r="A411">
            <v>59517</v>
          </cell>
          <cell r="B411" t="str">
            <v>2017-09-22 00:00:00</v>
          </cell>
          <cell r="C411" t="str">
            <v>2017-09-22 16:37:03</v>
          </cell>
          <cell r="D411" t="str">
            <v>Con Obligacion</v>
          </cell>
          <cell r="E411" t="str">
            <v>000</v>
          </cell>
          <cell r="F411" t="str">
            <v>INSOR GESTION GENERAL</v>
          </cell>
          <cell r="G411" t="str">
            <v>C-2299-0700-5</v>
          </cell>
          <cell r="H411" t="str">
            <v>ADQUISICIÓN MEJORAMIENTO DE LA CAPACIDAD INSTITUCIONAL DEL INSOR A TRAVES DE LA COMPRA DE UNA PLANTA FÍSICA ADECUADA A LOS REQUERIMIENTOS DE LA ENTIDAD BOGOTÁ</v>
          </cell>
          <cell r="I411" t="str">
            <v>Propios</v>
          </cell>
          <cell r="J411" t="str">
            <v>OTROS RECURSOS DE TESORERIA</v>
          </cell>
          <cell r="K411" t="str">
            <v>CSF</v>
          </cell>
          <cell r="L411">
            <v>61000000</v>
          </cell>
          <cell r="M411">
            <v>0</v>
          </cell>
          <cell r="N411">
            <v>61000000</v>
          </cell>
          <cell r="O411">
            <v>0</v>
          </cell>
          <cell r="P411">
            <v>61000000</v>
          </cell>
          <cell r="Q411" t="str">
            <v>Cédula de Ciudadanía</v>
          </cell>
          <cell r="R411" t="str">
            <v>80350963</v>
          </cell>
          <cell r="S411" t="str">
            <v>CARDENAS HERRERA WILLIAM FELIPE</v>
          </cell>
          <cell r="T411" t="str">
            <v>Abono en cuenta</v>
          </cell>
          <cell r="U411" t="str">
            <v>Ahorro</v>
          </cell>
          <cell r="V411" t="str">
            <v>24039976644</v>
          </cell>
          <cell r="W411" t="str">
            <v>Activa</v>
          </cell>
          <cell r="X411" t="str">
            <v>860007335</v>
          </cell>
          <cell r="Y411" t="str">
            <v>BCSC S A</v>
          </cell>
          <cell r="Z411">
            <v>29317</v>
          </cell>
          <cell r="AA411">
            <v>29317</v>
          </cell>
          <cell r="AB411">
            <v>59517</v>
          </cell>
          <cell r="AC411" t="str">
            <v>194117</v>
          </cell>
          <cell r="AD411" t="str">
            <v>210417</v>
          </cell>
          <cell r="AE411" t="str">
            <v>369705117</v>
          </cell>
          <cell r="AG411" t="str">
            <v>2017-09-22 00:00:00</v>
          </cell>
          <cell r="AH411" t="str">
            <v>CONTRATO DE COMPRA VENTA Y SUMINISTROS</v>
          </cell>
          <cell r="AI411" t="str">
            <v>149-2017</v>
          </cell>
          <cell r="AJ411" t="str">
            <v>Adquirir a precios unitarios sillas para dotar las diferentes dependencias del INSOR, de conformidad con las especificaciones requeridas por la Entidad, contenidas en el anexo No. 1 "Ficha Técnica"</v>
          </cell>
        </row>
        <row r="412">
          <cell r="A412">
            <v>59617</v>
          </cell>
          <cell r="B412" t="str">
            <v>2017-09-22 00:00:00</v>
          </cell>
          <cell r="C412" t="str">
            <v>2017-09-22 16:51:16</v>
          </cell>
          <cell r="D412" t="str">
            <v>Con Obligacion</v>
          </cell>
          <cell r="E412" t="str">
            <v>000</v>
          </cell>
          <cell r="F412" t="str">
            <v>INSOR GESTION GENERAL</v>
          </cell>
          <cell r="G412" t="str">
            <v>C-2203-0700-1</v>
          </cell>
          <cell r="H412" t="str">
            <v>MEJORAMIENTO DE LA ATENCION EDUCATIVA DE LA POBLACION SORDA A NIVEL NACIONAL</v>
          </cell>
          <cell r="I412" t="str">
            <v>Nación</v>
          </cell>
          <cell r="J412" t="str">
            <v>RECURSOS CORRIENTES</v>
          </cell>
          <cell r="K412" t="str">
            <v>CSF</v>
          </cell>
          <cell r="L412">
            <v>13200000</v>
          </cell>
          <cell r="M412">
            <v>0</v>
          </cell>
          <cell r="N412">
            <v>13200000</v>
          </cell>
          <cell r="O412">
            <v>0</v>
          </cell>
          <cell r="P412">
            <v>13200000</v>
          </cell>
          <cell r="Q412" t="str">
            <v>Cédula de Ciudadanía</v>
          </cell>
          <cell r="R412" t="str">
            <v>53076327</v>
          </cell>
          <cell r="S412" t="str">
            <v>VARGAS ABELLA SANDRA PAOLA</v>
          </cell>
          <cell r="T412" t="str">
            <v>Abono en cuenta</v>
          </cell>
          <cell r="U412" t="str">
            <v>Ahorro</v>
          </cell>
          <cell r="V412" t="str">
            <v>008400688084</v>
          </cell>
          <cell r="W412" t="str">
            <v>Activa</v>
          </cell>
          <cell r="X412" t="str">
            <v>860034313</v>
          </cell>
          <cell r="Y412" t="str">
            <v>BANCO DAVIVIENDA S.A.</v>
          </cell>
          <cell r="Z412">
            <v>48217</v>
          </cell>
          <cell r="AA412">
            <v>48217</v>
          </cell>
          <cell r="AB412">
            <v>59617</v>
          </cell>
          <cell r="AC412" t="str">
            <v>140517, 159617, 159917, 188117, 210617</v>
          </cell>
          <cell r="AD412" t="str">
            <v>155417, 175717, 204917, 226017</v>
          </cell>
          <cell r="AE412" t="str">
            <v>293307117, 330029917, 361276617, 406605117</v>
          </cell>
          <cell r="AG412" t="str">
            <v>2017-09-22 00:00:00</v>
          </cell>
          <cell r="AH412" t="str">
            <v>CONTRATO DE PRESTACION DE SERVICIOS - PROFESIONALES</v>
          </cell>
          <cell r="AI412" t="str">
            <v>148-2017</v>
          </cell>
          <cell r="AJ412" t="str">
            <v>Prestar servicios profesionales para apoyar la organización, gestión y desarrollo de los diferentes componentes del proyecto Colombia primera en educación para personas sordas con el fin de adelantar la organización de la oferta y atención educativa.</v>
          </cell>
        </row>
        <row r="413">
          <cell r="A413">
            <v>59717</v>
          </cell>
          <cell r="B413" t="str">
            <v>2017-09-22 00:00:00</v>
          </cell>
          <cell r="C413" t="str">
            <v>2017-09-22 16:59:30</v>
          </cell>
          <cell r="D413" t="str">
            <v>Con Obligacion</v>
          </cell>
          <cell r="E413" t="str">
            <v>000</v>
          </cell>
          <cell r="F413" t="str">
            <v>INSOR GESTION GENERAL</v>
          </cell>
          <cell r="G413" t="str">
            <v>C-2203-0700-1</v>
          </cell>
          <cell r="H413" t="str">
            <v>MEJORAMIENTO DE LA ATENCION EDUCATIVA DE LA POBLACION SORDA A NIVEL NACIONAL</v>
          </cell>
          <cell r="I413" t="str">
            <v>Propios</v>
          </cell>
          <cell r="J413" t="str">
            <v>INGRESOS CORRIENTES</v>
          </cell>
          <cell r="K413" t="str">
            <v>CSF</v>
          </cell>
          <cell r="L413">
            <v>851683</v>
          </cell>
          <cell r="M413">
            <v>0</v>
          </cell>
          <cell r="N413">
            <v>851683</v>
          </cell>
          <cell r="O413">
            <v>0</v>
          </cell>
          <cell r="P413">
            <v>851683</v>
          </cell>
          <cell r="Q413" t="str">
            <v>Cédula de Ciudadanía</v>
          </cell>
          <cell r="R413" t="str">
            <v>79720141</v>
          </cell>
          <cell r="S413" t="str">
            <v>LOPEZ HUGO ARMANDO</v>
          </cell>
          <cell r="T413" t="str">
            <v>Abono en cuenta</v>
          </cell>
          <cell r="U413" t="str">
            <v>Ahorro</v>
          </cell>
          <cell r="V413" t="str">
            <v>20755878747</v>
          </cell>
          <cell r="W413" t="str">
            <v>Activa</v>
          </cell>
          <cell r="X413" t="str">
            <v>890903938</v>
          </cell>
          <cell r="Y413" t="str">
            <v>BANCOLOMBIA S.A.</v>
          </cell>
          <cell r="Z413">
            <v>48417</v>
          </cell>
          <cell r="AA413">
            <v>48417</v>
          </cell>
          <cell r="AB413">
            <v>59717</v>
          </cell>
          <cell r="AC413" t="str">
            <v>135417</v>
          </cell>
          <cell r="AD413" t="str">
            <v>150317</v>
          </cell>
          <cell r="AE413" t="str">
            <v>278951817</v>
          </cell>
          <cell r="AG413" t="str">
            <v>2017-09-22 00:00:00</v>
          </cell>
          <cell r="AH413" t="str">
            <v>RESOLUCION</v>
          </cell>
          <cell r="AI413" t="str">
            <v>513-2017</v>
          </cell>
          <cell r="AJ413" t="str">
            <v>Comisión a San Bernardo del 25 al 29 de septiembre 2017</v>
          </cell>
        </row>
        <row r="414">
          <cell r="A414">
            <v>59817</v>
          </cell>
          <cell r="B414" t="str">
            <v>2017-09-22 00:00:00</v>
          </cell>
          <cell r="C414" t="str">
            <v>2017-09-22 17:01:17</v>
          </cell>
          <cell r="D414" t="str">
            <v>Con Obligacion</v>
          </cell>
          <cell r="E414" t="str">
            <v>000</v>
          </cell>
          <cell r="F414" t="str">
            <v>INSOR GESTION GENERAL</v>
          </cell>
          <cell r="G414" t="str">
            <v>C-2203-0700-1</v>
          </cell>
          <cell r="H414" t="str">
            <v>MEJORAMIENTO DE LA ATENCION EDUCATIVA DE LA POBLACION SORDA A NIVEL NACIONAL</v>
          </cell>
          <cell r="I414" t="str">
            <v>Propios</v>
          </cell>
          <cell r="J414" t="str">
            <v>INGRESOS CORRIENTES</v>
          </cell>
          <cell r="K414" t="str">
            <v>CSF</v>
          </cell>
          <cell r="L414">
            <v>851683</v>
          </cell>
          <cell r="M414">
            <v>0</v>
          </cell>
          <cell r="N414">
            <v>851683</v>
          </cell>
          <cell r="O414">
            <v>0</v>
          </cell>
          <cell r="P414">
            <v>851683</v>
          </cell>
          <cell r="Q414" t="str">
            <v>Cédula de Ciudadanía</v>
          </cell>
          <cell r="R414" t="str">
            <v>1030531860</v>
          </cell>
          <cell r="S414" t="str">
            <v>PEREZ VARGAS ROCIO NATHALY</v>
          </cell>
          <cell r="T414" t="str">
            <v>Abono en cuenta</v>
          </cell>
          <cell r="U414" t="str">
            <v>Ahorro</v>
          </cell>
          <cell r="V414" t="str">
            <v>24526611496</v>
          </cell>
          <cell r="W414" t="str">
            <v>Activa</v>
          </cell>
          <cell r="X414" t="str">
            <v>860007335</v>
          </cell>
          <cell r="Y414" t="str">
            <v>BCSC S A</v>
          </cell>
          <cell r="Z414">
            <v>48517</v>
          </cell>
          <cell r="AA414">
            <v>48517</v>
          </cell>
          <cell r="AB414">
            <v>59817</v>
          </cell>
          <cell r="AC414" t="str">
            <v>135517</v>
          </cell>
          <cell r="AD414" t="str">
            <v>150417</v>
          </cell>
          <cell r="AE414" t="str">
            <v>278968617</v>
          </cell>
          <cell r="AG414" t="str">
            <v>2017-09-22 00:00:00</v>
          </cell>
          <cell r="AH414" t="str">
            <v>RESOLUCION</v>
          </cell>
          <cell r="AI414" t="str">
            <v>511-2017</v>
          </cell>
          <cell r="AJ414" t="str">
            <v>Comisión a San Bernardo del 25 al 29 de septiembre 2017</v>
          </cell>
        </row>
        <row r="415">
          <cell r="A415">
            <v>59917</v>
          </cell>
          <cell r="B415" t="str">
            <v>2017-09-22 00:00:00</v>
          </cell>
          <cell r="C415" t="str">
            <v>2017-09-22 17:03:22</v>
          </cell>
          <cell r="D415" t="str">
            <v>Con Obligacion</v>
          </cell>
          <cell r="E415" t="str">
            <v>000</v>
          </cell>
          <cell r="F415" t="str">
            <v>INSOR GESTION GENERAL</v>
          </cell>
          <cell r="G415" t="str">
            <v>C-2203-0700-1</v>
          </cell>
          <cell r="H415" t="str">
            <v>MEJORAMIENTO DE LA ATENCION EDUCATIVA DE LA POBLACION SORDA A NIVEL NACIONAL</v>
          </cell>
          <cell r="I415" t="str">
            <v>Propios</v>
          </cell>
          <cell r="J415" t="str">
            <v>OTROS RECURSOS DE TESORERIA</v>
          </cell>
          <cell r="K415" t="str">
            <v>CSF</v>
          </cell>
          <cell r="L415">
            <v>109272</v>
          </cell>
          <cell r="M415">
            <v>0</v>
          </cell>
          <cell r="N415">
            <v>109272</v>
          </cell>
          <cell r="O415">
            <v>0</v>
          </cell>
          <cell r="P415">
            <v>109272</v>
          </cell>
          <cell r="Q415" t="str">
            <v>Cédula de Ciudadanía</v>
          </cell>
          <cell r="R415" t="str">
            <v>79434952</v>
          </cell>
          <cell r="S415" t="str">
            <v>RASGO RODRÍGUEZ ROLANDO ALBERTO</v>
          </cell>
          <cell r="T415" t="str">
            <v>Abono en cuenta</v>
          </cell>
          <cell r="U415" t="str">
            <v>Ahorro</v>
          </cell>
          <cell r="V415" t="str">
            <v>230170103733</v>
          </cell>
          <cell r="W415" t="str">
            <v>Activa</v>
          </cell>
          <cell r="X415" t="str">
            <v>860007738</v>
          </cell>
          <cell r="Y415" t="str">
            <v>BANCO POPULAR S. A.</v>
          </cell>
          <cell r="Z415">
            <v>48317</v>
          </cell>
          <cell r="AA415">
            <v>48317</v>
          </cell>
          <cell r="AB415">
            <v>59917</v>
          </cell>
          <cell r="AC415" t="str">
            <v>134917</v>
          </cell>
          <cell r="AD415" t="str">
            <v>149817</v>
          </cell>
          <cell r="AE415" t="str">
            <v>278940817</v>
          </cell>
          <cell r="AG415" t="str">
            <v>2017-09-22 00:00:00</v>
          </cell>
          <cell r="AH415" t="str">
            <v>RESOLUCION</v>
          </cell>
          <cell r="AI415" t="str">
            <v>512-2017</v>
          </cell>
          <cell r="AJ415" t="str">
            <v>Comisión a Villavicencio el 25 de septiembre 2017</v>
          </cell>
        </row>
        <row r="416">
          <cell r="A416">
            <v>60017</v>
          </cell>
          <cell r="B416" t="str">
            <v>2017-09-25 00:00:00</v>
          </cell>
          <cell r="C416" t="str">
            <v>2017-09-25 09:21:53</v>
          </cell>
          <cell r="D416" t="str">
            <v>Con Obligacion</v>
          </cell>
          <cell r="E416" t="str">
            <v>000</v>
          </cell>
          <cell r="F416" t="str">
            <v>INSOR GESTION GENERAL</v>
          </cell>
          <cell r="G416" t="str">
            <v>C-2203-0700-1</v>
          </cell>
          <cell r="H416" t="str">
            <v>MEJORAMIENTO DE LA ATENCION EDUCATIVA DE LA POBLACION SORDA A NIVEL NACIONAL</v>
          </cell>
          <cell r="I416" t="str">
            <v>Nación</v>
          </cell>
          <cell r="J416" t="str">
            <v>RECURSOS CORRIENTES</v>
          </cell>
          <cell r="K416" t="str">
            <v>CSF</v>
          </cell>
          <cell r="L416">
            <v>57200</v>
          </cell>
          <cell r="M416">
            <v>0</v>
          </cell>
          <cell r="N416">
            <v>57200</v>
          </cell>
          <cell r="O416">
            <v>0</v>
          </cell>
          <cell r="P416">
            <v>57200</v>
          </cell>
          <cell r="Q416" t="str">
            <v>NIT</v>
          </cell>
          <cell r="R416" t="str">
            <v>860016627</v>
          </cell>
          <cell r="S416" t="str">
            <v>INSTITUTO NACIONAL PARA SORDOS</v>
          </cell>
          <cell r="T416" t="str">
            <v>Abono en cuenta</v>
          </cell>
          <cell r="U416" t="str">
            <v>Corriente</v>
          </cell>
          <cell r="V416" t="str">
            <v>170211015</v>
          </cell>
          <cell r="W416" t="str">
            <v>Activa</v>
          </cell>
          <cell r="X416" t="str">
            <v>860007738</v>
          </cell>
          <cell r="Y416" t="str">
            <v>BANCO POPULAR S. A.</v>
          </cell>
          <cell r="Z416">
            <v>48917</v>
          </cell>
          <cell r="AA416">
            <v>48917</v>
          </cell>
          <cell r="AB416">
            <v>60017</v>
          </cell>
          <cell r="AC416" t="str">
            <v>135217</v>
          </cell>
          <cell r="AD416" t="str">
            <v>150117</v>
          </cell>
          <cell r="AE416" t="str">
            <v>279087417</v>
          </cell>
          <cell r="AG416" t="str">
            <v>2017-09-25 00:00:00</v>
          </cell>
          <cell r="AH416" t="str">
            <v>RESOLUCION</v>
          </cell>
          <cell r="AI416" t="str">
            <v>504-2017</v>
          </cell>
          <cell r="AJ416" t="str">
            <v>Reembolso caja menor gastos de inversión según resolución 504-2017 recursos nación.</v>
          </cell>
        </row>
        <row r="417">
          <cell r="A417">
            <v>60017</v>
          </cell>
          <cell r="B417" t="str">
            <v>2017-09-25 00:00:00</v>
          </cell>
          <cell r="C417" t="str">
            <v>2017-09-25 09:21:53</v>
          </cell>
          <cell r="D417" t="str">
            <v>Con Obligacion</v>
          </cell>
          <cell r="E417" t="str">
            <v>000</v>
          </cell>
          <cell r="F417" t="str">
            <v>INSOR GESTION GENERAL</v>
          </cell>
          <cell r="G417" t="str">
            <v>C-2203-0700-2</v>
          </cell>
          <cell r="H417" t="str">
            <v>ESTUDIOS, HERRAMIENTAS Y ORIENTACIONES PARA MEJORAR LA CALIDAD DE VIDA DE LA POBLACION COLOMBIANA CON LIMITACION AUDITIVA NACIONAL</v>
          </cell>
          <cell r="I417" t="str">
            <v>Nación</v>
          </cell>
          <cell r="J417" t="str">
            <v>RECURSOS CORRIENTES</v>
          </cell>
          <cell r="K417" t="str">
            <v>CSF</v>
          </cell>
          <cell r="L417">
            <v>140200</v>
          </cell>
          <cell r="M417">
            <v>0</v>
          </cell>
          <cell r="N417">
            <v>140200</v>
          </cell>
          <cell r="O417">
            <v>0</v>
          </cell>
          <cell r="P417">
            <v>140200</v>
          </cell>
          <cell r="Q417" t="str">
            <v>NIT</v>
          </cell>
          <cell r="R417" t="str">
            <v>860016627</v>
          </cell>
          <cell r="S417" t="str">
            <v>INSTITUTO NACIONAL PARA SORDOS</v>
          </cell>
          <cell r="T417" t="str">
            <v>Abono en cuenta</v>
          </cell>
          <cell r="U417" t="str">
            <v>Corriente</v>
          </cell>
          <cell r="V417" t="str">
            <v>170211015</v>
          </cell>
          <cell r="W417" t="str">
            <v>Activa</v>
          </cell>
          <cell r="X417" t="str">
            <v>860007738</v>
          </cell>
          <cell r="Y417" t="str">
            <v>BANCO POPULAR S. A.</v>
          </cell>
          <cell r="Z417">
            <v>48917</v>
          </cell>
          <cell r="AA417">
            <v>48917</v>
          </cell>
          <cell r="AB417">
            <v>60017</v>
          </cell>
          <cell r="AC417" t="str">
            <v>135217</v>
          </cell>
          <cell r="AD417" t="str">
            <v>150117</v>
          </cell>
          <cell r="AE417" t="str">
            <v>279087417</v>
          </cell>
          <cell r="AG417" t="str">
            <v>2017-09-25 00:00:00</v>
          </cell>
          <cell r="AH417" t="str">
            <v>RESOLUCION</v>
          </cell>
          <cell r="AI417" t="str">
            <v>504-2017</v>
          </cell>
          <cell r="AJ417" t="str">
            <v>Reembolso caja menor gastos de inversión según resolución 504-2017 recursos nación.</v>
          </cell>
        </row>
        <row r="418">
          <cell r="A418">
            <v>60317</v>
          </cell>
          <cell r="B418" t="str">
            <v>2017-09-25 00:00:00</v>
          </cell>
          <cell r="C418" t="str">
            <v>2017-09-25 09:35:46</v>
          </cell>
          <cell r="D418" t="str">
            <v>Con Obligacion</v>
          </cell>
          <cell r="E418" t="str">
            <v>000</v>
          </cell>
          <cell r="F418" t="str">
            <v>INSOR GESTION GENERAL</v>
          </cell>
          <cell r="G418" t="str">
            <v>C-2203-0700-1</v>
          </cell>
          <cell r="H418" t="str">
            <v>MEJORAMIENTO DE LA ATENCION EDUCATIVA DE LA POBLACION SORDA A NIVEL NACIONAL</v>
          </cell>
          <cell r="I418" t="str">
            <v>Propios</v>
          </cell>
          <cell r="J418" t="str">
            <v>INGRESOS CORRIENTES</v>
          </cell>
          <cell r="K418" t="str">
            <v>CSF</v>
          </cell>
          <cell r="L418">
            <v>57200</v>
          </cell>
          <cell r="M418">
            <v>0</v>
          </cell>
          <cell r="N418">
            <v>57200</v>
          </cell>
          <cell r="O418">
            <v>0</v>
          </cell>
          <cell r="P418">
            <v>57200</v>
          </cell>
          <cell r="Q418" t="str">
            <v>NIT</v>
          </cell>
          <cell r="R418" t="str">
            <v>860016627</v>
          </cell>
          <cell r="S418" t="str">
            <v>INSTITUTO NACIONAL PARA SORDOS</v>
          </cell>
          <cell r="T418" t="str">
            <v>Abono en cuenta</v>
          </cell>
          <cell r="U418" t="str">
            <v>Corriente</v>
          </cell>
          <cell r="V418" t="str">
            <v>170211007</v>
          </cell>
          <cell r="W418" t="str">
            <v>Activa</v>
          </cell>
          <cell r="X418" t="str">
            <v>860007738</v>
          </cell>
          <cell r="Y418" t="str">
            <v>BANCO POPULAR S. A.</v>
          </cell>
          <cell r="Z418">
            <v>49217</v>
          </cell>
          <cell r="AA418">
            <v>49217</v>
          </cell>
          <cell r="AB418">
            <v>60317</v>
          </cell>
          <cell r="AC418" t="str">
            <v>135117</v>
          </cell>
          <cell r="AD418" t="str">
            <v>150017</v>
          </cell>
          <cell r="AE418" t="str">
            <v>279074417</v>
          </cell>
          <cell r="AG418" t="str">
            <v>2017-09-25 00:00:00</v>
          </cell>
          <cell r="AH418" t="str">
            <v>RESOLUCION</v>
          </cell>
          <cell r="AI418" t="str">
            <v>505-2017</v>
          </cell>
          <cell r="AJ418" t="str">
            <v>Reembolso caja menor gastos de inversión según resolución 505-2017 recursos propios.</v>
          </cell>
        </row>
        <row r="419">
          <cell r="A419">
            <v>60317</v>
          </cell>
          <cell r="B419" t="str">
            <v>2017-09-25 00:00:00</v>
          </cell>
          <cell r="C419" t="str">
            <v>2017-09-25 09:35:46</v>
          </cell>
          <cell r="D419" t="str">
            <v>Con Obligacion</v>
          </cell>
          <cell r="E419" t="str">
            <v>000</v>
          </cell>
          <cell r="F419" t="str">
            <v>INSOR GESTION GENERAL</v>
          </cell>
          <cell r="G419" t="str">
            <v>C-2203-0700-2</v>
          </cell>
          <cell r="H419" t="str">
            <v>ESTUDIOS, HERRAMIENTAS Y ORIENTACIONES PARA MEJORAR LA CALIDAD DE VIDA DE LA POBLACION COLOMBIANA CON LIMITACION AUDITIVA NACIONAL</v>
          </cell>
          <cell r="I419" t="str">
            <v>Propios</v>
          </cell>
          <cell r="J419" t="str">
            <v>INGRESOS CORRIENTES</v>
          </cell>
          <cell r="K419" t="str">
            <v>CSF</v>
          </cell>
          <cell r="L419">
            <v>1698500</v>
          </cell>
          <cell r="M419">
            <v>0</v>
          </cell>
          <cell r="N419">
            <v>1698500</v>
          </cell>
          <cell r="O419">
            <v>0</v>
          </cell>
          <cell r="P419">
            <v>1698500</v>
          </cell>
          <cell r="Q419" t="str">
            <v>NIT</v>
          </cell>
          <cell r="R419" t="str">
            <v>860016627</v>
          </cell>
          <cell r="S419" t="str">
            <v>INSTITUTO NACIONAL PARA SORDOS</v>
          </cell>
          <cell r="T419" t="str">
            <v>Abono en cuenta</v>
          </cell>
          <cell r="U419" t="str">
            <v>Corriente</v>
          </cell>
          <cell r="V419" t="str">
            <v>170211007</v>
          </cell>
          <cell r="W419" t="str">
            <v>Activa</v>
          </cell>
          <cell r="X419" t="str">
            <v>860007738</v>
          </cell>
          <cell r="Y419" t="str">
            <v>BANCO POPULAR S. A.</v>
          </cell>
          <cell r="Z419">
            <v>49217</v>
          </cell>
          <cell r="AA419">
            <v>49217</v>
          </cell>
          <cell r="AB419">
            <v>60317</v>
          </cell>
          <cell r="AC419" t="str">
            <v>135117</v>
          </cell>
          <cell r="AD419" t="str">
            <v>150017</v>
          </cell>
          <cell r="AE419" t="str">
            <v>279074417</v>
          </cell>
          <cell r="AG419" t="str">
            <v>2017-09-25 00:00:00</v>
          </cell>
          <cell r="AH419" t="str">
            <v>RESOLUCION</v>
          </cell>
          <cell r="AI419" t="str">
            <v>505-2017</v>
          </cell>
          <cell r="AJ419" t="str">
            <v>Reembolso caja menor gastos de inversión según resolución 505-2017 recursos propios.</v>
          </cell>
        </row>
        <row r="420">
          <cell r="A420">
            <v>60417</v>
          </cell>
          <cell r="B420" t="str">
            <v>2017-09-25 00:00:00</v>
          </cell>
          <cell r="C420" t="str">
            <v>2017-09-25 17:04:55</v>
          </cell>
          <cell r="D420" t="str">
            <v>Con Obligacion</v>
          </cell>
          <cell r="E420" t="str">
            <v>000</v>
          </cell>
          <cell r="F420" t="str">
            <v>INSOR GESTION GENERAL</v>
          </cell>
          <cell r="G420" t="str">
            <v>C-2203-0700-1</v>
          </cell>
          <cell r="H420" t="str">
            <v>MEJORAMIENTO DE LA ATENCION EDUCATIVA DE LA POBLACION SORDA A NIVEL NACIONAL</v>
          </cell>
          <cell r="I420" t="str">
            <v>Propios</v>
          </cell>
          <cell r="J420" t="str">
            <v>INGRESOS CORRIENTES</v>
          </cell>
          <cell r="K420" t="str">
            <v>CSF</v>
          </cell>
          <cell r="L420">
            <v>10560000</v>
          </cell>
          <cell r="M420">
            <v>0</v>
          </cell>
          <cell r="N420">
            <v>10560000</v>
          </cell>
          <cell r="O420">
            <v>0</v>
          </cell>
          <cell r="P420">
            <v>10560000</v>
          </cell>
          <cell r="Q420" t="str">
            <v>Cédula de Ciudadanía</v>
          </cell>
          <cell r="R420" t="str">
            <v>80186268</v>
          </cell>
          <cell r="S420" t="str">
            <v>FUENTES MONTOYA JOSE ALEXANDER</v>
          </cell>
          <cell r="T420" t="str">
            <v>Abono en cuenta</v>
          </cell>
          <cell r="U420" t="str">
            <v>Ahorro</v>
          </cell>
          <cell r="V420" t="str">
            <v>18627782833</v>
          </cell>
          <cell r="W420" t="str">
            <v>Activa</v>
          </cell>
          <cell r="X420" t="str">
            <v>890903938</v>
          </cell>
          <cell r="Y420" t="str">
            <v>BANCOLOMBIA S.A.</v>
          </cell>
          <cell r="Z420">
            <v>48717</v>
          </cell>
          <cell r="AA420">
            <v>48717</v>
          </cell>
          <cell r="AB420">
            <v>60417</v>
          </cell>
          <cell r="AC420" t="str">
            <v>152017, 183217, 208917, 211517</v>
          </cell>
          <cell r="AD420" t="str">
            <v>166617, 200017, 224417, 228517</v>
          </cell>
          <cell r="AE420" t="str">
            <v>304072217, 357089117, 405892917, 410267017</v>
          </cell>
          <cell r="AG420" t="str">
            <v>2017-09-25 00:00:00</v>
          </cell>
          <cell r="AH420" t="str">
            <v>CONTRATO DE PRESTACION DE SERVICIOS - PROFESIONALES</v>
          </cell>
          <cell r="AI420" t="str">
            <v>150-2017</v>
          </cell>
          <cell r="AJ420" t="str">
            <v>Prestar servicios profesionales para la elaboración de unidades didácticas de matemáticas con base en lo estándares básicos de competencias, dirigidas a estudiantes sordos en el marco de convenio celebrado con el departamento de Cundinamarca.</v>
          </cell>
        </row>
        <row r="421">
          <cell r="A421">
            <v>60717</v>
          </cell>
          <cell r="B421" t="str">
            <v>2017-09-26 00:00:00</v>
          </cell>
          <cell r="C421" t="str">
            <v>2017-09-26 15:32:35</v>
          </cell>
          <cell r="D421" t="str">
            <v>Generado</v>
          </cell>
          <cell r="E421" t="str">
            <v>000</v>
          </cell>
          <cell r="F421" t="str">
            <v>INSOR GESTION GENERAL</v>
          </cell>
          <cell r="G421" t="str">
            <v>C-2299-0700-5</v>
          </cell>
          <cell r="H421" t="str">
            <v>ADQUISICIÓN MEJORAMIENTO DE LA CAPACIDAD INSTITUCIONAL DEL INSOR A TRAVES DE LA COMPRA DE UNA PLANTA FÍSICA ADECUADA A LOS REQUERIMIENTOS DE LA ENTIDAD BOGOTÁ</v>
          </cell>
          <cell r="I421" t="str">
            <v>Nación</v>
          </cell>
          <cell r="J421" t="str">
            <v>RECURSOS CORRIENTES</v>
          </cell>
          <cell r="K421" t="str">
            <v>CSF</v>
          </cell>
          <cell r="L421">
            <v>127646540</v>
          </cell>
          <cell r="M421">
            <v>0</v>
          </cell>
          <cell r="N421">
            <v>127646540</v>
          </cell>
          <cell r="O421">
            <v>127646540</v>
          </cell>
          <cell r="P421">
            <v>0</v>
          </cell>
          <cell r="Q421" t="str">
            <v>NIT</v>
          </cell>
          <cell r="R421" t="str">
            <v>900098348</v>
          </cell>
          <cell r="S421" t="str">
            <v>POWERSUN S.A.S.</v>
          </cell>
          <cell r="T421" t="str">
            <v>Abono en cuenta</v>
          </cell>
          <cell r="U421" t="str">
            <v>Corriente</v>
          </cell>
          <cell r="V421" t="str">
            <v>21927853649</v>
          </cell>
          <cell r="W421" t="str">
            <v>Activa</v>
          </cell>
          <cell r="X421" t="str">
            <v>890903938</v>
          </cell>
          <cell r="Y421" t="str">
            <v>BANCOLOMBIA S.A.</v>
          </cell>
          <cell r="Z421">
            <v>38217</v>
          </cell>
          <cell r="AA421">
            <v>38217</v>
          </cell>
          <cell r="AB421">
            <v>60717</v>
          </cell>
          <cell r="AG421" t="str">
            <v>2017-09-26 00:00:00</v>
          </cell>
          <cell r="AH421" t="str">
            <v>CONTRATO DE COMPRA VENTA Y SUMINISTROS</v>
          </cell>
          <cell r="AI421" t="str">
            <v>151</v>
          </cell>
          <cell r="AJ421" t="str">
            <v>Contratar la compra instalación y puesta en funcionamiento de una planta eléctrica con cabina insonora y transferencia automática</v>
          </cell>
        </row>
        <row r="422">
          <cell r="A422">
            <v>60817</v>
          </cell>
          <cell r="B422" t="str">
            <v>2017-09-26 00:00:00</v>
          </cell>
          <cell r="C422" t="str">
            <v>2017-09-26 15:46:54</v>
          </cell>
          <cell r="D422" t="str">
            <v>Con Obligacion</v>
          </cell>
          <cell r="E422" t="str">
            <v>000</v>
          </cell>
          <cell r="F422" t="str">
            <v>INSOR GESTION GENERAL</v>
          </cell>
          <cell r="G422" t="str">
            <v>C-2203-0700-3</v>
          </cell>
          <cell r="H422" t="str">
            <v>IMPLEMENTACIÓN DE TIC EN LA EDUCACION FORMAL PARA POBLACION SORDA A NIVEL NACIONAL</v>
          </cell>
          <cell r="I422" t="str">
            <v>Propios</v>
          </cell>
          <cell r="J422" t="str">
            <v>OTROS RECURSOS DE TESORERIA</v>
          </cell>
          <cell r="K422" t="str">
            <v>CSF</v>
          </cell>
          <cell r="L422">
            <v>14400000</v>
          </cell>
          <cell r="M422">
            <v>0</v>
          </cell>
          <cell r="N422">
            <v>14400000</v>
          </cell>
          <cell r="O422">
            <v>0</v>
          </cell>
          <cell r="P422">
            <v>14400000</v>
          </cell>
          <cell r="Q422" t="str">
            <v>Cédula de Ciudadanía</v>
          </cell>
          <cell r="R422" t="str">
            <v>75078068</v>
          </cell>
          <cell r="S422" t="str">
            <v>GOMEZ RAMIREZ ANDRES</v>
          </cell>
          <cell r="T422" t="str">
            <v>Abono en cuenta</v>
          </cell>
          <cell r="U422" t="str">
            <v>Ahorro</v>
          </cell>
          <cell r="V422" t="str">
            <v>17827465852</v>
          </cell>
          <cell r="W422" t="str">
            <v>Activa</v>
          </cell>
          <cell r="X422" t="str">
            <v>890903938</v>
          </cell>
          <cell r="Y422" t="str">
            <v>BANCOLOMBIA S.A.</v>
          </cell>
          <cell r="Z422">
            <v>48817</v>
          </cell>
          <cell r="AA422">
            <v>48817</v>
          </cell>
          <cell r="AB422">
            <v>60817</v>
          </cell>
          <cell r="AC422" t="str">
            <v>148317, 167517, 198917, 218417</v>
          </cell>
          <cell r="AD422" t="str">
            <v>163117, 183117, 215217, 235017</v>
          </cell>
          <cell r="AE422" t="str">
            <v>299292117, 335044017, 379346617, 414613017</v>
          </cell>
          <cell r="AG422" t="str">
            <v>2017-09-26 00:00:00</v>
          </cell>
          <cell r="AH422" t="str">
            <v>CONTRATO DE PRESTACION DE SERVICIOS - PROFESIONALES</v>
          </cell>
          <cell r="AI422" t="str">
            <v>152</v>
          </cell>
          <cell r="AJ422" t="str">
            <v>Prestación de servicios profesionales para brindar apoyo en el desarrollo web del portal de contenidos accesibles y de divulgación de vocabulario de Lengua de Señas Colombiana.</v>
          </cell>
        </row>
        <row r="423">
          <cell r="A423">
            <v>60917</v>
          </cell>
          <cell r="B423" t="str">
            <v>2017-09-29 00:00:00</v>
          </cell>
          <cell r="C423" t="str">
            <v>2017-09-29 15:57:39</v>
          </cell>
          <cell r="D423" t="str">
            <v>Con Obligacion</v>
          </cell>
          <cell r="E423" t="str">
            <v>000</v>
          </cell>
          <cell r="F423" t="str">
            <v>INSOR GESTION GENERAL</v>
          </cell>
          <cell r="G423" t="str">
            <v>C-2299-0700-5</v>
          </cell>
          <cell r="H423" t="str">
            <v>ADQUISICIÓN MEJORAMIENTO DE LA CAPACIDAD INSTITUCIONAL DEL INSOR A TRAVES DE LA COMPRA DE UNA PLANTA FÍSICA ADECUADA A LOS REQUERIMIENTOS DE LA ENTIDAD BOGOTÁ</v>
          </cell>
          <cell r="I423" t="str">
            <v>Nación</v>
          </cell>
          <cell r="J423" t="str">
            <v>RECURSOS CORRIENTES</v>
          </cell>
          <cell r="K423" t="str">
            <v>CSF</v>
          </cell>
          <cell r="L423">
            <v>72000000</v>
          </cell>
          <cell r="M423">
            <v>0</v>
          </cell>
          <cell r="N423">
            <v>72000000</v>
          </cell>
          <cell r="O423">
            <v>24000000</v>
          </cell>
          <cell r="P423">
            <v>48000000</v>
          </cell>
          <cell r="Q423" t="str">
            <v>NIT</v>
          </cell>
          <cell r="R423" t="str">
            <v>900030579</v>
          </cell>
          <cell r="S423" t="str">
            <v>SOLUCIONES GLOBALES EN INFORMACION SOLGEIN S.A.</v>
          </cell>
          <cell r="T423" t="str">
            <v>Abono en cuenta</v>
          </cell>
          <cell r="U423" t="str">
            <v>Ahorro</v>
          </cell>
          <cell r="V423" t="str">
            <v>24072553846</v>
          </cell>
          <cell r="W423" t="str">
            <v>Activa</v>
          </cell>
          <cell r="X423" t="str">
            <v>860007335</v>
          </cell>
          <cell r="Y423" t="str">
            <v>BCSC S A</v>
          </cell>
          <cell r="Z423">
            <v>50017</v>
          </cell>
          <cell r="AA423">
            <v>50017</v>
          </cell>
          <cell r="AB423">
            <v>60917</v>
          </cell>
          <cell r="AC423" t="str">
            <v>188917, 189017</v>
          </cell>
          <cell r="AD423" t="str">
            <v>205717, 205817</v>
          </cell>
          <cell r="AE423" t="str">
            <v>361787017, 361839617</v>
          </cell>
          <cell r="AG423" t="str">
            <v>2017-09-29 00:00:00</v>
          </cell>
          <cell r="AH423" t="str">
            <v>OTROS</v>
          </cell>
          <cell r="AI423" t="str">
            <v>Contr Licenciamiento 153/2017</v>
          </cell>
          <cell r="AJ423" t="str">
            <v>Licenciamiento a perpetuidad del software denominado "SISTEMA DE RECURSOS FISICOS SOLGEIN", incluidos los servicios conexos, de acuerdo con la propuesta del contratista y la ficha técnica.</v>
          </cell>
        </row>
        <row r="424">
          <cell r="A424">
            <v>61017</v>
          </cell>
          <cell r="B424" t="str">
            <v>2017-10-02 00:00:00</v>
          </cell>
          <cell r="C424" t="str">
            <v>2017-10-02 08:14:00</v>
          </cell>
          <cell r="D424" t="str">
            <v>Con Obligacion</v>
          </cell>
          <cell r="E424" t="str">
            <v>000</v>
          </cell>
          <cell r="F424" t="str">
            <v>INSOR GESTION GENERAL</v>
          </cell>
          <cell r="G424" t="str">
            <v>C-2203-0700-1</v>
          </cell>
          <cell r="H424" t="str">
            <v>MEJORAMIENTO DE LA ATENCION EDUCATIVA DE LA POBLACION SORDA A NIVEL NACIONAL</v>
          </cell>
          <cell r="I424" t="str">
            <v>Propios</v>
          </cell>
          <cell r="J424" t="str">
            <v>INGRESOS CORRIENTES</v>
          </cell>
          <cell r="K424" t="str">
            <v>CSF</v>
          </cell>
          <cell r="L424">
            <v>105743</v>
          </cell>
          <cell r="M424">
            <v>0</v>
          </cell>
          <cell r="N424">
            <v>105743</v>
          </cell>
          <cell r="O424">
            <v>0</v>
          </cell>
          <cell r="P424">
            <v>105743</v>
          </cell>
          <cell r="Q424" t="str">
            <v>Cédula de Ciudadanía</v>
          </cell>
          <cell r="R424" t="str">
            <v>53084208</v>
          </cell>
          <cell r="S424" t="str">
            <v>PACHÓN CIFUENTES LINA MARCELA</v>
          </cell>
          <cell r="T424" t="str">
            <v>Abono en cuenta</v>
          </cell>
          <cell r="U424" t="str">
            <v>Ahorro</v>
          </cell>
          <cell r="V424" t="str">
            <v>230170106314</v>
          </cell>
          <cell r="W424" t="str">
            <v>Activa</v>
          </cell>
          <cell r="X424" t="str">
            <v>860007738</v>
          </cell>
          <cell r="Y424" t="str">
            <v>BANCO POPULAR S. A.</v>
          </cell>
          <cell r="Z424">
            <v>49817</v>
          </cell>
          <cell r="AA424">
            <v>49817</v>
          </cell>
          <cell r="AB424">
            <v>61017</v>
          </cell>
          <cell r="AC424" t="str">
            <v>136317</v>
          </cell>
          <cell r="AD424" t="str">
            <v>151217</v>
          </cell>
          <cell r="AE424" t="str">
            <v>287478417</v>
          </cell>
          <cell r="AG424" t="str">
            <v>2017-10-02 00:00:00</v>
          </cell>
          <cell r="AH424" t="str">
            <v>RESOLUCION</v>
          </cell>
          <cell r="AI424" t="str">
            <v>536-2017</v>
          </cell>
          <cell r="AJ424" t="str">
            <v>Comisión a Puente Piedra Cundinamarca el 05 de octubre 2017</v>
          </cell>
        </row>
        <row r="425">
          <cell r="A425">
            <v>61117</v>
          </cell>
          <cell r="B425" t="str">
            <v>2017-10-02 00:00:00</v>
          </cell>
          <cell r="C425" t="str">
            <v>2017-10-02 08:16:31</v>
          </cell>
          <cell r="D425" t="str">
            <v>Con Obligacion</v>
          </cell>
          <cell r="E425" t="str">
            <v>000</v>
          </cell>
          <cell r="F425" t="str">
            <v>INSOR GESTION GENERAL</v>
          </cell>
          <cell r="G425" t="str">
            <v>C-2203-0700-1</v>
          </cell>
          <cell r="H425" t="str">
            <v>MEJORAMIENTO DE LA ATENCION EDUCATIVA DE LA POBLACION SORDA A NIVEL NACIONAL</v>
          </cell>
          <cell r="I425" t="str">
            <v>Propios</v>
          </cell>
          <cell r="J425" t="str">
            <v>INGRESOS CORRIENTES</v>
          </cell>
          <cell r="K425" t="str">
            <v>CSF</v>
          </cell>
          <cell r="L425">
            <v>105743</v>
          </cell>
          <cell r="M425">
            <v>0</v>
          </cell>
          <cell r="N425">
            <v>105743</v>
          </cell>
          <cell r="O425">
            <v>0</v>
          </cell>
          <cell r="P425">
            <v>105743</v>
          </cell>
          <cell r="Q425" t="str">
            <v>Cédula de Ciudadanía</v>
          </cell>
          <cell r="R425" t="str">
            <v>1030531860</v>
          </cell>
          <cell r="S425" t="str">
            <v>PEREZ VARGAS ROCIO NATHALY</v>
          </cell>
          <cell r="T425" t="str">
            <v>Abono en cuenta</v>
          </cell>
          <cell r="U425" t="str">
            <v>Ahorro</v>
          </cell>
          <cell r="V425" t="str">
            <v>24526611496</v>
          </cell>
          <cell r="W425" t="str">
            <v>Activa</v>
          </cell>
          <cell r="X425" t="str">
            <v>860007335</v>
          </cell>
          <cell r="Y425" t="str">
            <v>BCSC S A</v>
          </cell>
          <cell r="Z425">
            <v>49717</v>
          </cell>
          <cell r="AA425">
            <v>49717</v>
          </cell>
          <cell r="AB425">
            <v>61117</v>
          </cell>
          <cell r="AC425" t="str">
            <v>136417</v>
          </cell>
          <cell r="AD425" t="str">
            <v>151317</v>
          </cell>
          <cell r="AE425" t="str">
            <v>287494717</v>
          </cell>
          <cell r="AG425" t="str">
            <v>2017-10-02 00:00:00</v>
          </cell>
          <cell r="AH425" t="str">
            <v>RESOLUCION</v>
          </cell>
          <cell r="AI425" t="str">
            <v>537-2017</v>
          </cell>
          <cell r="AJ425" t="str">
            <v>Comisión a Puente Piedra el 05 de octubre 2017</v>
          </cell>
        </row>
        <row r="426">
          <cell r="A426">
            <v>61217</v>
          </cell>
          <cell r="B426" t="str">
            <v>2017-10-02 00:00:00</v>
          </cell>
          <cell r="C426" t="str">
            <v>2017-10-02 08:18:59</v>
          </cell>
          <cell r="D426" t="str">
            <v>Con Obligacion</v>
          </cell>
          <cell r="E426" t="str">
            <v>000</v>
          </cell>
          <cell r="F426" t="str">
            <v>INSOR GESTION GENERAL</v>
          </cell>
          <cell r="G426" t="str">
            <v>C-2203-0700-1</v>
          </cell>
          <cell r="H426" t="str">
            <v>MEJORAMIENTO DE LA ATENCION EDUCATIVA DE LA POBLACION SORDA A NIVEL NACIONAL</v>
          </cell>
          <cell r="I426" t="str">
            <v>Propios</v>
          </cell>
          <cell r="J426" t="str">
            <v>INGRESOS CORRIENTES</v>
          </cell>
          <cell r="K426" t="str">
            <v>CSF</v>
          </cell>
          <cell r="L426">
            <v>402970</v>
          </cell>
          <cell r="M426">
            <v>0</v>
          </cell>
          <cell r="N426">
            <v>402970</v>
          </cell>
          <cell r="O426">
            <v>0</v>
          </cell>
          <cell r="P426">
            <v>402970</v>
          </cell>
          <cell r="Q426" t="str">
            <v>Cédula de Ciudadanía</v>
          </cell>
          <cell r="R426" t="str">
            <v>53084208</v>
          </cell>
          <cell r="S426" t="str">
            <v>PACHÓN CIFUENTES LINA MARCELA</v>
          </cell>
          <cell r="T426" t="str">
            <v>Abono en cuenta</v>
          </cell>
          <cell r="U426" t="str">
            <v>Ahorro</v>
          </cell>
          <cell r="V426" t="str">
            <v>230170106314</v>
          </cell>
          <cell r="W426" t="str">
            <v>Activa</v>
          </cell>
          <cell r="X426" t="str">
            <v>860007738</v>
          </cell>
          <cell r="Y426" t="str">
            <v>BANCO POPULAR S. A.</v>
          </cell>
          <cell r="Z426">
            <v>49517</v>
          </cell>
          <cell r="AA426">
            <v>49517</v>
          </cell>
          <cell r="AB426">
            <v>61217</v>
          </cell>
          <cell r="AC426" t="str">
            <v>136517</v>
          </cell>
          <cell r="AD426" t="str">
            <v>151417</v>
          </cell>
          <cell r="AE426" t="str">
            <v>287473217</v>
          </cell>
          <cell r="AG426" t="str">
            <v>2017-10-02 00:00:00</v>
          </cell>
          <cell r="AH426" t="str">
            <v>RESOLUCION</v>
          </cell>
          <cell r="AI426" t="str">
            <v>534-2017</v>
          </cell>
          <cell r="AJ426" t="str">
            <v>Comisión a Madrid Cundinamarca los días 2,3,4 y 6 de octubre 2017</v>
          </cell>
        </row>
        <row r="427">
          <cell r="A427">
            <v>61317</v>
          </cell>
          <cell r="B427" t="str">
            <v>2017-10-02 00:00:00</v>
          </cell>
          <cell r="C427" t="str">
            <v>2017-10-02 08:20:46</v>
          </cell>
          <cell r="D427" t="str">
            <v>Con Obligacion</v>
          </cell>
          <cell r="E427" t="str">
            <v>000</v>
          </cell>
          <cell r="F427" t="str">
            <v>INSOR GESTION GENERAL</v>
          </cell>
          <cell r="G427" t="str">
            <v>C-2203-0700-1</v>
          </cell>
          <cell r="H427" t="str">
            <v>MEJORAMIENTO DE LA ATENCION EDUCATIVA DE LA POBLACION SORDA A NIVEL NACIONAL</v>
          </cell>
          <cell r="I427" t="str">
            <v>Propios</v>
          </cell>
          <cell r="J427" t="str">
            <v>INGRESOS CORRIENTES</v>
          </cell>
          <cell r="K427" t="str">
            <v>CSF</v>
          </cell>
          <cell r="L427">
            <v>402970</v>
          </cell>
          <cell r="M427">
            <v>0</v>
          </cell>
          <cell r="N427">
            <v>402970</v>
          </cell>
          <cell r="O427">
            <v>0</v>
          </cell>
          <cell r="P427">
            <v>402970</v>
          </cell>
          <cell r="Q427" t="str">
            <v>Cédula de Ciudadanía</v>
          </cell>
          <cell r="R427" t="str">
            <v>1030531860</v>
          </cell>
          <cell r="S427" t="str">
            <v>PEREZ VARGAS ROCIO NATHALY</v>
          </cell>
          <cell r="T427" t="str">
            <v>Abono en cuenta</v>
          </cell>
          <cell r="U427" t="str">
            <v>Ahorro</v>
          </cell>
          <cell r="V427" t="str">
            <v>24526611496</v>
          </cell>
          <cell r="W427" t="str">
            <v>Activa</v>
          </cell>
          <cell r="X427" t="str">
            <v>860007335</v>
          </cell>
          <cell r="Y427" t="str">
            <v>BCSC S A</v>
          </cell>
          <cell r="Z427">
            <v>49617</v>
          </cell>
          <cell r="AA427">
            <v>49617</v>
          </cell>
          <cell r="AB427">
            <v>61317</v>
          </cell>
          <cell r="AC427" t="str">
            <v>136617</v>
          </cell>
          <cell r="AD427" t="str">
            <v>151517</v>
          </cell>
          <cell r="AE427" t="str">
            <v>287486017</v>
          </cell>
          <cell r="AG427" t="str">
            <v>2017-10-02 00:00:00</v>
          </cell>
          <cell r="AH427" t="str">
            <v>RESOLUCION</v>
          </cell>
          <cell r="AI427" t="str">
            <v>535-2017</v>
          </cell>
          <cell r="AJ427" t="str">
            <v>Comisión a Madrid Cundinamarca los días 2,3,4 y 6 de octubre 2017</v>
          </cell>
        </row>
        <row r="428">
          <cell r="A428">
            <v>61517</v>
          </cell>
          <cell r="B428" t="str">
            <v>2017-10-02 00:00:00</v>
          </cell>
          <cell r="C428" t="str">
            <v>2017-10-02 14:47:28</v>
          </cell>
          <cell r="D428" t="str">
            <v>Con Obligacion</v>
          </cell>
          <cell r="E428" t="str">
            <v>000</v>
          </cell>
          <cell r="F428" t="str">
            <v>INSOR GESTION GENERAL</v>
          </cell>
          <cell r="G428" t="str">
            <v>C-2203-0700-1</v>
          </cell>
          <cell r="H428" t="str">
            <v>MEJORAMIENTO DE LA ATENCION EDUCATIVA DE LA POBLACION SORDA A NIVEL NACIONAL</v>
          </cell>
          <cell r="I428" t="str">
            <v>Propios</v>
          </cell>
          <cell r="J428" t="str">
            <v>INGRESOS CORRIENTES</v>
          </cell>
          <cell r="K428" t="str">
            <v>CSF</v>
          </cell>
          <cell r="L428">
            <v>102743</v>
          </cell>
          <cell r="M428">
            <v>0</v>
          </cell>
          <cell r="N428">
            <v>102743</v>
          </cell>
          <cell r="O428">
            <v>0</v>
          </cell>
          <cell r="P428">
            <v>102743</v>
          </cell>
          <cell r="Q428" t="str">
            <v>Cédula de Ciudadanía</v>
          </cell>
          <cell r="R428" t="str">
            <v>1030531860</v>
          </cell>
          <cell r="S428" t="str">
            <v>PEREZ VARGAS ROCIO NATHALY</v>
          </cell>
          <cell r="T428" t="str">
            <v>Abono en cuenta</v>
          </cell>
          <cell r="U428" t="str">
            <v>Ahorro</v>
          </cell>
          <cell r="V428" t="str">
            <v>24526611496</v>
          </cell>
          <cell r="W428" t="str">
            <v>Activa</v>
          </cell>
          <cell r="X428" t="str">
            <v>860007335</v>
          </cell>
          <cell r="Y428" t="str">
            <v>BCSC S A</v>
          </cell>
          <cell r="Z428">
            <v>50317</v>
          </cell>
          <cell r="AA428">
            <v>50317</v>
          </cell>
          <cell r="AB428">
            <v>61517</v>
          </cell>
          <cell r="AC428" t="str">
            <v>138617</v>
          </cell>
          <cell r="AD428" t="str">
            <v>153517</v>
          </cell>
          <cell r="AE428" t="str">
            <v>287881117</v>
          </cell>
          <cell r="AG428" t="str">
            <v>2017-10-02 00:00:00</v>
          </cell>
          <cell r="AH428" t="str">
            <v>RESOLUCION</v>
          </cell>
          <cell r="AI428" t="str">
            <v>545</v>
          </cell>
          <cell r="AJ428" t="str">
            <v>Comisión de servicio a ROCIO NATHALY PEREZ VARGAS a el Rosal Cundinamarca con el fin de fortalecer la calidad del servicio educativo que se oferta a los estudiantes sordos de cundinamarca</v>
          </cell>
        </row>
        <row r="429">
          <cell r="A429">
            <v>61617</v>
          </cell>
          <cell r="B429" t="str">
            <v>2017-10-02 00:00:00</v>
          </cell>
          <cell r="C429" t="str">
            <v>2017-10-02 14:49:50</v>
          </cell>
          <cell r="D429" t="str">
            <v>Con Obligacion</v>
          </cell>
          <cell r="E429" t="str">
            <v>000</v>
          </cell>
          <cell r="F429" t="str">
            <v>INSOR GESTION GENERAL</v>
          </cell>
          <cell r="G429" t="str">
            <v>C-2203-0700-1</v>
          </cell>
          <cell r="H429" t="str">
            <v>MEJORAMIENTO DE LA ATENCION EDUCATIVA DE LA POBLACION SORDA A NIVEL NACIONAL</v>
          </cell>
          <cell r="I429" t="str">
            <v>Propios</v>
          </cell>
          <cell r="J429" t="str">
            <v>INGRESOS CORRIENTES</v>
          </cell>
          <cell r="K429" t="str">
            <v>CSF</v>
          </cell>
          <cell r="L429">
            <v>102743</v>
          </cell>
          <cell r="M429">
            <v>0</v>
          </cell>
          <cell r="N429">
            <v>102743</v>
          </cell>
          <cell r="O429">
            <v>0</v>
          </cell>
          <cell r="P429">
            <v>102743</v>
          </cell>
          <cell r="Q429" t="str">
            <v>Cédula de Ciudadanía</v>
          </cell>
          <cell r="R429" t="str">
            <v>53084208</v>
          </cell>
          <cell r="S429" t="str">
            <v>PACHÓN CIFUENTES LINA MARCELA</v>
          </cell>
          <cell r="T429" t="str">
            <v>Abono en cuenta</v>
          </cell>
          <cell r="U429" t="str">
            <v>Ahorro</v>
          </cell>
          <cell r="V429" t="str">
            <v>230170106314</v>
          </cell>
          <cell r="W429" t="str">
            <v>Activa</v>
          </cell>
          <cell r="X429" t="str">
            <v>860007738</v>
          </cell>
          <cell r="Y429" t="str">
            <v>BANCO POPULAR S. A.</v>
          </cell>
          <cell r="Z429">
            <v>50217</v>
          </cell>
          <cell r="AA429">
            <v>50217</v>
          </cell>
          <cell r="AB429">
            <v>61617</v>
          </cell>
          <cell r="AC429" t="str">
            <v>138517</v>
          </cell>
          <cell r="AD429" t="str">
            <v>153417</v>
          </cell>
          <cell r="AE429" t="str">
            <v>287871917</v>
          </cell>
          <cell r="AG429" t="str">
            <v>2017-10-02 00:00:00</v>
          </cell>
          <cell r="AH429" t="str">
            <v>RESOLUCION</v>
          </cell>
          <cell r="AI429" t="str">
            <v>546</v>
          </cell>
          <cell r="AJ429" t="str">
            <v>Comisión de servicio a ROCIO NATHALY PEREZ VARGAS a el Rosal Cundinamarca con el fin de fortalecer la calidad del servicio educativo que se oferta a los estudiantes sordos de cundinamarca</v>
          </cell>
        </row>
        <row r="430">
          <cell r="A430">
            <v>61817</v>
          </cell>
          <cell r="B430" t="str">
            <v>2017-10-04 00:00:00</v>
          </cell>
          <cell r="C430" t="str">
            <v>2017-10-04 11:44:37</v>
          </cell>
          <cell r="D430" t="str">
            <v>Con Obligacion</v>
          </cell>
          <cell r="E430" t="str">
            <v>000</v>
          </cell>
          <cell r="F430" t="str">
            <v>INSOR GESTION GENERAL</v>
          </cell>
          <cell r="G430" t="str">
            <v>C-2299-0700-5</v>
          </cell>
          <cell r="H430" t="str">
            <v>ADQUISICIÓN MEJORAMIENTO DE LA CAPACIDAD INSTITUCIONAL DEL INSOR A TRAVES DE LA COMPRA DE UNA PLANTA FÍSICA ADECUADA A LOS REQUERIMIENTOS DE LA ENTIDAD BOGOTÁ</v>
          </cell>
          <cell r="I430" t="str">
            <v>Propios</v>
          </cell>
          <cell r="J430" t="str">
            <v>OTROS RECURSOS DE TESORERIA</v>
          </cell>
          <cell r="K430" t="str">
            <v>CSF</v>
          </cell>
          <cell r="L430">
            <v>433723655</v>
          </cell>
          <cell r="M430">
            <v>0</v>
          </cell>
          <cell r="N430">
            <v>433723655</v>
          </cell>
          <cell r="O430">
            <v>0</v>
          </cell>
          <cell r="P430">
            <v>433723655</v>
          </cell>
          <cell r="Q430" t="str">
            <v>NIT</v>
          </cell>
          <cell r="R430" t="str">
            <v>800029462</v>
          </cell>
          <cell r="S430" t="str">
            <v>TABORDA MAYA Y CIA S EN C</v>
          </cell>
          <cell r="T430" t="str">
            <v>Abono en cuenta</v>
          </cell>
          <cell r="U430" t="str">
            <v>Corriente</v>
          </cell>
          <cell r="V430" t="str">
            <v>004033155</v>
          </cell>
          <cell r="W430" t="str">
            <v>Activa</v>
          </cell>
          <cell r="X430" t="str">
            <v>860002964</v>
          </cell>
          <cell r="Y430" t="str">
            <v>BANCO DE BOGOTA S. A.</v>
          </cell>
          <cell r="Z430">
            <v>50117</v>
          </cell>
          <cell r="AA430">
            <v>50117</v>
          </cell>
          <cell r="AB430">
            <v>61817</v>
          </cell>
          <cell r="AC430" t="str">
            <v>141117</v>
          </cell>
          <cell r="AD430" t="str">
            <v>156017</v>
          </cell>
          <cell r="AE430" t="str">
            <v>291270317</v>
          </cell>
          <cell r="AG430" t="str">
            <v>2017-10-04 00:00:00</v>
          </cell>
          <cell r="AH430" t="str">
            <v>RESOLUCION</v>
          </cell>
          <cell r="AI430" t="str">
            <v>548-2017</v>
          </cell>
          <cell r="AJ430" t="str">
            <v>PAGO PASIVOS EXIGIBLES VIGENCIAS EXPIRADAS - Contrato de compraventa del inmueble Escritura Pública 7613-2013 ubicado en Bogotá calle 64C#88 a-32L103 Calle64C#88a-44L104 Cra89A#64C30L106 Dg63F#88A39 L108, Dg63F#88A-35 lc109 correspondiente a vig 2013</v>
          </cell>
        </row>
        <row r="431">
          <cell r="A431">
            <v>61917</v>
          </cell>
          <cell r="B431" t="str">
            <v>2017-10-04 00:00:00</v>
          </cell>
          <cell r="C431" t="str">
            <v>2017-10-04 16:12:36</v>
          </cell>
          <cell r="D431" t="str">
            <v>Con Obligacion</v>
          </cell>
          <cell r="E431" t="str">
            <v>000</v>
          </cell>
          <cell r="F431" t="str">
            <v>INSOR GESTION GENERAL</v>
          </cell>
          <cell r="G431" t="str">
            <v>C-2203-0700-1</v>
          </cell>
          <cell r="H431" t="str">
            <v>MEJORAMIENTO DE LA ATENCION EDUCATIVA DE LA POBLACION SORDA A NIVEL NACIONAL</v>
          </cell>
          <cell r="I431" t="str">
            <v>Propios</v>
          </cell>
          <cell r="J431" t="str">
            <v>INGRESOS CORRIENTES</v>
          </cell>
          <cell r="K431" t="str">
            <v>CSF</v>
          </cell>
          <cell r="L431">
            <v>84272</v>
          </cell>
          <cell r="M431">
            <v>0</v>
          </cell>
          <cell r="N431">
            <v>84272</v>
          </cell>
          <cell r="O431">
            <v>0</v>
          </cell>
          <cell r="P431">
            <v>84272</v>
          </cell>
          <cell r="Q431" t="str">
            <v>Cédula de Ciudadanía</v>
          </cell>
          <cell r="R431" t="str">
            <v>79434952</v>
          </cell>
          <cell r="S431" t="str">
            <v>RASGO RODRÍGUEZ ROLANDO ALBERTO</v>
          </cell>
          <cell r="T431" t="str">
            <v>Abono en cuenta</v>
          </cell>
          <cell r="U431" t="str">
            <v>Ahorro</v>
          </cell>
          <cell r="V431" t="str">
            <v>230170103733</v>
          </cell>
          <cell r="W431" t="str">
            <v>Activa</v>
          </cell>
          <cell r="X431" t="str">
            <v>860007738</v>
          </cell>
          <cell r="Y431" t="str">
            <v>BANCO POPULAR S. A.</v>
          </cell>
          <cell r="Z431">
            <v>51017</v>
          </cell>
          <cell r="AA431">
            <v>51017</v>
          </cell>
          <cell r="AB431">
            <v>61917</v>
          </cell>
          <cell r="AC431" t="str">
            <v>142117</v>
          </cell>
          <cell r="AD431" t="str">
            <v>157017</v>
          </cell>
          <cell r="AE431" t="str">
            <v>293385017</v>
          </cell>
          <cell r="AG431" t="str">
            <v>2017-10-04 00:00:00</v>
          </cell>
          <cell r="AH431" t="str">
            <v>RESOLUCION</v>
          </cell>
          <cell r="AI431" t="str">
            <v>550-2017</v>
          </cell>
          <cell r="AJ431" t="str">
            <v>Comisión a Guatavita el día 05 de octubre 2017</v>
          </cell>
        </row>
        <row r="432">
          <cell r="A432">
            <v>62017</v>
          </cell>
          <cell r="B432" t="str">
            <v>2017-10-04 00:00:00</v>
          </cell>
          <cell r="C432" t="str">
            <v>2017-10-04 16:27:14</v>
          </cell>
          <cell r="D432" t="str">
            <v>Con Obligacion</v>
          </cell>
          <cell r="E432" t="str">
            <v>000</v>
          </cell>
          <cell r="F432" t="str">
            <v>INSOR GESTION GENERAL</v>
          </cell>
          <cell r="G432" t="str">
            <v>C-2203-0700-1</v>
          </cell>
          <cell r="H432" t="str">
            <v>MEJORAMIENTO DE LA ATENCION EDUCATIVA DE LA POBLACION SORDA A NIVEL NACIONAL</v>
          </cell>
          <cell r="I432" t="str">
            <v>Propios</v>
          </cell>
          <cell r="J432" t="str">
            <v>INGRESOS CORRIENTES</v>
          </cell>
          <cell r="K432" t="str">
            <v>CSF</v>
          </cell>
          <cell r="L432">
            <v>110743</v>
          </cell>
          <cell r="M432">
            <v>0</v>
          </cell>
          <cell r="N432">
            <v>110743</v>
          </cell>
          <cell r="O432">
            <v>0</v>
          </cell>
          <cell r="P432">
            <v>110743</v>
          </cell>
          <cell r="Q432" t="str">
            <v>Cédula de Ciudadanía</v>
          </cell>
          <cell r="R432" t="str">
            <v>52384828</v>
          </cell>
          <cell r="S432" t="str">
            <v>DÍAZ INÉS ESTHER</v>
          </cell>
          <cell r="T432" t="str">
            <v>Abono en cuenta</v>
          </cell>
          <cell r="U432" t="str">
            <v>Ahorro</v>
          </cell>
          <cell r="V432" t="str">
            <v>03350985645</v>
          </cell>
          <cell r="W432" t="str">
            <v>Activa</v>
          </cell>
          <cell r="X432" t="str">
            <v>890903938</v>
          </cell>
          <cell r="Y432" t="str">
            <v>BANCOLOMBIA S.A.</v>
          </cell>
          <cell r="Z432">
            <v>50917</v>
          </cell>
          <cell r="AA432">
            <v>50917</v>
          </cell>
          <cell r="AB432">
            <v>62017</v>
          </cell>
          <cell r="AC432" t="str">
            <v>142217</v>
          </cell>
          <cell r="AD432" t="str">
            <v>157217</v>
          </cell>
          <cell r="AE432" t="str">
            <v>293349317</v>
          </cell>
          <cell r="AG432" t="str">
            <v>2017-10-04 00:00:00</v>
          </cell>
          <cell r="AH432" t="str">
            <v>RESOLUCION</v>
          </cell>
          <cell r="AI432" t="str">
            <v>549-2017</v>
          </cell>
          <cell r="AJ432" t="str">
            <v>Comisión a Guatavita el día 05 de octubre 2017</v>
          </cell>
        </row>
        <row r="433">
          <cell r="A433">
            <v>62117</v>
          </cell>
          <cell r="B433" t="str">
            <v>2017-10-05 00:00:00</v>
          </cell>
          <cell r="C433" t="str">
            <v>2017-10-05 08:46:14</v>
          </cell>
          <cell r="D433" t="str">
            <v>Con Obligacion</v>
          </cell>
          <cell r="E433" t="str">
            <v>000</v>
          </cell>
          <cell r="F433" t="str">
            <v>INSOR GESTION GENERAL</v>
          </cell>
          <cell r="G433" t="str">
            <v>C-2203-0700-1</v>
          </cell>
          <cell r="H433" t="str">
            <v>MEJORAMIENTO DE LA ATENCION EDUCATIVA DE LA POBLACION SORDA A NIVEL NACIONAL</v>
          </cell>
          <cell r="I433" t="str">
            <v>Propios</v>
          </cell>
          <cell r="J433" t="str">
            <v>OTROS RECURSOS DE TESORERIA</v>
          </cell>
          <cell r="K433" t="str">
            <v>CSF</v>
          </cell>
          <cell r="L433">
            <v>130743</v>
          </cell>
          <cell r="M433">
            <v>0</v>
          </cell>
          <cell r="N433">
            <v>130743</v>
          </cell>
          <cell r="O433">
            <v>0</v>
          </cell>
          <cell r="P433">
            <v>130743</v>
          </cell>
          <cell r="Q433" t="str">
            <v>Cédula de Ciudadanía</v>
          </cell>
          <cell r="R433" t="str">
            <v>36290341</v>
          </cell>
          <cell r="S433" t="str">
            <v>TORRES LUNA LILIANA PATRICIA</v>
          </cell>
          <cell r="T433" t="str">
            <v>Abono en cuenta</v>
          </cell>
          <cell r="U433" t="str">
            <v>Ahorro</v>
          </cell>
          <cell r="V433" t="str">
            <v>62736701036</v>
          </cell>
          <cell r="W433" t="str">
            <v>Activa</v>
          </cell>
          <cell r="X433" t="str">
            <v>890903938</v>
          </cell>
          <cell r="Y433" t="str">
            <v>BANCOLOMBIA S.A.</v>
          </cell>
          <cell r="Z433">
            <v>50617</v>
          </cell>
          <cell r="AA433">
            <v>50617</v>
          </cell>
          <cell r="AB433">
            <v>62117</v>
          </cell>
          <cell r="AC433" t="str">
            <v>141917</v>
          </cell>
          <cell r="AD433" t="str">
            <v>156817, 157117</v>
          </cell>
          <cell r="AE433" t="str">
            <v>293361517</v>
          </cell>
          <cell r="AG433" t="str">
            <v>2017-10-05 00:00:00</v>
          </cell>
          <cell r="AH433" t="str">
            <v>RESOLUCION</v>
          </cell>
          <cell r="AI433" t="str">
            <v>552-2017</v>
          </cell>
          <cell r="AJ433" t="str">
            <v>Comisión a Barranquilla el día 11 de octubre 2017</v>
          </cell>
        </row>
        <row r="434">
          <cell r="A434">
            <v>62217</v>
          </cell>
          <cell r="B434" t="str">
            <v>2017-10-05 00:00:00</v>
          </cell>
          <cell r="C434" t="str">
            <v>2017-10-05 15:36:40</v>
          </cell>
          <cell r="D434" t="str">
            <v>Con Obligacion</v>
          </cell>
          <cell r="E434" t="str">
            <v>000</v>
          </cell>
          <cell r="F434" t="str">
            <v>INSOR GESTION GENERAL</v>
          </cell>
          <cell r="G434" t="str">
            <v>C-2203-0700-1</v>
          </cell>
          <cell r="H434" t="str">
            <v>MEJORAMIENTO DE LA ATENCION EDUCATIVA DE LA POBLACION SORDA A NIVEL NACIONAL</v>
          </cell>
          <cell r="I434" t="str">
            <v>Propios</v>
          </cell>
          <cell r="J434" t="str">
            <v>INGRESOS CORRIENTES</v>
          </cell>
          <cell r="K434" t="str">
            <v>CSF</v>
          </cell>
          <cell r="L434">
            <v>116743</v>
          </cell>
          <cell r="M434">
            <v>0</v>
          </cell>
          <cell r="N434">
            <v>116743</v>
          </cell>
          <cell r="O434">
            <v>0</v>
          </cell>
          <cell r="P434">
            <v>116743</v>
          </cell>
          <cell r="Q434" t="str">
            <v>Cédula de Ciudadanía</v>
          </cell>
          <cell r="R434" t="str">
            <v>1073234404</v>
          </cell>
          <cell r="S434" t="str">
            <v>TORRES ARMENTA EDWIN GREGORI</v>
          </cell>
          <cell r="T434" t="str">
            <v>Abono en cuenta</v>
          </cell>
          <cell r="U434" t="str">
            <v>Ahorro</v>
          </cell>
          <cell r="V434" t="str">
            <v>24028797827</v>
          </cell>
          <cell r="W434" t="str">
            <v>Activa</v>
          </cell>
          <cell r="X434" t="str">
            <v>860007335</v>
          </cell>
          <cell r="Y434" t="str">
            <v>BCSC S A</v>
          </cell>
          <cell r="Z434">
            <v>51117</v>
          </cell>
          <cell r="AA434">
            <v>51117</v>
          </cell>
          <cell r="AB434">
            <v>62217</v>
          </cell>
          <cell r="AC434" t="str">
            <v>147517</v>
          </cell>
          <cell r="AD434" t="str">
            <v>162517</v>
          </cell>
          <cell r="AE434" t="str">
            <v>296342417</v>
          </cell>
          <cell r="AG434" t="str">
            <v>2017-10-05 00:00:00</v>
          </cell>
          <cell r="AH434" t="str">
            <v>RESOLUCION</v>
          </cell>
          <cell r="AI434" t="str">
            <v>554-2017</v>
          </cell>
          <cell r="AJ434" t="str">
            <v>Comisión a Soacha Cundinamarca el 07 de octubre 2017</v>
          </cell>
        </row>
        <row r="435">
          <cell r="A435">
            <v>62317</v>
          </cell>
          <cell r="B435" t="str">
            <v>2017-10-05 00:00:00</v>
          </cell>
          <cell r="C435" t="str">
            <v>2017-10-05 15:39:48</v>
          </cell>
          <cell r="D435" t="str">
            <v>Con Obligacion</v>
          </cell>
          <cell r="E435" t="str">
            <v>000</v>
          </cell>
          <cell r="F435" t="str">
            <v>INSOR GESTION GENERAL</v>
          </cell>
          <cell r="G435" t="str">
            <v>C-2203-0700-1</v>
          </cell>
          <cell r="H435" t="str">
            <v>MEJORAMIENTO DE LA ATENCION EDUCATIVA DE LA POBLACION SORDA A NIVEL NACIONAL</v>
          </cell>
          <cell r="I435" t="str">
            <v>Propios</v>
          </cell>
          <cell r="J435" t="str">
            <v>OTROS RECURSOS DE TESORERIA</v>
          </cell>
          <cell r="K435" t="str">
            <v>CSF</v>
          </cell>
          <cell r="L435">
            <v>120743</v>
          </cell>
          <cell r="M435">
            <v>0</v>
          </cell>
          <cell r="N435">
            <v>120743</v>
          </cell>
          <cell r="O435">
            <v>0</v>
          </cell>
          <cell r="P435">
            <v>120743</v>
          </cell>
          <cell r="Q435" t="str">
            <v>Cédula de Ciudadanía</v>
          </cell>
          <cell r="R435" t="str">
            <v>1015439898</v>
          </cell>
          <cell r="S435" t="str">
            <v>ANGULO MORENO ANA JULIETH</v>
          </cell>
          <cell r="T435" t="str">
            <v>Abono en cuenta</v>
          </cell>
          <cell r="U435" t="str">
            <v>Ahorro</v>
          </cell>
          <cell r="V435" t="str">
            <v>66211893801</v>
          </cell>
          <cell r="W435" t="str">
            <v>Activa</v>
          </cell>
          <cell r="X435" t="str">
            <v>890903938</v>
          </cell>
          <cell r="Y435" t="str">
            <v>BANCOLOMBIA S.A.</v>
          </cell>
          <cell r="Z435">
            <v>52217</v>
          </cell>
          <cell r="AA435">
            <v>52217</v>
          </cell>
          <cell r="AB435">
            <v>62317</v>
          </cell>
          <cell r="AC435" t="str">
            <v>147017</v>
          </cell>
          <cell r="AD435" t="str">
            <v>162017</v>
          </cell>
          <cell r="AE435" t="str">
            <v>296386617</v>
          </cell>
          <cell r="AG435" t="str">
            <v>2017-10-05 00:00:00</v>
          </cell>
          <cell r="AH435" t="str">
            <v>RESOLUCION</v>
          </cell>
          <cell r="AI435" t="str">
            <v>553-2017</v>
          </cell>
          <cell r="AJ435" t="str">
            <v>Comisión a San Martin Meta el 06 de octubre 2017</v>
          </cell>
        </row>
        <row r="436">
          <cell r="A436">
            <v>62417</v>
          </cell>
          <cell r="B436" t="str">
            <v>2017-10-05 00:00:00</v>
          </cell>
          <cell r="C436" t="str">
            <v>2017-10-05 15:44:32</v>
          </cell>
          <cell r="D436" t="str">
            <v>Con Obligacion</v>
          </cell>
          <cell r="E436" t="str">
            <v>000</v>
          </cell>
          <cell r="F436" t="str">
            <v>INSOR GESTION GENERAL</v>
          </cell>
          <cell r="G436" t="str">
            <v>C-2203-0700-1</v>
          </cell>
          <cell r="H436" t="str">
            <v>MEJORAMIENTO DE LA ATENCION EDUCATIVA DE LA POBLACION SORDA A NIVEL NACIONAL</v>
          </cell>
          <cell r="I436" t="str">
            <v>Propios</v>
          </cell>
          <cell r="J436" t="str">
            <v>INGRESOS CORRIENTES</v>
          </cell>
          <cell r="K436" t="str">
            <v>CSF</v>
          </cell>
          <cell r="L436">
            <v>851683</v>
          </cell>
          <cell r="M436">
            <v>0</v>
          </cell>
          <cell r="N436">
            <v>851683</v>
          </cell>
          <cell r="O436">
            <v>0</v>
          </cell>
          <cell r="P436">
            <v>851683</v>
          </cell>
          <cell r="Q436" t="str">
            <v>Cédula de Ciudadanía</v>
          </cell>
          <cell r="R436" t="str">
            <v>1031131222</v>
          </cell>
          <cell r="S436" t="str">
            <v>VALENCIA ZAPATA MARIA ANGELICA</v>
          </cell>
          <cell r="T436" t="str">
            <v>Abono en cuenta</v>
          </cell>
          <cell r="U436" t="str">
            <v>Ahorro</v>
          </cell>
          <cell r="V436" t="str">
            <v>15457477390</v>
          </cell>
          <cell r="W436" t="str">
            <v>Activa</v>
          </cell>
          <cell r="X436" t="str">
            <v>890903938</v>
          </cell>
          <cell r="Y436" t="str">
            <v>BANCOLOMBIA S.A.</v>
          </cell>
          <cell r="Z436">
            <v>51817</v>
          </cell>
          <cell r="AA436">
            <v>51817</v>
          </cell>
          <cell r="AB436">
            <v>62417</v>
          </cell>
          <cell r="AC436" t="str">
            <v>146917</v>
          </cell>
          <cell r="AD436" t="str">
            <v>161917</v>
          </cell>
          <cell r="AE436" t="str">
            <v>296396517</v>
          </cell>
          <cell r="AG436" t="str">
            <v>2017-10-05 00:00:00</v>
          </cell>
          <cell r="AH436" t="str">
            <v>RESOLUCION</v>
          </cell>
          <cell r="AI436" t="str">
            <v>555-2017</v>
          </cell>
          <cell r="AJ436" t="str">
            <v>Comisión a San Bernardo del 09 al 13 de octubre 2017</v>
          </cell>
        </row>
        <row r="437">
          <cell r="A437">
            <v>62517</v>
          </cell>
          <cell r="B437" t="str">
            <v>2017-10-05 00:00:00</v>
          </cell>
          <cell r="C437" t="str">
            <v>2017-10-05 15:47:37</v>
          </cell>
          <cell r="D437" t="str">
            <v>Con Obligacion</v>
          </cell>
          <cell r="E437" t="str">
            <v>000</v>
          </cell>
          <cell r="F437" t="str">
            <v>INSOR GESTION GENERAL</v>
          </cell>
          <cell r="G437" t="str">
            <v>C-2203-0700-1</v>
          </cell>
          <cell r="H437" t="str">
            <v>MEJORAMIENTO DE LA ATENCION EDUCATIVA DE LA POBLACION SORDA A NIVEL NACIONAL</v>
          </cell>
          <cell r="I437" t="str">
            <v>Propios</v>
          </cell>
          <cell r="J437" t="str">
            <v>OTROS RECURSOS DE TESORERIA</v>
          </cell>
          <cell r="K437" t="str">
            <v>CSF</v>
          </cell>
          <cell r="L437">
            <v>816683</v>
          </cell>
          <cell r="M437">
            <v>0</v>
          </cell>
          <cell r="N437">
            <v>816683</v>
          </cell>
          <cell r="O437">
            <v>0</v>
          </cell>
          <cell r="P437">
            <v>816683</v>
          </cell>
          <cell r="Q437" t="str">
            <v>Cédula de Ciudadanía</v>
          </cell>
          <cell r="R437" t="str">
            <v>53073346</v>
          </cell>
          <cell r="S437" t="str">
            <v>TOVAR BENAVIDES LEIDY VIVIANA</v>
          </cell>
          <cell r="T437" t="str">
            <v>Abono en cuenta</v>
          </cell>
          <cell r="U437" t="str">
            <v>Ahorro</v>
          </cell>
          <cell r="V437" t="str">
            <v>17483695497</v>
          </cell>
          <cell r="W437" t="str">
            <v>Activa</v>
          </cell>
          <cell r="X437" t="str">
            <v>890903938</v>
          </cell>
          <cell r="Y437" t="str">
            <v>BANCOLOMBIA S.A.</v>
          </cell>
          <cell r="Z437">
            <v>51317</v>
          </cell>
          <cell r="AA437">
            <v>51317</v>
          </cell>
          <cell r="AB437">
            <v>62517</v>
          </cell>
          <cell r="AC437" t="str">
            <v>145217</v>
          </cell>
          <cell r="AD437" t="str">
            <v>160217</v>
          </cell>
          <cell r="AE437" t="str">
            <v>295337417</v>
          </cell>
          <cell r="AG437" t="str">
            <v>2017-10-05 00:00:00</v>
          </cell>
          <cell r="AH437" t="str">
            <v>RESOLUCION</v>
          </cell>
          <cell r="AI437" t="str">
            <v>559-2017</v>
          </cell>
          <cell r="AJ437" t="str">
            <v>Comisión a Rio Negro Antioquia del 09 al 13 de octubre 2017</v>
          </cell>
        </row>
        <row r="438">
          <cell r="A438">
            <v>62617</v>
          </cell>
          <cell r="B438" t="str">
            <v>2017-10-05 00:00:00</v>
          </cell>
          <cell r="C438" t="str">
            <v>2017-10-05 15:49:57</v>
          </cell>
          <cell r="D438" t="str">
            <v>Con Obligacion</v>
          </cell>
          <cell r="E438" t="str">
            <v>000</v>
          </cell>
          <cell r="F438" t="str">
            <v>INSOR GESTION GENERAL</v>
          </cell>
          <cell r="G438" t="str">
            <v>C-2203-0700-1</v>
          </cell>
          <cell r="H438" t="str">
            <v>MEJORAMIENTO DE LA ATENCION EDUCATIVA DE LA POBLACION SORDA A NIVEL NACIONAL</v>
          </cell>
          <cell r="I438" t="str">
            <v>Propios</v>
          </cell>
          <cell r="J438" t="str">
            <v>OTROS RECURSOS DE TESORERIA</v>
          </cell>
          <cell r="K438" t="str">
            <v>CSF</v>
          </cell>
          <cell r="L438">
            <v>816683</v>
          </cell>
          <cell r="M438">
            <v>0</v>
          </cell>
          <cell r="N438">
            <v>816683</v>
          </cell>
          <cell r="O438">
            <v>0</v>
          </cell>
          <cell r="P438">
            <v>816683</v>
          </cell>
          <cell r="Q438" t="str">
            <v>Cédula de Ciudadanía</v>
          </cell>
          <cell r="R438" t="str">
            <v>79720141</v>
          </cell>
          <cell r="S438" t="str">
            <v>LOPEZ HUGO ARMANDO</v>
          </cell>
          <cell r="T438" t="str">
            <v>Abono en cuenta</v>
          </cell>
          <cell r="U438" t="str">
            <v>Ahorro</v>
          </cell>
          <cell r="V438" t="str">
            <v>20755878747</v>
          </cell>
          <cell r="W438" t="str">
            <v>Activa</v>
          </cell>
          <cell r="X438" t="str">
            <v>890903938</v>
          </cell>
          <cell r="Y438" t="str">
            <v>BANCOLOMBIA S.A.</v>
          </cell>
          <cell r="Z438">
            <v>51417</v>
          </cell>
          <cell r="AA438">
            <v>51417</v>
          </cell>
          <cell r="AB438">
            <v>62617</v>
          </cell>
          <cell r="AC438" t="str">
            <v>146817</v>
          </cell>
          <cell r="AD438" t="str">
            <v>161817</v>
          </cell>
          <cell r="AE438" t="str">
            <v>296404917</v>
          </cell>
          <cell r="AG438" t="str">
            <v>2017-10-05 00:00:00</v>
          </cell>
          <cell r="AH438" t="str">
            <v>RESOLUCION</v>
          </cell>
          <cell r="AI438" t="str">
            <v>560-2017</v>
          </cell>
          <cell r="AJ438" t="str">
            <v>Comisión a Rio Negro Antioquia del 09 al 13 de octubre 2017</v>
          </cell>
        </row>
        <row r="439">
          <cell r="A439">
            <v>62717</v>
          </cell>
          <cell r="B439" t="str">
            <v>2017-10-05 00:00:00</v>
          </cell>
          <cell r="C439" t="str">
            <v>2017-10-05 15:51:52</v>
          </cell>
          <cell r="D439" t="str">
            <v>Con Obligacion</v>
          </cell>
          <cell r="E439" t="str">
            <v>000</v>
          </cell>
          <cell r="F439" t="str">
            <v>INSOR GESTION GENERAL</v>
          </cell>
          <cell r="G439" t="str">
            <v>C-2203-0700-1</v>
          </cell>
          <cell r="H439" t="str">
            <v>MEJORAMIENTO DE LA ATENCION EDUCATIVA DE LA POBLACION SORDA A NIVEL NACIONAL</v>
          </cell>
          <cell r="I439" t="str">
            <v>Propios</v>
          </cell>
          <cell r="J439" t="str">
            <v>OTROS RECURSOS DE TESORERIA</v>
          </cell>
          <cell r="K439" t="str">
            <v>CSF</v>
          </cell>
          <cell r="L439">
            <v>578448</v>
          </cell>
          <cell r="M439">
            <v>0</v>
          </cell>
          <cell r="N439">
            <v>578448</v>
          </cell>
          <cell r="O439">
            <v>0</v>
          </cell>
          <cell r="P439">
            <v>578448</v>
          </cell>
          <cell r="Q439" t="str">
            <v>Cédula de Ciudadanía</v>
          </cell>
          <cell r="R439" t="str">
            <v>79434952</v>
          </cell>
          <cell r="S439" t="str">
            <v>RASGO RODRÍGUEZ ROLANDO ALBERTO</v>
          </cell>
          <cell r="T439" t="str">
            <v>Abono en cuenta</v>
          </cell>
          <cell r="U439" t="str">
            <v>Ahorro</v>
          </cell>
          <cell r="V439" t="str">
            <v>230170103733</v>
          </cell>
          <cell r="W439" t="str">
            <v>Activa</v>
          </cell>
          <cell r="X439" t="str">
            <v>860007738</v>
          </cell>
          <cell r="Y439" t="str">
            <v>BANCO POPULAR S. A.</v>
          </cell>
          <cell r="Z439">
            <v>51217</v>
          </cell>
          <cell r="AA439">
            <v>51217</v>
          </cell>
          <cell r="AB439">
            <v>62717</v>
          </cell>
          <cell r="AC439" t="str">
            <v>146717</v>
          </cell>
          <cell r="AD439" t="str">
            <v>161717</v>
          </cell>
          <cell r="AE439" t="str">
            <v>296413217</v>
          </cell>
          <cell r="AG439" t="str">
            <v>2017-10-05 00:00:00</v>
          </cell>
          <cell r="AH439" t="str">
            <v>RESOLUCION</v>
          </cell>
          <cell r="AI439" t="str">
            <v>558-2017</v>
          </cell>
          <cell r="AJ439" t="str">
            <v>Comisión a Rio Negro Antioquia del 09 al 13 de octubre 2017</v>
          </cell>
        </row>
        <row r="440">
          <cell r="A440">
            <v>62817</v>
          </cell>
          <cell r="B440" t="str">
            <v>2017-10-05 00:00:00</v>
          </cell>
          <cell r="C440" t="str">
            <v>2017-10-05 15:53:45</v>
          </cell>
          <cell r="D440" t="str">
            <v>Con Obligacion</v>
          </cell>
          <cell r="E440" t="str">
            <v>000</v>
          </cell>
          <cell r="F440" t="str">
            <v>INSOR GESTION GENERAL</v>
          </cell>
          <cell r="G440" t="str">
            <v>C-2203-0700-1</v>
          </cell>
          <cell r="H440" t="str">
            <v>MEJORAMIENTO DE LA ATENCION EDUCATIVA DE LA POBLACION SORDA A NIVEL NACIONAL</v>
          </cell>
          <cell r="I440" t="str">
            <v>Propios</v>
          </cell>
          <cell r="J440" t="str">
            <v>INGRESOS CORRIENTES</v>
          </cell>
          <cell r="K440" t="str">
            <v>CSF</v>
          </cell>
          <cell r="L440">
            <v>851683</v>
          </cell>
          <cell r="M440">
            <v>0</v>
          </cell>
          <cell r="N440">
            <v>851683</v>
          </cell>
          <cell r="O440">
            <v>0</v>
          </cell>
          <cell r="P440">
            <v>851683</v>
          </cell>
          <cell r="Q440" t="str">
            <v>Cédula de Ciudadanía</v>
          </cell>
          <cell r="R440" t="str">
            <v>35537874</v>
          </cell>
          <cell r="S440" t="str">
            <v>MENDEZ ALVAREZ JULIANA CATALINA</v>
          </cell>
          <cell r="T440" t="str">
            <v>Abono en cuenta</v>
          </cell>
          <cell r="U440" t="str">
            <v>Ahorro</v>
          </cell>
          <cell r="V440" t="str">
            <v>450400067077</v>
          </cell>
          <cell r="W440" t="str">
            <v>Activa</v>
          </cell>
          <cell r="X440" t="str">
            <v>860034313</v>
          </cell>
          <cell r="Y440" t="str">
            <v>BANCO DAVIVIENDA S.A.</v>
          </cell>
          <cell r="Z440">
            <v>51717</v>
          </cell>
          <cell r="AA440">
            <v>51717</v>
          </cell>
          <cell r="AB440">
            <v>62817</v>
          </cell>
          <cell r="AC440" t="str">
            <v>147117</v>
          </cell>
          <cell r="AD440" t="str">
            <v>162117</v>
          </cell>
          <cell r="AE440" t="str">
            <v>296377617</v>
          </cell>
          <cell r="AG440" t="str">
            <v>2017-10-05 00:00:00</v>
          </cell>
          <cell r="AH440" t="str">
            <v>RESOLUCION</v>
          </cell>
          <cell r="AI440" t="str">
            <v>561-2017</v>
          </cell>
          <cell r="AJ440" t="str">
            <v>Comisión a San Bernardo del 09 al 13 de octubre 2017</v>
          </cell>
        </row>
        <row r="441">
          <cell r="A441">
            <v>62917</v>
          </cell>
          <cell r="B441" t="str">
            <v>2017-10-05 00:00:00</v>
          </cell>
          <cell r="C441" t="str">
            <v>2017-10-05 15:55:24</v>
          </cell>
          <cell r="D441" t="str">
            <v>Con Obligacion</v>
          </cell>
          <cell r="E441" t="str">
            <v>000</v>
          </cell>
          <cell r="F441" t="str">
            <v>INSOR GESTION GENERAL</v>
          </cell>
          <cell r="G441" t="str">
            <v>C-2203-0700-1</v>
          </cell>
          <cell r="H441" t="str">
            <v>MEJORAMIENTO DE LA ATENCION EDUCATIVA DE LA POBLACION SORDA A NIVEL NACIONAL</v>
          </cell>
          <cell r="I441" t="str">
            <v>Propios</v>
          </cell>
          <cell r="J441" t="str">
            <v>OTROS RECURSOS DE TESORERIA</v>
          </cell>
          <cell r="K441" t="str">
            <v>CSF</v>
          </cell>
          <cell r="L441">
            <v>578448</v>
          </cell>
          <cell r="M441">
            <v>0</v>
          </cell>
          <cell r="N441">
            <v>578448</v>
          </cell>
          <cell r="O441">
            <v>0</v>
          </cell>
          <cell r="P441">
            <v>578448</v>
          </cell>
          <cell r="Q441" t="str">
            <v>Cédula de Ciudadanía</v>
          </cell>
          <cell r="R441" t="str">
            <v>79780431</v>
          </cell>
          <cell r="S441" t="str">
            <v>CARRERA GARCIA LUIS ALBERTO</v>
          </cell>
          <cell r="T441" t="str">
            <v>Abono en cuenta</v>
          </cell>
          <cell r="U441" t="str">
            <v>Ahorro</v>
          </cell>
          <cell r="V441" t="str">
            <v>230170103741</v>
          </cell>
          <cell r="W441" t="str">
            <v>Activa</v>
          </cell>
          <cell r="X441" t="str">
            <v>860007738</v>
          </cell>
          <cell r="Y441" t="str">
            <v>BANCO POPULAR S. A.</v>
          </cell>
          <cell r="Z441">
            <v>51617</v>
          </cell>
          <cell r="AA441">
            <v>51617</v>
          </cell>
          <cell r="AB441">
            <v>62917</v>
          </cell>
          <cell r="AC441" t="str">
            <v>147217</v>
          </cell>
          <cell r="AD441" t="str">
            <v>162217</v>
          </cell>
          <cell r="AE441" t="str">
            <v>296369317</v>
          </cell>
          <cell r="AG441" t="str">
            <v>2017-10-05 00:00:00</v>
          </cell>
          <cell r="AH441" t="str">
            <v>RESOLUCION</v>
          </cell>
          <cell r="AI441" t="str">
            <v>556-2017</v>
          </cell>
          <cell r="AJ441" t="str">
            <v>Comisión a Pereira del 09 al 13 de octubre 2017</v>
          </cell>
        </row>
        <row r="442">
          <cell r="A442">
            <v>63017</v>
          </cell>
          <cell r="B442" t="str">
            <v>2017-10-05 00:00:00</v>
          </cell>
          <cell r="C442" t="str">
            <v>2017-10-05 15:57:29</v>
          </cell>
          <cell r="D442" t="str">
            <v>Con Obligacion</v>
          </cell>
          <cell r="E442" t="str">
            <v>000</v>
          </cell>
          <cell r="F442" t="str">
            <v>INSOR GESTION GENERAL</v>
          </cell>
          <cell r="G442" t="str">
            <v>C-2203-0700-1</v>
          </cell>
          <cell r="H442" t="str">
            <v>MEJORAMIENTO DE LA ATENCION EDUCATIVA DE LA POBLACION SORDA A NIVEL NACIONAL</v>
          </cell>
          <cell r="I442" t="str">
            <v>Propios</v>
          </cell>
          <cell r="J442" t="str">
            <v>OTROS RECURSOS DE TESORERIA</v>
          </cell>
          <cell r="K442" t="str">
            <v>CSF</v>
          </cell>
          <cell r="L442">
            <v>816683</v>
          </cell>
          <cell r="M442">
            <v>0</v>
          </cell>
          <cell r="N442">
            <v>816683</v>
          </cell>
          <cell r="O442">
            <v>0</v>
          </cell>
          <cell r="P442">
            <v>816683</v>
          </cell>
          <cell r="Q442" t="str">
            <v>Cédula de Ciudadanía</v>
          </cell>
          <cell r="R442" t="str">
            <v>53084208</v>
          </cell>
          <cell r="S442" t="str">
            <v>PACHÓN CIFUENTES LINA MARCELA</v>
          </cell>
          <cell r="T442" t="str">
            <v>Abono en cuenta</v>
          </cell>
          <cell r="U442" t="str">
            <v>Ahorro</v>
          </cell>
          <cell r="V442" t="str">
            <v>230170106314</v>
          </cell>
          <cell r="W442" t="str">
            <v>Activa</v>
          </cell>
          <cell r="X442" t="str">
            <v>860007738</v>
          </cell>
          <cell r="Y442" t="str">
            <v>BANCO POPULAR S. A.</v>
          </cell>
          <cell r="Z442">
            <v>51517</v>
          </cell>
          <cell r="AA442">
            <v>51517</v>
          </cell>
          <cell r="AB442">
            <v>63017</v>
          </cell>
          <cell r="AC442" t="str">
            <v>147317</v>
          </cell>
          <cell r="AD442" t="str">
            <v>162317</v>
          </cell>
          <cell r="AE442" t="str">
            <v>296362917</v>
          </cell>
          <cell r="AG442" t="str">
            <v>2017-10-05 00:00:00</v>
          </cell>
          <cell r="AH442" t="str">
            <v>RESOLUCION</v>
          </cell>
          <cell r="AI442" t="str">
            <v>557-2017</v>
          </cell>
          <cell r="AJ442" t="str">
            <v>Comisión a Pereira del 09 al 13 de octubre 2017</v>
          </cell>
        </row>
        <row r="443">
          <cell r="A443">
            <v>63117</v>
          </cell>
          <cell r="B443" t="str">
            <v>2017-10-05 00:00:00</v>
          </cell>
          <cell r="C443" t="str">
            <v>2017-10-05 16:11:43</v>
          </cell>
          <cell r="D443" t="str">
            <v>Generado</v>
          </cell>
          <cell r="E443" t="str">
            <v>000</v>
          </cell>
          <cell r="F443" t="str">
            <v>INSOR GESTION GENERAL</v>
          </cell>
          <cell r="G443" t="str">
            <v>C-2299-0700-5</v>
          </cell>
          <cell r="H443" t="str">
            <v>ADQUISICIÓN MEJORAMIENTO DE LA CAPACIDAD INSTITUCIONAL DEL INSOR A TRAVES DE LA COMPRA DE UNA PLANTA FÍSICA ADECUADA A LOS REQUERIMIENTOS DE LA ENTIDAD BOGOTÁ</v>
          </cell>
          <cell r="I443" t="str">
            <v>Nación</v>
          </cell>
          <cell r="J443" t="str">
            <v>RECURSOS CORRIENTES</v>
          </cell>
          <cell r="K443" t="str">
            <v>CSF</v>
          </cell>
          <cell r="L443">
            <v>42800648</v>
          </cell>
          <cell r="M443">
            <v>0</v>
          </cell>
          <cell r="N443">
            <v>42800648</v>
          </cell>
          <cell r="O443">
            <v>42800648</v>
          </cell>
          <cell r="P443">
            <v>0</v>
          </cell>
          <cell r="Q443" t="str">
            <v>NIT</v>
          </cell>
          <cell r="R443" t="str">
            <v>900230597</v>
          </cell>
          <cell r="S443" t="str">
            <v>SEGURIDAD PERCOL LTDA</v>
          </cell>
          <cell r="T443" t="str">
            <v>Abono en cuenta</v>
          </cell>
          <cell r="U443" t="str">
            <v>Corriente</v>
          </cell>
          <cell r="V443" t="str">
            <v>083230623</v>
          </cell>
          <cell r="W443" t="str">
            <v>Activa</v>
          </cell>
          <cell r="X443" t="str">
            <v>860035827</v>
          </cell>
          <cell r="Y443" t="str">
            <v>BANCO COMERCIAL AV VILLAS S.A.</v>
          </cell>
          <cell r="Z443">
            <v>38117</v>
          </cell>
          <cell r="AA443">
            <v>38117</v>
          </cell>
          <cell r="AB443">
            <v>63117</v>
          </cell>
          <cell r="AG443" t="str">
            <v>2017-10-05 00:00:00</v>
          </cell>
          <cell r="AH443" t="str">
            <v>CONTRATO DE COMPRA VENTA Y SUMINISTROS</v>
          </cell>
          <cell r="AI443" t="str">
            <v>154-2017</v>
          </cell>
          <cell r="AJ443" t="str">
            <v>Adquisición, instalación y puesta en funcionamiento de un sistema de intrusión para la sede propia del INSOR, de conformidad con el anexo No. 1 "Especificaciones Técnicas"</v>
          </cell>
        </row>
        <row r="444">
          <cell r="A444">
            <v>63217</v>
          </cell>
          <cell r="B444" t="str">
            <v>2017-10-06 00:00:00</v>
          </cell>
          <cell r="C444" t="str">
            <v>2017-10-06 11:48:25</v>
          </cell>
          <cell r="D444" t="str">
            <v>Con Obligacion</v>
          </cell>
          <cell r="E444" t="str">
            <v>000</v>
          </cell>
          <cell r="F444" t="str">
            <v>INSOR GESTION GENERAL</v>
          </cell>
          <cell r="G444" t="str">
            <v>C-2203-0700-3</v>
          </cell>
          <cell r="H444" t="str">
            <v>IMPLEMENTACIÓN DE TIC EN LA EDUCACION FORMAL PARA POBLACION SORDA A NIVEL NACIONAL</v>
          </cell>
          <cell r="I444" t="str">
            <v>Propios</v>
          </cell>
          <cell r="J444" t="str">
            <v>INGRESOS CORRIENTES</v>
          </cell>
          <cell r="K444" t="str">
            <v>CSF</v>
          </cell>
          <cell r="L444">
            <v>9350000</v>
          </cell>
          <cell r="M444">
            <v>0</v>
          </cell>
          <cell r="N444">
            <v>9350000</v>
          </cell>
          <cell r="O444">
            <v>0</v>
          </cell>
          <cell r="P444">
            <v>9350000</v>
          </cell>
          <cell r="Q444" t="str">
            <v>Cédula de Ciudadanía</v>
          </cell>
          <cell r="R444" t="str">
            <v>79719188</v>
          </cell>
          <cell r="S444" t="str">
            <v>GIL RODRIGUEZ GABRIEL RENE</v>
          </cell>
          <cell r="T444" t="str">
            <v>Abono en cuenta</v>
          </cell>
          <cell r="U444" t="str">
            <v>Ahorro</v>
          </cell>
          <cell r="V444" t="str">
            <v>24528105579</v>
          </cell>
          <cell r="W444" t="str">
            <v>Activa</v>
          </cell>
          <cell r="X444" t="str">
            <v>860007335</v>
          </cell>
          <cell r="Y444" t="str">
            <v>BCSC S A</v>
          </cell>
          <cell r="Z444">
            <v>50817</v>
          </cell>
          <cell r="AA444">
            <v>50817</v>
          </cell>
          <cell r="AB444">
            <v>63217</v>
          </cell>
          <cell r="AC444" t="str">
            <v>168817, 204017, 218317</v>
          </cell>
          <cell r="AD444" t="str">
            <v>184417, 220117, 234917</v>
          </cell>
          <cell r="AE444" t="str">
            <v>337181217, 394205117, 414549117</v>
          </cell>
          <cell r="AG444" t="str">
            <v>2017-10-06 00:00:00</v>
          </cell>
          <cell r="AH444" t="str">
            <v>CONTRATO DE PRESTACION DE SERVICIOS - PROFESIONALES</v>
          </cell>
          <cell r="AI444" t="str">
            <v>155-2017</v>
          </cell>
          <cell r="AJ444" t="str">
            <v>Prestar los servicios de apoyo a la gestión en la postproducción de piezas audiovisuales a nivel de comunicación interna y externas requeridas por el INSOR.</v>
          </cell>
        </row>
        <row r="445">
          <cell r="A445">
            <v>63317</v>
          </cell>
          <cell r="B445" t="str">
            <v>2017-10-06 00:00:00</v>
          </cell>
          <cell r="C445" t="str">
            <v>2017-10-06 16:13:38</v>
          </cell>
          <cell r="D445" t="str">
            <v>Generado</v>
          </cell>
          <cell r="E445" t="str">
            <v>000</v>
          </cell>
          <cell r="F445" t="str">
            <v>INSOR GESTION GENERAL</v>
          </cell>
          <cell r="G445" t="str">
            <v>C-2299-0700-5</v>
          </cell>
          <cell r="H445" t="str">
            <v>ADQUISICIÓN MEJORAMIENTO DE LA CAPACIDAD INSTITUCIONAL DEL INSOR A TRAVES DE LA COMPRA DE UNA PLANTA FÍSICA ADECUADA A LOS REQUERIMIENTOS DE LA ENTIDAD BOGOTÁ</v>
          </cell>
          <cell r="I445" t="str">
            <v>Nación</v>
          </cell>
          <cell r="J445" t="str">
            <v>RECURSOS CORRIENTES</v>
          </cell>
          <cell r="K445" t="str">
            <v>CSF</v>
          </cell>
          <cell r="L445">
            <v>2675000</v>
          </cell>
          <cell r="M445">
            <v>0</v>
          </cell>
          <cell r="N445">
            <v>2675000</v>
          </cell>
          <cell r="O445">
            <v>2675000</v>
          </cell>
          <cell r="P445">
            <v>0</v>
          </cell>
          <cell r="Q445" t="str">
            <v>NIT</v>
          </cell>
          <cell r="R445" t="str">
            <v>830085746</v>
          </cell>
          <cell r="S445" t="str">
            <v>ITS SOLUCIONES ESTRATEGICAS SAS</v>
          </cell>
          <cell r="T445" t="str">
            <v>Abono en cuenta</v>
          </cell>
          <cell r="U445" t="str">
            <v>Corriente</v>
          </cell>
          <cell r="V445" t="str">
            <v>69879216251</v>
          </cell>
          <cell r="W445" t="str">
            <v>Activa</v>
          </cell>
          <cell r="X445" t="str">
            <v>890903938</v>
          </cell>
          <cell r="Y445" t="str">
            <v>BANCOLOMBIA S.A.</v>
          </cell>
          <cell r="Z445">
            <v>49417</v>
          </cell>
          <cell r="AA445">
            <v>49417</v>
          </cell>
          <cell r="AB445">
            <v>63317</v>
          </cell>
          <cell r="AG445" t="str">
            <v>2017-10-06 00:00:00</v>
          </cell>
          <cell r="AH445" t="str">
            <v>CONTRATO DE PRESTACION DE SERVICIOS - PROFESIONALES</v>
          </cell>
          <cell r="AI445" t="str">
            <v>156-2017</v>
          </cell>
          <cell r="AJ445" t="str">
            <v>Prestar servicios de soporte técnico y actualización del aplicativo ITS GESTION desarrollado para el manejo del software de SGD, de acuerdo a la ficha técnica y la propuesta presentada por el contratista.</v>
          </cell>
        </row>
        <row r="446">
          <cell r="A446">
            <v>63417</v>
          </cell>
          <cell r="B446" t="str">
            <v>2017-10-09 00:00:00</v>
          </cell>
          <cell r="C446" t="str">
            <v>2017-10-09 10:19:46</v>
          </cell>
          <cell r="D446" t="str">
            <v>Con Obligacion</v>
          </cell>
          <cell r="E446" t="str">
            <v>000</v>
          </cell>
          <cell r="F446" t="str">
            <v>INSOR GESTION GENERAL</v>
          </cell>
          <cell r="G446" t="str">
            <v>C-2203-0700-1</v>
          </cell>
          <cell r="H446" t="str">
            <v>MEJORAMIENTO DE LA ATENCION EDUCATIVA DE LA POBLACION SORDA A NIVEL NACIONAL</v>
          </cell>
          <cell r="I446" t="str">
            <v>Propios</v>
          </cell>
          <cell r="J446" t="str">
            <v>OTROS RECURSOS DE TESORERIA</v>
          </cell>
          <cell r="K446" t="str">
            <v>CSF</v>
          </cell>
          <cell r="L446">
            <v>144201</v>
          </cell>
          <cell r="M446">
            <v>0</v>
          </cell>
          <cell r="N446">
            <v>144201</v>
          </cell>
          <cell r="O446">
            <v>0</v>
          </cell>
          <cell r="P446">
            <v>144201</v>
          </cell>
          <cell r="Q446" t="str">
            <v>Cédula de Ciudadanía</v>
          </cell>
          <cell r="R446" t="str">
            <v>79461220</v>
          </cell>
          <cell r="S446" t="str">
            <v>CASTILLO VARELA ANDRES MAURICIO</v>
          </cell>
          <cell r="T446" t="str">
            <v>Abono en cuenta</v>
          </cell>
          <cell r="U446" t="str">
            <v>Corriente</v>
          </cell>
          <cell r="V446" t="str">
            <v>946400017</v>
          </cell>
          <cell r="W446" t="str">
            <v>Activa</v>
          </cell>
          <cell r="X446" t="str">
            <v>860051135</v>
          </cell>
          <cell r="Y446" t="str">
            <v>CITIBANK COLOMBIA</v>
          </cell>
          <cell r="Z446">
            <v>50517</v>
          </cell>
          <cell r="AA446">
            <v>50517</v>
          </cell>
          <cell r="AB446">
            <v>63417</v>
          </cell>
          <cell r="AC446" t="str">
            <v>147817</v>
          </cell>
          <cell r="AD446" t="str">
            <v>162817</v>
          </cell>
          <cell r="AE446" t="str">
            <v>296421117</v>
          </cell>
          <cell r="AG446" t="str">
            <v>2017-10-09 00:00:00</v>
          </cell>
          <cell r="AH446" t="str">
            <v>RESOLUCION</v>
          </cell>
          <cell r="AI446" t="str">
            <v>551-2017</v>
          </cell>
          <cell r="AJ446" t="str">
            <v>Comisión a Barranquilla el 11 de octubre 2017</v>
          </cell>
        </row>
        <row r="447">
          <cell r="A447">
            <v>63917</v>
          </cell>
          <cell r="B447" t="str">
            <v>2017-10-10 00:00:00</v>
          </cell>
          <cell r="C447" t="str">
            <v>2017-10-10 15:52:54</v>
          </cell>
          <cell r="D447" t="str">
            <v>Con Obligacion</v>
          </cell>
          <cell r="E447" t="str">
            <v>000</v>
          </cell>
          <cell r="F447" t="str">
            <v>INSOR GESTION GENERAL</v>
          </cell>
          <cell r="G447" t="str">
            <v>C-2203-0700-2</v>
          </cell>
          <cell r="H447" t="str">
            <v>ESTUDIOS, HERRAMIENTAS Y ORIENTACIONES PARA MEJORAR LA CALIDAD DE VIDA DE LA POBLACION COLOMBIANA CON LIMITACION AUDITIVA NACIONAL</v>
          </cell>
          <cell r="I447" t="str">
            <v>Nación</v>
          </cell>
          <cell r="J447" t="str">
            <v>RECURSOS CORRIENTES</v>
          </cell>
          <cell r="K447" t="str">
            <v>CSF</v>
          </cell>
          <cell r="L447">
            <v>147200</v>
          </cell>
          <cell r="M447">
            <v>0</v>
          </cell>
          <cell r="N447">
            <v>147200</v>
          </cell>
          <cell r="O447">
            <v>0</v>
          </cell>
          <cell r="P447">
            <v>147200</v>
          </cell>
          <cell r="Q447" t="str">
            <v>NIT</v>
          </cell>
          <cell r="R447" t="str">
            <v>860016627</v>
          </cell>
          <cell r="S447" t="str">
            <v>INSTITUTO NACIONAL PARA SORDOS</v>
          </cell>
          <cell r="T447" t="str">
            <v>Abono en cuenta</v>
          </cell>
          <cell r="U447" t="str">
            <v>Corriente</v>
          </cell>
          <cell r="V447" t="str">
            <v>170211015</v>
          </cell>
          <cell r="W447" t="str">
            <v>Activa</v>
          </cell>
          <cell r="X447" t="str">
            <v>860007738</v>
          </cell>
          <cell r="Y447" t="str">
            <v>BANCO POPULAR S. A.</v>
          </cell>
          <cell r="Z447">
            <v>53217</v>
          </cell>
          <cell r="AA447">
            <v>53217</v>
          </cell>
          <cell r="AB447">
            <v>63917</v>
          </cell>
          <cell r="AC447" t="str">
            <v>149017</v>
          </cell>
          <cell r="AD447" t="str">
            <v>163817</v>
          </cell>
          <cell r="AE447" t="str">
            <v>299277517</v>
          </cell>
          <cell r="AG447" t="str">
            <v>2017-10-10 00:00:00</v>
          </cell>
          <cell r="AH447" t="str">
            <v>RESOLUCION</v>
          </cell>
          <cell r="AI447" t="str">
            <v>566-2017</v>
          </cell>
          <cell r="AJ447" t="str">
            <v>Reembolso caja menor gastos de inversión resolución 566-2017</v>
          </cell>
        </row>
        <row r="448">
          <cell r="A448">
            <v>64017</v>
          </cell>
          <cell r="B448" t="str">
            <v>2017-10-10 00:00:00</v>
          </cell>
          <cell r="C448" t="str">
            <v>2017-10-10 16:22:30</v>
          </cell>
          <cell r="D448" t="str">
            <v>Con Obligacion</v>
          </cell>
          <cell r="E448" t="str">
            <v>000</v>
          </cell>
          <cell r="F448" t="str">
            <v>INSOR GESTION GENERAL</v>
          </cell>
          <cell r="G448" t="str">
            <v>C-2203-0700-2</v>
          </cell>
          <cell r="H448" t="str">
            <v>ESTUDIOS, HERRAMIENTAS Y ORIENTACIONES PARA MEJORAR LA CALIDAD DE VIDA DE LA POBLACION COLOMBIANA CON LIMITACION AUDITIVA NACIONAL</v>
          </cell>
          <cell r="I448" t="str">
            <v>Propios</v>
          </cell>
          <cell r="J448" t="str">
            <v>INGRESOS CORRIENTES</v>
          </cell>
          <cell r="K448" t="str">
            <v>CSF</v>
          </cell>
          <cell r="L448">
            <v>5975507</v>
          </cell>
          <cell r="M448">
            <v>0</v>
          </cell>
          <cell r="N448">
            <v>5975507</v>
          </cell>
          <cell r="O448">
            <v>0</v>
          </cell>
          <cell r="P448">
            <v>5975507</v>
          </cell>
          <cell r="Q448" t="str">
            <v>Cédula de Ciudadanía</v>
          </cell>
          <cell r="R448" t="str">
            <v>1023881780</v>
          </cell>
          <cell r="S448" t="str">
            <v>LUNA HUERTAS JULIAN DAVID</v>
          </cell>
          <cell r="T448" t="str">
            <v>Abono en cuenta</v>
          </cell>
          <cell r="U448" t="str">
            <v>Ahorro</v>
          </cell>
          <cell r="V448" t="str">
            <v>4522009230</v>
          </cell>
          <cell r="W448" t="str">
            <v>Activa</v>
          </cell>
          <cell r="X448" t="str">
            <v>860034594</v>
          </cell>
          <cell r="Y448" t="str">
            <v>BANCO COLPATRIA RED MULTIBANCA COLPATRIA S.A.</v>
          </cell>
          <cell r="Z448">
            <v>44017</v>
          </cell>
          <cell r="AA448">
            <v>44017</v>
          </cell>
          <cell r="AB448">
            <v>64017</v>
          </cell>
          <cell r="AC448" t="str">
            <v>167917, 199217, 218617</v>
          </cell>
          <cell r="AD448" t="str">
            <v>183517, 215517, 235217</v>
          </cell>
          <cell r="AE448" t="str">
            <v>335116417, 379408317, 414636617</v>
          </cell>
          <cell r="AG448" t="str">
            <v>2017-10-10 00:00:00</v>
          </cell>
          <cell r="AH448" t="str">
            <v>CONTRATO DE PRESTACION DE SERVICIOS</v>
          </cell>
          <cell r="AI448" t="str">
            <v>157-2017</v>
          </cell>
          <cell r="AJ448" t="str">
            <v>Prestar servicios de apoyo a la gestión en la producción de piezas audiovisuales a nivel de comunicación interna y externa requeridas por el INSOR.</v>
          </cell>
        </row>
        <row r="449">
          <cell r="A449">
            <v>64117</v>
          </cell>
          <cell r="B449" t="str">
            <v>2017-10-11 00:00:00</v>
          </cell>
          <cell r="C449" t="str">
            <v>2017-10-11 08:53:57</v>
          </cell>
          <cell r="D449" t="str">
            <v>Con Obligacion</v>
          </cell>
          <cell r="E449" t="str">
            <v>000</v>
          </cell>
          <cell r="F449" t="str">
            <v>INSOR GESTION GENERAL</v>
          </cell>
          <cell r="G449" t="str">
            <v>C-2203-0700-2</v>
          </cell>
          <cell r="H449" t="str">
            <v>ESTUDIOS, HERRAMIENTAS Y ORIENTACIONES PARA MEJORAR LA CALIDAD DE VIDA DE LA POBLACION COLOMBIANA CON LIMITACION AUDITIVA NACIONAL</v>
          </cell>
          <cell r="I449" t="str">
            <v>Propios</v>
          </cell>
          <cell r="J449" t="str">
            <v>INGRESOS CORRIENTES</v>
          </cell>
          <cell r="K449" t="str">
            <v>CSF</v>
          </cell>
          <cell r="L449">
            <v>1343727</v>
          </cell>
          <cell r="M449">
            <v>0</v>
          </cell>
          <cell r="N449">
            <v>1343727</v>
          </cell>
          <cell r="O449">
            <v>0</v>
          </cell>
          <cell r="P449">
            <v>1343727</v>
          </cell>
          <cell r="Q449" t="str">
            <v>Cédula de Ciudadanía</v>
          </cell>
          <cell r="R449" t="str">
            <v>51924054</v>
          </cell>
          <cell r="S449" t="str">
            <v>SANCHEZ GOMEZ MARGARITA</v>
          </cell>
          <cell r="T449" t="str">
            <v>Abono en cuenta</v>
          </cell>
          <cell r="U449" t="str">
            <v>Ahorro</v>
          </cell>
          <cell r="V449" t="str">
            <v>008670463812</v>
          </cell>
          <cell r="W449" t="str">
            <v>Activa</v>
          </cell>
          <cell r="X449" t="str">
            <v>860034313</v>
          </cell>
          <cell r="Y449" t="str">
            <v>BANCO DAVIVIENDA S.A.</v>
          </cell>
          <cell r="Z449">
            <v>52817</v>
          </cell>
          <cell r="AA449">
            <v>52817</v>
          </cell>
          <cell r="AB449">
            <v>64117</v>
          </cell>
          <cell r="AC449" t="str">
            <v>149217</v>
          </cell>
          <cell r="AD449" t="str">
            <v>164017</v>
          </cell>
          <cell r="AE449" t="str">
            <v>299883217</v>
          </cell>
          <cell r="AG449" t="str">
            <v>2017-10-11 00:00:00</v>
          </cell>
          <cell r="AH449" t="str">
            <v>RESOLUCION</v>
          </cell>
          <cell r="AI449" t="str">
            <v>571-2017</v>
          </cell>
          <cell r="AJ449" t="str">
            <v>Comisión a Cúcuta y Tibu del 17 al 22 de octubre 2017</v>
          </cell>
        </row>
        <row r="450">
          <cell r="A450">
            <v>64217</v>
          </cell>
          <cell r="B450" t="str">
            <v>2017-10-11 00:00:00</v>
          </cell>
          <cell r="C450" t="str">
            <v>2017-10-11 08:56:08</v>
          </cell>
          <cell r="D450" t="str">
            <v>Con Obligacion</v>
          </cell>
          <cell r="E450" t="str">
            <v>000</v>
          </cell>
          <cell r="F450" t="str">
            <v>INSOR GESTION GENERAL</v>
          </cell>
          <cell r="G450" t="str">
            <v>C-2203-0700-2</v>
          </cell>
          <cell r="H450" t="str">
            <v>ESTUDIOS, HERRAMIENTAS Y ORIENTACIONES PARA MEJORAR LA CALIDAD DE VIDA DE LA POBLACION COLOMBIANA CON LIMITACION AUDITIVA NACIONAL</v>
          </cell>
          <cell r="I450" t="str">
            <v>Propios</v>
          </cell>
          <cell r="J450" t="str">
            <v>INGRESOS CORRIENTES</v>
          </cell>
          <cell r="K450" t="str">
            <v>CSF</v>
          </cell>
          <cell r="L450">
            <v>756992</v>
          </cell>
          <cell r="M450">
            <v>0</v>
          </cell>
          <cell r="N450">
            <v>756992</v>
          </cell>
          <cell r="O450">
            <v>0</v>
          </cell>
          <cell r="P450">
            <v>756992</v>
          </cell>
          <cell r="Q450" t="str">
            <v>Cédula de Ciudadanía</v>
          </cell>
          <cell r="R450" t="str">
            <v>79643367</v>
          </cell>
          <cell r="S450" t="str">
            <v>DUARTE MORA PABLO ANTONIO</v>
          </cell>
          <cell r="T450" t="str">
            <v>Abono en cuenta</v>
          </cell>
          <cell r="U450" t="str">
            <v>Ahorro</v>
          </cell>
          <cell r="V450" t="str">
            <v>001470056571</v>
          </cell>
          <cell r="W450" t="str">
            <v>Activa</v>
          </cell>
          <cell r="X450" t="str">
            <v>860034313</v>
          </cell>
          <cell r="Y450" t="str">
            <v>BANCO DAVIVIENDA S.A.</v>
          </cell>
          <cell r="Z450">
            <v>52517</v>
          </cell>
          <cell r="AA450">
            <v>52517</v>
          </cell>
          <cell r="AB450">
            <v>64217</v>
          </cell>
          <cell r="AC450" t="str">
            <v>149317</v>
          </cell>
          <cell r="AD450" t="str">
            <v>164117</v>
          </cell>
          <cell r="AE450" t="str">
            <v>299858017</v>
          </cell>
          <cell r="AG450" t="str">
            <v>2017-10-11 00:00:00</v>
          </cell>
          <cell r="AH450" t="str">
            <v>RESOLUCION</v>
          </cell>
          <cell r="AI450" t="str">
            <v>570-2017</v>
          </cell>
          <cell r="AJ450" t="str">
            <v>Comisión a Cúcuta y Tibú del 17 al 22 de octubre 2017</v>
          </cell>
        </row>
        <row r="451">
          <cell r="A451">
            <v>64317</v>
          </cell>
          <cell r="B451" t="str">
            <v>2017-10-11 00:00:00</v>
          </cell>
          <cell r="C451" t="str">
            <v>2017-10-11 08:59:16</v>
          </cell>
          <cell r="D451" t="str">
            <v>Con Obligacion</v>
          </cell>
          <cell r="E451" t="str">
            <v>000</v>
          </cell>
          <cell r="F451" t="str">
            <v>INSOR GESTION GENERAL</v>
          </cell>
          <cell r="G451" t="str">
            <v>C-2203-0700-2</v>
          </cell>
          <cell r="H451" t="str">
            <v>ESTUDIOS, HERRAMIENTAS Y ORIENTACIONES PARA MEJORAR LA CALIDAD DE VIDA DE LA POBLACION COLOMBIANA CON LIMITACION AUDITIVA NACIONAL</v>
          </cell>
          <cell r="I451" t="str">
            <v>Propios</v>
          </cell>
          <cell r="J451" t="str">
            <v>INGRESOS CORRIENTES</v>
          </cell>
          <cell r="K451" t="str">
            <v>CSF</v>
          </cell>
          <cell r="L451">
            <v>756992</v>
          </cell>
          <cell r="M451">
            <v>0</v>
          </cell>
          <cell r="N451">
            <v>756992</v>
          </cell>
          <cell r="O451">
            <v>0</v>
          </cell>
          <cell r="P451">
            <v>756992</v>
          </cell>
          <cell r="Q451" t="str">
            <v>Cédula de Ciudadanía</v>
          </cell>
          <cell r="R451" t="str">
            <v>85475002</v>
          </cell>
          <cell r="S451" t="str">
            <v>VALENCIA PIEDRIS ANGELO JAVIER</v>
          </cell>
          <cell r="T451" t="str">
            <v>Abono en cuenta</v>
          </cell>
          <cell r="U451" t="str">
            <v>Ahorro</v>
          </cell>
          <cell r="V451" t="str">
            <v>014226179</v>
          </cell>
          <cell r="W451" t="str">
            <v>Activa</v>
          </cell>
          <cell r="X451" t="str">
            <v>860002964</v>
          </cell>
          <cell r="Y451" t="str">
            <v>BANCO DE BOGOTA S. A.</v>
          </cell>
          <cell r="Z451">
            <v>52617</v>
          </cell>
          <cell r="AA451">
            <v>52617</v>
          </cell>
          <cell r="AB451">
            <v>64317</v>
          </cell>
          <cell r="AC451" t="str">
            <v>149417</v>
          </cell>
          <cell r="AD451" t="str">
            <v>164217</v>
          </cell>
          <cell r="AE451" t="str">
            <v>299851317</v>
          </cell>
          <cell r="AG451" t="str">
            <v>2017-10-11 00:00:00</v>
          </cell>
          <cell r="AH451" t="str">
            <v>RESOLUCION</v>
          </cell>
          <cell r="AI451" t="str">
            <v>569-2017</v>
          </cell>
          <cell r="AJ451" t="str">
            <v>Comisión a Cúcuta y Tibú del 17 al 22 de octubre 2017</v>
          </cell>
        </row>
        <row r="452">
          <cell r="A452">
            <v>64417</v>
          </cell>
          <cell r="B452" t="str">
            <v>2017-10-11 00:00:00</v>
          </cell>
          <cell r="C452" t="str">
            <v>2017-10-11 09:00:41</v>
          </cell>
          <cell r="D452" t="str">
            <v>Con Obligacion</v>
          </cell>
          <cell r="E452" t="str">
            <v>000</v>
          </cell>
          <cell r="F452" t="str">
            <v>INSOR GESTION GENERAL</v>
          </cell>
          <cell r="G452" t="str">
            <v>C-2203-0700-2</v>
          </cell>
          <cell r="H452" t="str">
            <v>ESTUDIOS, HERRAMIENTAS Y ORIENTACIONES PARA MEJORAR LA CALIDAD DE VIDA DE LA POBLACION COLOMBIANA CON LIMITACION AUDITIVA NACIONAL</v>
          </cell>
          <cell r="I452" t="str">
            <v>Nación</v>
          </cell>
          <cell r="J452" t="str">
            <v>RECURSOS CORRIENTES</v>
          </cell>
          <cell r="K452" t="str">
            <v>CSF</v>
          </cell>
          <cell r="L452">
            <v>1048168</v>
          </cell>
          <cell r="M452">
            <v>0</v>
          </cell>
          <cell r="N452">
            <v>1048168</v>
          </cell>
          <cell r="O452">
            <v>0</v>
          </cell>
          <cell r="P452">
            <v>1048168</v>
          </cell>
          <cell r="Q452" t="str">
            <v>Cédula de Ciudadanía</v>
          </cell>
          <cell r="R452" t="str">
            <v>66860635</v>
          </cell>
          <cell r="S452" t="str">
            <v>LENIS CAJIAO MARTHA CECILIA</v>
          </cell>
          <cell r="T452" t="str">
            <v>Abono en cuenta</v>
          </cell>
          <cell r="U452" t="str">
            <v>Ahorro</v>
          </cell>
          <cell r="V452" t="str">
            <v>230170103717</v>
          </cell>
          <cell r="W452" t="str">
            <v>Activa</v>
          </cell>
          <cell r="X452" t="str">
            <v>860007738</v>
          </cell>
          <cell r="Y452" t="str">
            <v>BANCO POPULAR S. A.</v>
          </cell>
          <cell r="Z452">
            <v>52717</v>
          </cell>
          <cell r="AA452">
            <v>52717</v>
          </cell>
          <cell r="AB452">
            <v>64417</v>
          </cell>
          <cell r="AC452" t="str">
            <v>149517</v>
          </cell>
          <cell r="AD452" t="str">
            <v>164317</v>
          </cell>
          <cell r="AE452" t="str">
            <v>299839517</v>
          </cell>
          <cell r="AG452" t="str">
            <v>2017-10-11 00:00:00</v>
          </cell>
          <cell r="AH452" t="str">
            <v>RESOLUCION</v>
          </cell>
          <cell r="AI452" t="str">
            <v>568-2017</v>
          </cell>
          <cell r="AJ452" t="str">
            <v>Comisión a Cúcuta y Tibú del 17 al 22 de octubre 2017</v>
          </cell>
        </row>
        <row r="453">
          <cell r="A453">
            <v>64517</v>
          </cell>
          <cell r="B453" t="str">
            <v>2017-10-11 00:00:00</v>
          </cell>
          <cell r="C453" t="str">
            <v>2017-10-11 09:03:32</v>
          </cell>
          <cell r="D453" t="str">
            <v>Con Obligacion</v>
          </cell>
          <cell r="E453" t="str">
            <v>000</v>
          </cell>
          <cell r="F453" t="str">
            <v>INSOR GESTION GENERAL</v>
          </cell>
          <cell r="G453" t="str">
            <v>C-2203-0700-2</v>
          </cell>
          <cell r="H453" t="str">
            <v>ESTUDIOS, HERRAMIENTAS Y ORIENTACIONES PARA MEJORAR LA CALIDAD DE VIDA DE LA POBLACION COLOMBIANA CON LIMITACION AUDITIVA NACIONAL</v>
          </cell>
          <cell r="I453" t="str">
            <v>Propios</v>
          </cell>
          <cell r="J453" t="str">
            <v>INGRESOS CORRIENTES</v>
          </cell>
          <cell r="K453" t="str">
            <v>CSF</v>
          </cell>
          <cell r="L453">
            <v>42000</v>
          </cell>
          <cell r="M453">
            <v>0</v>
          </cell>
          <cell r="N453">
            <v>42000</v>
          </cell>
          <cell r="O453">
            <v>0</v>
          </cell>
          <cell r="P453">
            <v>42000</v>
          </cell>
          <cell r="Q453" t="str">
            <v>Cédula de Ciudadanía</v>
          </cell>
          <cell r="R453" t="str">
            <v>51699923</v>
          </cell>
          <cell r="S453" t="str">
            <v>VARGAS DIAZ ELFA YANETH</v>
          </cell>
          <cell r="T453" t="str">
            <v>Abono en cuenta</v>
          </cell>
          <cell r="U453" t="str">
            <v>Ahorro</v>
          </cell>
          <cell r="V453" t="str">
            <v>065764701</v>
          </cell>
          <cell r="W453" t="str">
            <v>Activa</v>
          </cell>
          <cell r="X453" t="str">
            <v>860035827</v>
          </cell>
          <cell r="Y453" t="str">
            <v>BANCO COMERCIAL AV VILLAS S.A.</v>
          </cell>
          <cell r="Z453">
            <v>52917</v>
          </cell>
          <cell r="AA453">
            <v>52917</v>
          </cell>
          <cell r="AB453">
            <v>64517</v>
          </cell>
          <cell r="AC453" t="str">
            <v>149617</v>
          </cell>
          <cell r="AD453" t="str">
            <v>164417</v>
          </cell>
          <cell r="AE453" t="str">
            <v>299900017</v>
          </cell>
          <cell r="AG453" t="str">
            <v>2017-10-11 00:00:00</v>
          </cell>
          <cell r="AH453" t="str">
            <v>RESOLUCION</v>
          </cell>
          <cell r="AI453" t="str">
            <v>567-2017</v>
          </cell>
          <cell r="AJ453" t="str">
            <v>Pago gastos adicionales comisión ciudad de Santa Martha de conformidad a lo establecido en la resolución 567-2017</v>
          </cell>
        </row>
        <row r="454">
          <cell r="A454">
            <v>64617</v>
          </cell>
          <cell r="B454" t="str">
            <v>2017-10-11 00:00:00</v>
          </cell>
          <cell r="C454" t="str">
            <v>2017-10-11 09:05:23</v>
          </cell>
          <cell r="D454" t="str">
            <v>Con Obligacion</v>
          </cell>
          <cell r="E454" t="str">
            <v>000</v>
          </cell>
          <cell r="F454" t="str">
            <v>INSOR GESTION GENERAL</v>
          </cell>
          <cell r="G454" t="str">
            <v>C-2203-0700-2</v>
          </cell>
          <cell r="H454" t="str">
            <v>ESTUDIOS, HERRAMIENTAS Y ORIENTACIONES PARA MEJORAR LA CALIDAD DE VIDA DE LA POBLACION COLOMBIANA CON LIMITACION AUDITIVA NACIONAL</v>
          </cell>
          <cell r="I454" t="str">
            <v>Propios</v>
          </cell>
          <cell r="J454" t="str">
            <v>INGRESOS CORRIENTES</v>
          </cell>
          <cell r="K454" t="str">
            <v>CSF</v>
          </cell>
          <cell r="L454">
            <v>42000</v>
          </cell>
          <cell r="M454">
            <v>0</v>
          </cell>
          <cell r="N454">
            <v>42000</v>
          </cell>
          <cell r="O454">
            <v>0</v>
          </cell>
          <cell r="P454">
            <v>42000</v>
          </cell>
          <cell r="Q454" t="str">
            <v>Cédula de Ciudadanía</v>
          </cell>
          <cell r="R454" t="str">
            <v>1144029173</v>
          </cell>
          <cell r="S454" t="str">
            <v>CASTAÑO CANOAS MARYURI</v>
          </cell>
          <cell r="T454" t="str">
            <v>Abono en cuenta</v>
          </cell>
          <cell r="U454" t="str">
            <v>Ahorro</v>
          </cell>
          <cell r="V454" t="str">
            <v>486455447</v>
          </cell>
          <cell r="W454" t="str">
            <v>Activa</v>
          </cell>
          <cell r="X454" t="str">
            <v>860002964</v>
          </cell>
          <cell r="Y454" t="str">
            <v>BANCO DE BOGOTA S. A.</v>
          </cell>
          <cell r="Z454">
            <v>52917</v>
          </cell>
          <cell r="AA454">
            <v>52917</v>
          </cell>
          <cell r="AB454">
            <v>64617</v>
          </cell>
          <cell r="AC454" t="str">
            <v>149717</v>
          </cell>
          <cell r="AD454" t="str">
            <v>164517</v>
          </cell>
          <cell r="AE454" t="str">
            <v>299909217</v>
          </cell>
          <cell r="AG454" t="str">
            <v>2017-10-11 00:00:00</v>
          </cell>
          <cell r="AH454" t="str">
            <v>RESOLUCION</v>
          </cell>
          <cell r="AI454" t="str">
            <v>567-2017</v>
          </cell>
          <cell r="AJ454" t="str">
            <v>Pago gastos adicionales comisión ciudad de Santa Martha de conformidad a lo establecido en la resolución 567-2017</v>
          </cell>
        </row>
        <row r="455">
          <cell r="A455">
            <v>64817</v>
          </cell>
          <cell r="B455" t="str">
            <v>2017-10-12 00:00:00</v>
          </cell>
          <cell r="C455" t="str">
            <v>2017-10-12 14:59:22</v>
          </cell>
          <cell r="D455" t="str">
            <v>Con Obligacion</v>
          </cell>
          <cell r="E455" t="str">
            <v>000</v>
          </cell>
          <cell r="F455" t="str">
            <v>INSOR GESTION GENERAL</v>
          </cell>
          <cell r="G455" t="str">
            <v>C-2203-0700-2</v>
          </cell>
          <cell r="H455" t="str">
            <v>ESTUDIOS, HERRAMIENTAS Y ORIENTACIONES PARA MEJORAR LA CALIDAD DE VIDA DE LA POBLACION COLOMBIANA CON LIMITACION AUDITIVA NACIONAL</v>
          </cell>
          <cell r="I455" t="str">
            <v>Propios</v>
          </cell>
          <cell r="J455" t="str">
            <v>INGRESOS CORRIENTES</v>
          </cell>
          <cell r="K455" t="str">
            <v>CSF</v>
          </cell>
          <cell r="L455">
            <v>8278264</v>
          </cell>
          <cell r="M455">
            <v>0</v>
          </cell>
          <cell r="N455">
            <v>8278264</v>
          </cell>
          <cell r="O455">
            <v>0</v>
          </cell>
          <cell r="P455">
            <v>8278264</v>
          </cell>
          <cell r="Q455" t="str">
            <v>Cédula de Ciudadanía</v>
          </cell>
          <cell r="R455" t="str">
            <v>1014235649</v>
          </cell>
          <cell r="S455" t="str">
            <v>FERNANDEZ CASTELLANOS LUISA FERNANDA</v>
          </cell>
          <cell r="T455" t="str">
            <v>Abono en cuenta</v>
          </cell>
          <cell r="U455" t="str">
            <v>Ahorro</v>
          </cell>
          <cell r="V455" t="str">
            <v>24053315276</v>
          </cell>
          <cell r="W455" t="str">
            <v>Activa</v>
          </cell>
          <cell r="X455" t="str">
            <v>860007335</v>
          </cell>
          <cell r="Y455" t="str">
            <v>BCSC S A</v>
          </cell>
          <cell r="Z455">
            <v>54617</v>
          </cell>
          <cell r="AA455">
            <v>54617</v>
          </cell>
          <cell r="AB455">
            <v>64817</v>
          </cell>
          <cell r="AC455" t="str">
            <v>165817, 192417, 213617</v>
          </cell>
          <cell r="AD455" t="str">
            <v>181417, 208717, 230317</v>
          </cell>
          <cell r="AE455" t="str">
            <v>334681417, 369418117, 412507117</v>
          </cell>
          <cell r="AG455" t="str">
            <v>2017-10-12 00:00:00</v>
          </cell>
          <cell r="AH455" t="str">
            <v>CONTRATO DE PRESTACION DE SERVICIOS - PROFESIONALES</v>
          </cell>
          <cell r="AI455" t="str">
            <v>159-2017</v>
          </cell>
          <cell r="AJ455" t="str">
            <v>Prestar servicios profesionales como abogado para apoyar los asuntos jurídicos que requiera la subdirección de promoción y desarrollo</v>
          </cell>
        </row>
        <row r="456">
          <cell r="A456">
            <v>64817</v>
          </cell>
          <cell r="B456" t="str">
            <v>2017-10-12 00:00:00</v>
          </cell>
          <cell r="C456" t="str">
            <v>2017-10-12 14:59:22</v>
          </cell>
          <cell r="D456" t="str">
            <v>Con Obligacion</v>
          </cell>
          <cell r="E456" t="str">
            <v>000</v>
          </cell>
          <cell r="F456" t="str">
            <v>INSOR GESTION GENERAL</v>
          </cell>
          <cell r="G456" t="str">
            <v>C-2203-0700-2</v>
          </cell>
          <cell r="H456" t="str">
            <v>ESTUDIOS, HERRAMIENTAS Y ORIENTACIONES PARA MEJORAR LA CALIDAD DE VIDA DE LA POBLACION COLOMBIANA CON LIMITACION AUDITIVA NACIONAL</v>
          </cell>
          <cell r="I456" t="str">
            <v>Propios</v>
          </cell>
          <cell r="J456" t="str">
            <v>OTROS RECURSOS DE TESORERIA</v>
          </cell>
          <cell r="K456" t="str">
            <v>CSF</v>
          </cell>
          <cell r="L456">
            <v>675069</v>
          </cell>
          <cell r="M456">
            <v>0</v>
          </cell>
          <cell r="N456">
            <v>675069</v>
          </cell>
          <cell r="O456">
            <v>0</v>
          </cell>
          <cell r="P456">
            <v>675069</v>
          </cell>
          <cell r="Q456" t="str">
            <v>Cédula de Ciudadanía</v>
          </cell>
          <cell r="R456" t="str">
            <v>1014235649</v>
          </cell>
          <cell r="S456" t="str">
            <v>FERNANDEZ CASTELLANOS LUISA FERNANDA</v>
          </cell>
          <cell r="T456" t="str">
            <v>Abono en cuenta</v>
          </cell>
          <cell r="U456" t="str">
            <v>Ahorro</v>
          </cell>
          <cell r="V456" t="str">
            <v>24053315276</v>
          </cell>
          <cell r="W456" t="str">
            <v>Activa</v>
          </cell>
          <cell r="X456" t="str">
            <v>860007335</v>
          </cell>
          <cell r="Y456" t="str">
            <v>BCSC S A</v>
          </cell>
          <cell r="Z456">
            <v>54617</v>
          </cell>
          <cell r="AA456">
            <v>54617</v>
          </cell>
          <cell r="AB456">
            <v>64817</v>
          </cell>
          <cell r="AC456" t="str">
            <v>165817, 192417, 213617</v>
          </cell>
          <cell r="AD456" t="str">
            <v>181417, 208717, 230317</v>
          </cell>
          <cell r="AE456" t="str">
            <v>334681417, 369418117, 412507117</v>
          </cell>
          <cell r="AG456" t="str">
            <v>2017-10-12 00:00:00</v>
          </cell>
          <cell r="AH456" t="str">
            <v>CONTRATO DE PRESTACION DE SERVICIOS - PROFESIONALES</v>
          </cell>
          <cell r="AI456" t="str">
            <v>159-2017</v>
          </cell>
          <cell r="AJ456" t="str">
            <v>Prestar servicios profesionales como abogado para apoyar los asuntos jurídicos que requiera la subdirección de promoción y desarrollo</v>
          </cell>
        </row>
        <row r="457">
          <cell r="A457">
            <v>64917</v>
          </cell>
          <cell r="B457" t="str">
            <v>2017-10-12 00:00:00</v>
          </cell>
          <cell r="C457" t="str">
            <v>2017-10-12 15:13:54</v>
          </cell>
          <cell r="D457" t="str">
            <v>Con Obligacion</v>
          </cell>
          <cell r="E457" t="str">
            <v>000</v>
          </cell>
          <cell r="F457" t="str">
            <v>INSOR GESTION GENERAL</v>
          </cell>
          <cell r="G457" t="str">
            <v>C-2299-0700-1</v>
          </cell>
          <cell r="H457" t="str">
            <v>IMPLANTACION DE UN MODELO DE MODERNIZACION Y GESTION PUBLICA APLICADO AL INSOR A NIVEL NACIONAL</v>
          </cell>
          <cell r="I457" t="str">
            <v>Propios</v>
          </cell>
          <cell r="J457" t="str">
            <v>OTROS RECURSOS DE TESORERIA</v>
          </cell>
          <cell r="K457" t="str">
            <v>CSF</v>
          </cell>
          <cell r="L457">
            <v>9216666</v>
          </cell>
          <cell r="M457">
            <v>0</v>
          </cell>
          <cell r="N457">
            <v>9216666</v>
          </cell>
          <cell r="O457">
            <v>0</v>
          </cell>
          <cell r="P457">
            <v>9216666</v>
          </cell>
          <cell r="Q457" t="str">
            <v>Cédula de Ciudadanía</v>
          </cell>
          <cell r="R457" t="str">
            <v>53003199</v>
          </cell>
          <cell r="S457" t="str">
            <v>ROJAS RODRIGUEZ CAROLINA</v>
          </cell>
          <cell r="T457" t="str">
            <v>Abono en cuenta</v>
          </cell>
          <cell r="U457" t="str">
            <v>Ahorro</v>
          </cell>
          <cell r="V457" t="str">
            <v>6342014322</v>
          </cell>
          <cell r="W457" t="str">
            <v>Activa</v>
          </cell>
          <cell r="X457" t="str">
            <v>860034594</v>
          </cell>
          <cell r="Y457" t="str">
            <v>BANCO COLPATRIA RED MULTIBANCA COLPATRIA S.A.</v>
          </cell>
          <cell r="Z457">
            <v>53017</v>
          </cell>
          <cell r="AA457">
            <v>53017</v>
          </cell>
          <cell r="AB457">
            <v>64917</v>
          </cell>
          <cell r="AC457" t="str">
            <v>164317, 164717, 190117, 216117</v>
          </cell>
          <cell r="AD457" t="str">
            <v>180117, 206517, 232717</v>
          </cell>
          <cell r="AE457" t="str">
            <v>332700817, 367523117, 413013017</v>
          </cell>
          <cell r="AG457" t="str">
            <v>2017-10-12 00:00:00</v>
          </cell>
          <cell r="AH457" t="str">
            <v>RESOLUCION</v>
          </cell>
          <cell r="AI457" t="str">
            <v>158-2017</v>
          </cell>
          <cell r="AJ457" t="str">
            <v>Prestar servicios profesionales para apoyar el fortalecimiento del sistema integrado de gestión en articulación con el sistema de gestión de calidad del INSOR.</v>
          </cell>
        </row>
        <row r="458">
          <cell r="A458">
            <v>65017</v>
          </cell>
          <cell r="B458" t="str">
            <v>2017-10-12 00:00:00</v>
          </cell>
          <cell r="C458" t="str">
            <v>2017-10-12 16:13:35</v>
          </cell>
          <cell r="D458" t="str">
            <v>Con Obligacion</v>
          </cell>
          <cell r="E458" t="str">
            <v>000</v>
          </cell>
          <cell r="F458" t="str">
            <v>INSOR GESTION GENERAL</v>
          </cell>
          <cell r="G458" t="str">
            <v>C-2203-0700-2</v>
          </cell>
          <cell r="H458" t="str">
            <v>ESTUDIOS, HERRAMIENTAS Y ORIENTACIONES PARA MEJORAR LA CALIDAD DE VIDA DE LA POBLACION COLOMBIANA CON LIMITACION AUDITIVA NACIONAL</v>
          </cell>
          <cell r="I458" t="str">
            <v>Propios</v>
          </cell>
          <cell r="J458" t="str">
            <v>INGRESOS CORRIENTES</v>
          </cell>
          <cell r="K458" t="str">
            <v>CSF</v>
          </cell>
          <cell r="L458">
            <v>1555800</v>
          </cell>
          <cell r="M458">
            <v>0</v>
          </cell>
          <cell r="N458">
            <v>1555800</v>
          </cell>
          <cell r="O458">
            <v>0</v>
          </cell>
          <cell r="P458">
            <v>1555800</v>
          </cell>
          <cell r="Q458" t="str">
            <v>NIT</v>
          </cell>
          <cell r="R458" t="str">
            <v>860016627</v>
          </cell>
          <cell r="S458" t="str">
            <v>INSTITUTO NACIONAL PARA SORDOS</v>
          </cell>
          <cell r="T458" t="str">
            <v>Abono en cuenta</v>
          </cell>
          <cell r="U458" t="str">
            <v>Corriente</v>
          </cell>
          <cell r="V458" t="str">
            <v>170211007</v>
          </cell>
          <cell r="W458" t="str">
            <v>Activa</v>
          </cell>
          <cell r="X458" t="str">
            <v>860007738</v>
          </cell>
          <cell r="Y458" t="str">
            <v>BANCO POPULAR S. A.</v>
          </cell>
          <cell r="Z458">
            <v>54917</v>
          </cell>
          <cell r="AA458">
            <v>54917</v>
          </cell>
          <cell r="AB458">
            <v>65017</v>
          </cell>
          <cell r="AC458" t="str">
            <v>150617</v>
          </cell>
          <cell r="AD458" t="str">
            <v>165217</v>
          </cell>
          <cell r="AE458" t="str">
            <v>301181417</v>
          </cell>
          <cell r="AG458" t="str">
            <v>2017-10-12 00:00:00</v>
          </cell>
          <cell r="AH458" t="str">
            <v>RESOLUCION</v>
          </cell>
          <cell r="AI458" t="str">
            <v>585-2017</v>
          </cell>
          <cell r="AJ458" t="str">
            <v>Reembolso caja menor recursos propios gastos de inversión</v>
          </cell>
        </row>
        <row r="459">
          <cell r="A459">
            <v>65217</v>
          </cell>
          <cell r="B459" t="str">
            <v>2017-10-12 00:00:00</v>
          </cell>
          <cell r="C459" t="str">
            <v>2017-10-12 16:22:54</v>
          </cell>
          <cell r="D459" t="str">
            <v>Con Obligacion</v>
          </cell>
          <cell r="E459" t="str">
            <v>000</v>
          </cell>
          <cell r="F459" t="str">
            <v>INSOR GESTION GENERAL</v>
          </cell>
          <cell r="G459" t="str">
            <v>C-2203-0700-1</v>
          </cell>
          <cell r="H459" t="str">
            <v>MEJORAMIENTO DE LA ATENCION EDUCATIVA DE LA POBLACION SORDA A NIVEL NACIONAL</v>
          </cell>
          <cell r="I459" t="str">
            <v>Propios</v>
          </cell>
          <cell r="J459" t="str">
            <v>OTROS RECURSOS DE TESORERIA</v>
          </cell>
          <cell r="K459" t="str">
            <v>CSF</v>
          </cell>
          <cell r="L459">
            <v>140743</v>
          </cell>
          <cell r="M459">
            <v>0</v>
          </cell>
          <cell r="N459">
            <v>140743</v>
          </cell>
          <cell r="O459">
            <v>0</v>
          </cell>
          <cell r="P459">
            <v>140743</v>
          </cell>
          <cell r="Q459" t="str">
            <v>Cédula de Ciudadanía</v>
          </cell>
          <cell r="R459" t="str">
            <v>1073234404</v>
          </cell>
          <cell r="S459" t="str">
            <v>TORRES ARMENTA EDWIN GREGORI</v>
          </cell>
          <cell r="T459" t="str">
            <v>Abono en cuenta</v>
          </cell>
          <cell r="U459" t="str">
            <v>Ahorro</v>
          </cell>
          <cell r="V459" t="str">
            <v>24028797827</v>
          </cell>
          <cell r="W459" t="str">
            <v>Activa</v>
          </cell>
          <cell r="X459" t="str">
            <v>860007335</v>
          </cell>
          <cell r="Y459" t="str">
            <v>BCSC S A</v>
          </cell>
          <cell r="Z459">
            <v>54417</v>
          </cell>
          <cell r="AA459">
            <v>54417</v>
          </cell>
          <cell r="AB459">
            <v>65217</v>
          </cell>
          <cell r="AC459" t="str">
            <v>150717</v>
          </cell>
          <cell r="AD459" t="str">
            <v>165317</v>
          </cell>
          <cell r="AE459" t="str">
            <v>301139617</v>
          </cell>
          <cell r="AG459" t="str">
            <v>2017-10-12 00:00:00</v>
          </cell>
          <cell r="AH459" t="str">
            <v>RESOLUCION</v>
          </cell>
          <cell r="AI459" t="str">
            <v>574-2017</v>
          </cell>
          <cell r="AJ459" t="str">
            <v>Comisión a Villavicencio el 14 de octubre 2017</v>
          </cell>
        </row>
        <row r="460">
          <cell r="A460">
            <v>65317</v>
          </cell>
          <cell r="B460" t="str">
            <v>2017-10-13 00:00:00</v>
          </cell>
          <cell r="C460" t="str">
            <v>2017-10-13 08:40:59</v>
          </cell>
          <cell r="D460" t="str">
            <v>Con Obligacion</v>
          </cell>
          <cell r="E460" t="str">
            <v>000</v>
          </cell>
          <cell r="F460" t="str">
            <v>INSOR GESTION GENERAL</v>
          </cell>
          <cell r="G460" t="str">
            <v>C-2203-0700-2</v>
          </cell>
          <cell r="H460" t="str">
            <v>ESTUDIOS, HERRAMIENTAS Y ORIENTACIONES PARA MEJORAR LA CALIDAD DE VIDA DE LA POBLACION COLOMBIANA CON LIMITACION AUDITIVA NACIONAL</v>
          </cell>
          <cell r="I460" t="str">
            <v>Propios</v>
          </cell>
          <cell r="J460" t="str">
            <v>INGRESOS CORRIENTES</v>
          </cell>
          <cell r="K460" t="str">
            <v>CSF</v>
          </cell>
          <cell r="L460">
            <v>192816</v>
          </cell>
          <cell r="M460">
            <v>0</v>
          </cell>
          <cell r="N460">
            <v>192816</v>
          </cell>
          <cell r="O460">
            <v>0</v>
          </cell>
          <cell r="P460">
            <v>192816</v>
          </cell>
          <cell r="Q460" t="str">
            <v>Cédula de Ciudadanía</v>
          </cell>
          <cell r="R460" t="str">
            <v>1020718328</v>
          </cell>
          <cell r="S460" t="str">
            <v>BRICEÑO RIAÑO CHRISTIAN DAVID</v>
          </cell>
          <cell r="T460" t="str">
            <v>Abono en cuenta</v>
          </cell>
          <cell r="U460" t="str">
            <v>Ahorro</v>
          </cell>
          <cell r="V460" t="str">
            <v>014257653</v>
          </cell>
          <cell r="W460" t="str">
            <v>Activa</v>
          </cell>
          <cell r="X460" t="str">
            <v>860002964</v>
          </cell>
          <cell r="Y460" t="str">
            <v>BANCO DE BOGOTA S. A.</v>
          </cell>
          <cell r="Z460">
            <v>53317</v>
          </cell>
          <cell r="AA460">
            <v>53317</v>
          </cell>
          <cell r="AB460">
            <v>65317</v>
          </cell>
          <cell r="AC460" t="str">
            <v>150917</v>
          </cell>
          <cell r="AD460" t="str">
            <v>165517</v>
          </cell>
          <cell r="AE460" t="str">
            <v>302590117</v>
          </cell>
          <cell r="AG460" t="str">
            <v>2017-10-13 00:00:00</v>
          </cell>
          <cell r="AH460" t="str">
            <v>RESOLUCION</v>
          </cell>
          <cell r="AI460" t="str">
            <v>575-2017</v>
          </cell>
          <cell r="AJ460" t="str">
            <v>Comisión a Cúcuta del 20 al 21 de octubre</v>
          </cell>
        </row>
        <row r="461">
          <cell r="A461">
            <v>65417</v>
          </cell>
          <cell r="B461" t="str">
            <v>2017-10-13 00:00:00</v>
          </cell>
          <cell r="C461" t="str">
            <v>2017-10-13 09:46:08</v>
          </cell>
          <cell r="D461" t="str">
            <v>Con Obligacion</v>
          </cell>
          <cell r="E461" t="str">
            <v>000</v>
          </cell>
          <cell r="F461" t="str">
            <v>INSOR GESTION GENERAL</v>
          </cell>
          <cell r="G461" t="str">
            <v>C-2203-0700-2</v>
          </cell>
          <cell r="H461" t="str">
            <v>ESTUDIOS, HERRAMIENTAS Y ORIENTACIONES PARA MEJORAR LA CALIDAD DE VIDA DE LA POBLACION COLOMBIANA CON LIMITACION AUDITIVA NACIONAL</v>
          </cell>
          <cell r="I461" t="str">
            <v>Propios</v>
          </cell>
          <cell r="J461" t="str">
            <v>INGRESOS CORRIENTES</v>
          </cell>
          <cell r="K461" t="str">
            <v>CSF</v>
          </cell>
          <cell r="L461">
            <v>192816</v>
          </cell>
          <cell r="M461">
            <v>0</v>
          </cell>
          <cell r="N461">
            <v>192816</v>
          </cell>
          <cell r="O461">
            <v>0</v>
          </cell>
          <cell r="P461">
            <v>192816</v>
          </cell>
          <cell r="Q461" t="str">
            <v>Cédula de Ciudadanía</v>
          </cell>
          <cell r="R461" t="str">
            <v>79902394</v>
          </cell>
          <cell r="S461" t="str">
            <v>CLAROS PATIÑO EDGAR VLADIMIR</v>
          </cell>
          <cell r="T461" t="str">
            <v>Abono en cuenta</v>
          </cell>
          <cell r="U461" t="str">
            <v>Ahorro</v>
          </cell>
          <cell r="V461" t="str">
            <v>003900124839</v>
          </cell>
          <cell r="W461" t="str">
            <v>Activa</v>
          </cell>
          <cell r="X461" t="str">
            <v>860034313</v>
          </cell>
          <cell r="Y461" t="str">
            <v>BANCO DAVIVIENDA S.A.</v>
          </cell>
          <cell r="Z461">
            <v>53417</v>
          </cell>
          <cell r="AA461">
            <v>53417</v>
          </cell>
          <cell r="AB461">
            <v>65417</v>
          </cell>
          <cell r="AC461" t="str">
            <v>151917</v>
          </cell>
          <cell r="AD461" t="str">
            <v>166517</v>
          </cell>
          <cell r="AE461" t="str">
            <v>304076917</v>
          </cell>
          <cell r="AG461" t="str">
            <v>2017-10-13 00:00:00</v>
          </cell>
          <cell r="AH461" t="str">
            <v>RESOLUCION</v>
          </cell>
          <cell r="AI461" t="str">
            <v>576-2017</v>
          </cell>
          <cell r="AJ461" t="str">
            <v>Comisión a Cúcuta del 20 al 21 de octubre 2017</v>
          </cell>
        </row>
        <row r="462">
          <cell r="A462">
            <v>65517</v>
          </cell>
          <cell r="B462" t="str">
            <v>2017-10-13 00:00:00</v>
          </cell>
          <cell r="C462" t="str">
            <v>2017-10-13 10:02:38</v>
          </cell>
          <cell r="D462" t="str">
            <v>Con Obligacion</v>
          </cell>
          <cell r="E462" t="str">
            <v>000</v>
          </cell>
          <cell r="F462" t="str">
            <v>INSOR GESTION GENERAL</v>
          </cell>
          <cell r="G462" t="str">
            <v>C-2203-0700-2</v>
          </cell>
          <cell r="H462" t="str">
            <v>ESTUDIOS, HERRAMIENTAS Y ORIENTACIONES PARA MEJORAR LA CALIDAD DE VIDA DE LA POBLACION COLOMBIANA CON LIMITACION AUDITIVA NACIONAL</v>
          </cell>
          <cell r="I462" t="str">
            <v>Propios</v>
          </cell>
          <cell r="J462" t="str">
            <v>INGRESOS CORRIENTES</v>
          </cell>
          <cell r="K462" t="str">
            <v>CSF</v>
          </cell>
          <cell r="L462">
            <v>192816</v>
          </cell>
          <cell r="M462">
            <v>0</v>
          </cell>
          <cell r="N462">
            <v>192816</v>
          </cell>
          <cell r="O462">
            <v>0</v>
          </cell>
          <cell r="P462">
            <v>192816</v>
          </cell>
          <cell r="Q462" t="str">
            <v>Cédula de Ciudadanía</v>
          </cell>
          <cell r="R462" t="str">
            <v>52956971</v>
          </cell>
          <cell r="S462" t="str">
            <v>VERGARA PINTO JENNY JUDITH</v>
          </cell>
          <cell r="T462" t="str">
            <v>Abono en cuenta</v>
          </cell>
          <cell r="U462" t="str">
            <v>Ahorro</v>
          </cell>
          <cell r="V462" t="str">
            <v>014308019</v>
          </cell>
          <cell r="W462" t="str">
            <v>Activa</v>
          </cell>
          <cell r="X462" t="str">
            <v>860002964</v>
          </cell>
          <cell r="Y462" t="str">
            <v>BANCO DE BOGOTA S. A.</v>
          </cell>
          <cell r="Z462">
            <v>53517</v>
          </cell>
          <cell r="AA462">
            <v>53517</v>
          </cell>
          <cell r="AB462">
            <v>65517</v>
          </cell>
          <cell r="AC462" t="str">
            <v>151017</v>
          </cell>
          <cell r="AD462" t="str">
            <v>165617</v>
          </cell>
          <cell r="AE462" t="str">
            <v>302594717</v>
          </cell>
          <cell r="AG462" t="str">
            <v>2017-10-13 00:00:00</v>
          </cell>
          <cell r="AH462" t="str">
            <v>RESOLUCION</v>
          </cell>
          <cell r="AI462" t="str">
            <v>577-2017</v>
          </cell>
          <cell r="AJ462" t="str">
            <v>Comisión a Cúcuta del 20 al 21 de octubre 2017</v>
          </cell>
        </row>
        <row r="463">
          <cell r="A463">
            <v>65617</v>
          </cell>
          <cell r="B463" t="str">
            <v>2017-10-13 00:00:00</v>
          </cell>
          <cell r="C463" t="str">
            <v>2017-10-13 10:05:05</v>
          </cell>
          <cell r="D463" t="str">
            <v>Con Obligacion</v>
          </cell>
          <cell r="E463" t="str">
            <v>000</v>
          </cell>
          <cell r="F463" t="str">
            <v>INSOR GESTION GENERAL</v>
          </cell>
          <cell r="G463" t="str">
            <v>C-2203-0700-2</v>
          </cell>
          <cell r="H463" t="str">
            <v>ESTUDIOS, HERRAMIENTAS Y ORIENTACIONES PARA MEJORAR LA CALIDAD DE VIDA DE LA POBLACION COLOMBIANA CON LIMITACION AUDITIVA NACIONAL</v>
          </cell>
          <cell r="I463" t="str">
            <v>Propios</v>
          </cell>
          <cell r="J463" t="str">
            <v>INGRESOS CORRIENTES</v>
          </cell>
          <cell r="K463" t="str">
            <v>CSF</v>
          </cell>
          <cell r="L463">
            <v>192816</v>
          </cell>
          <cell r="M463">
            <v>0</v>
          </cell>
          <cell r="N463">
            <v>192816</v>
          </cell>
          <cell r="O463">
            <v>0</v>
          </cell>
          <cell r="P463">
            <v>192816</v>
          </cell>
          <cell r="Q463" t="str">
            <v>Cédula de Ciudadanía</v>
          </cell>
          <cell r="R463" t="str">
            <v>1098658135</v>
          </cell>
          <cell r="S463" t="str">
            <v>RODRIGUEZ CORREA JHON EDINSON</v>
          </cell>
          <cell r="T463" t="str">
            <v>Abono en cuenta</v>
          </cell>
          <cell r="U463" t="str">
            <v>Ahorro</v>
          </cell>
          <cell r="V463" t="str">
            <v>79315076809</v>
          </cell>
          <cell r="W463" t="str">
            <v>Activa</v>
          </cell>
          <cell r="X463" t="str">
            <v>890903938</v>
          </cell>
          <cell r="Y463" t="str">
            <v>BANCOLOMBIA S.A.</v>
          </cell>
          <cell r="Z463">
            <v>53617</v>
          </cell>
          <cell r="AA463">
            <v>53617</v>
          </cell>
          <cell r="AB463">
            <v>65617</v>
          </cell>
          <cell r="AC463" t="str">
            <v>151117</v>
          </cell>
          <cell r="AD463" t="str">
            <v>165717</v>
          </cell>
          <cell r="AE463" t="str">
            <v>302604317</v>
          </cell>
          <cell r="AG463" t="str">
            <v>2017-10-13 00:00:00</v>
          </cell>
          <cell r="AH463" t="str">
            <v>RESOLUCION</v>
          </cell>
          <cell r="AI463" t="str">
            <v>578-2017</v>
          </cell>
          <cell r="AJ463" t="str">
            <v>Comisión a Cúcuta del 20 al 21 de octubre 2017</v>
          </cell>
        </row>
        <row r="464">
          <cell r="A464">
            <v>65717</v>
          </cell>
          <cell r="B464" t="str">
            <v>2017-10-13 00:00:00</v>
          </cell>
          <cell r="C464" t="str">
            <v>2017-10-13 10:07:11</v>
          </cell>
          <cell r="D464" t="str">
            <v>Con Obligacion</v>
          </cell>
          <cell r="E464" t="str">
            <v>000</v>
          </cell>
          <cell r="F464" t="str">
            <v>INSOR GESTION GENERAL</v>
          </cell>
          <cell r="G464" t="str">
            <v>C-2203-0700-2</v>
          </cell>
          <cell r="H464" t="str">
            <v>ESTUDIOS, HERRAMIENTAS Y ORIENTACIONES PARA MEJORAR LA CALIDAD DE VIDA DE LA POBLACION COLOMBIANA CON LIMITACION AUDITIVA NACIONAL</v>
          </cell>
          <cell r="I464" t="str">
            <v>Propios</v>
          </cell>
          <cell r="J464" t="str">
            <v>INGRESOS CORRIENTES</v>
          </cell>
          <cell r="K464" t="str">
            <v>CSF</v>
          </cell>
          <cell r="L464">
            <v>192816</v>
          </cell>
          <cell r="M464">
            <v>0</v>
          </cell>
          <cell r="N464">
            <v>192816</v>
          </cell>
          <cell r="O464">
            <v>0</v>
          </cell>
          <cell r="P464">
            <v>192816</v>
          </cell>
          <cell r="Q464" t="str">
            <v>Cédula de Ciudadanía</v>
          </cell>
          <cell r="R464" t="str">
            <v>1085275116</v>
          </cell>
          <cell r="S464" t="str">
            <v>BURGOS DELGADO DAVID EFRAIN</v>
          </cell>
          <cell r="T464" t="str">
            <v>Abono en cuenta</v>
          </cell>
          <cell r="U464" t="str">
            <v>Ahorro</v>
          </cell>
          <cell r="V464" t="str">
            <v>07480079561</v>
          </cell>
          <cell r="W464" t="str">
            <v>Activa</v>
          </cell>
          <cell r="X464" t="str">
            <v>890903938</v>
          </cell>
          <cell r="Y464" t="str">
            <v>BANCOLOMBIA S.A.</v>
          </cell>
          <cell r="Z464">
            <v>53717</v>
          </cell>
          <cell r="AA464">
            <v>53717</v>
          </cell>
          <cell r="AB464">
            <v>65717</v>
          </cell>
          <cell r="AC464" t="str">
            <v>151217</v>
          </cell>
          <cell r="AD464" t="str">
            <v>165817</v>
          </cell>
          <cell r="AE464" t="str">
            <v>302601817</v>
          </cell>
          <cell r="AG464" t="str">
            <v>2017-10-13 00:00:00</v>
          </cell>
          <cell r="AH464" t="str">
            <v>RESOLUCION</v>
          </cell>
          <cell r="AI464" t="str">
            <v>579-2017</v>
          </cell>
          <cell r="AJ464" t="str">
            <v>Comisión a Cúcuta del 20 al 21 de octubre 2017</v>
          </cell>
        </row>
        <row r="465">
          <cell r="A465">
            <v>65817</v>
          </cell>
          <cell r="B465" t="str">
            <v>2017-10-13 00:00:00</v>
          </cell>
          <cell r="C465" t="str">
            <v>2017-10-13 10:09:13</v>
          </cell>
          <cell r="D465" t="str">
            <v>Con Obligacion</v>
          </cell>
          <cell r="E465" t="str">
            <v>000</v>
          </cell>
          <cell r="F465" t="str">
            <v>INSOR GESTION GENERAL</v>
          </cell>
          <cell r="G465" t="str">
            <v>C-2203-0700-2</v>
          </cell>
          <cell r="H465" t="str">
            <v>ESTUDIOS, HERRAMIENTAS Y ORIENTACIONES PARA MEJORAR LA CALIDAD DE VIDA DE LA POBLACION COLOMBIANA CON LIMITACION AUDITIVA NACIONAL</v>
          </cell>
          <cell r="I465" t="str">
            <v>Propios</v>
          </cell>
          <cell r="J465" t="str">
            <v>INGRESOS CORRIENTES</v>
          </cell>
          <cell r="K465" t="str">
            <v>CSF</v>
          </cell>
          <cell r="L465">
            <v>192816</v>
          </cell>
          <cell r="M465">
            <v>0</v>
          </cell>
          <cell r="N465">
            <v>192816</v>
          </cell>
          <cell r="O465">
            <v>0</v>
          </cell>
          <cell r="P465">
            <v>192816</v>
          </cell>
          <cell r="Q465" t="str">
            <v>Cédula de Extranjería</v>
          </cell>
          <cell r="R465" t="str">
            <v>398867</v>
          </cell>
          <cell r="S465" t="str">
            <v>HERRERA RIVERO MARIA LAURA</v>
          </cell>
          <cell r="T465" t="str">
            <v>Abono en cuenta</v>
          </cell>
          <cell r="U465" t="str">
            <v>Ahorro</v>
          </cell>
          <cell r="V465" t="str">
            <v>014297360</v>
          </cell>
          <cell r="W465" t="str">
            <v>Activa</v>
          </cell>
          <cell r="X465" t="str">
            <v>860002964</v>
          </cell>
          <cell r="Y465" t="str">
            <v>BANCO DE BOGOTA S. A.</v>
          </cell>
          <cell r="Z465">
            <v>53817</v>
          </cell>
          <cell r="AA465">
            <v>53817</v>
          </cell>
          <cell r="AB465">
            <v>65817</v>
          </cell>
          <cell r="AC465" t="str">
            <v>151317</v>
          </cell>
          <cell r="AD465" t="str">
            <v>165917</v>
          </cell>
          <cell r="AE465" t="str">
            <v>302607717</v>
          </cell>
          <cell r="AG465" t="str">
            <v>2017-10-13 00:00:00</v>
          </cell>
          <cell r="AH465" t="str">
            <v>RESOLUCION</v>
          </cell>
          <cell r="AI465" t="str">
            <v>580-2017</v>
          </cell>
          <cell r="AJ465" t="str">
            <v>Comisión a Cúcuta del 20 al 21 de octubre 2017</v>
          </cell>
        </row>
        <row r="466">
          <cell r="A466">
            <v>65917</v>
          </cell>
          <cell r="B466" t="str">
            <v>2017-10-13 00:00:00</v>
          </cell>
          <cell r="C466" t="str">
            <v>2017-10-13 10:11:03</v>
          </cell>
          <cell r="D466" t="str">
            <v>Con Obligacion</v>
          </cell>
          <cell r="E466" t="str">
            <v>000</v>
          </cell>
          <cell r="F466" t="str">
            <v>INSOR GESTION GENERAL</v>
          </cell>
          <cell r="G466" t="str">
            <v>C-2203-0700-2</v>
          </cell>
          <cell r="H466" t="str">
            <v>ESTUDIOS, HERRAMIENTAS Y ORIENTACIONES PARA MEJORAR LA CALIDAD DE VIDA DE LA POBLACION COLOMBIANA CON LIMITACION AUDITIVA NACIONAL</v>
          </cell>
          <cell r="I466" t="str">
            <v>Propios</v>
          </cell>
          <cell r="J466" t="str">
            <v>INGRESOS CORRIENTES</v>
          </cell>
          <cell r="K466" t="str">
            <v>CSF</v>
          </cell>
          <cell r="L466">
            <v>192816</v>
          </cell>
          <cell r="M466">
            <v>0</v>
          </cell>
          <cell r="N466">
            <v>192816</v>
          </cell>
          <cell r="O466">
            <v>0</v>
          </cell>
          <cell r="P466">
            <v>192816</v>
          </cell>
          <cell r="Q466" t="str">
            <v>Cédula de Ciudadanía</v>
          </cell>
          <cell r="R466" t="str">
            <v>1085267592</v>
          </cell>
          <cell r="S466" t="str">
            <v>BELLO RAMIREZ CINDY VALENTINA</v>
          </cell>
          <cell r="T466" t="str">
            <v>Abono en cuenta</v>
          </cell>
          <cell r="U466" t="str">
            <v>Ahorro</v>
          </cell>
          <cell r="V466" t="str">
            <v>299088708</v>
          </cell>
          <cell r="W466" t="str">
            <v>Activa</v>
          </cell>
          <cell r="X466" t="str">
            <v>860002964</v>
          </cell>
          <cell r="Y466" t="str">
            <v>BANCO DE BOGOTA S. A.</v>
          </cell>
          <cell r="Z466">
            <v>53917</v>
          </cell>
          <cell r="AA466">
            <v>53917</v>
          </cell>
          <cell r="AB466">
            <v>65917</v>
          </cell>
          <cell r="AC466" t="str">
            <v>151417</v>
          </cell>
          <cell r="AD466" t="str">
            <v>166017</v>
          </cell>
          <cell r="AE466" t="str">
            <v>302611717</v>
          </cell>
          <cell r="AG466" t="str">
            <v>2017-10-13 00:00:00</v>
          </cell>
          <cell r="AH466" t="str">
            <v>RESOLUCION</v>
          </cell>
          <cell r="AI466" t="str">
            <v>581-2017</v>
          </cell>
          <cell r="AJ466" t="str">
            <v>Comisión a Cúcuta del 20 al 21 de octubre 2017</v>
          </cell>
        </row>
        <row r="467">
          <cell r="A467">
            <v>66017</v>
          </cell>
          <cell r="B467" t="str">
            <v>2017-10-13 00:00:00</v>
          </cell>
          <cell r="C467" t="str">
            <v>2017-10-13 10:12:53</v>
          </cell>
          <cell r="D467" t="str">
            <v>Con Obligacion</v>
          </cell>
          <cell r="E467" t="str">
            <v>000</v>
          </cell>
          <cell r="F467" t="str">
            <v>INSOR GESTION GENERAL</v>
          </cell>
          <cell r="G467" t="str">
            <v>C-2203-0700-2</v>
          </cell>
          <cell r="H467" t="str">
            <v>ESTUDIOS, HERRAMIENTAS Y ORIENTACIONES PARA MEJORAR LA CALIDAD DE VIDA DE LA POBLACION COLOMBIANA CON LIMITACION AUDITIVA NACIONAL</v>
          </cell>
          <cell r="I467" t="str">
            <v>Propios</v>
          </cell>
          <cell r="J467" t="str">
            <v>INGRESOS CORRIENTES</v>
          </cell>
          <cell r="K467" t="str">
            <v>CSF</v>
          </cell>
          <cell r="L467">
            <v>312603</v>
          </cell>
          <cell r="M467">
            <v>0</v>
          </cell>
          <cell r="N467">
            <v>312603</v>
          </cell>
          <cell r="O467">
            <v>0</v>
          </cell>
          <cell r="P467">
            <v>312603</v>
          </cell>
          <cell r="Q467" t="str">
            <v>Cédula de Ciudadanía</v>
          </cell>
          <cell r="R467" t="str">
            <v>31992767</v>
          </cell>
          <cell r="S467" t="str">
            <v>BEDOYA GONZALEZ HILDA VIVIANA</v>
          </cell>
          <cell r="T467" t="str">
            <v>Abono en cuenta</v>
          </cell>
          <cell r="U467" t="str">
            <v>Ahorro</v>
          </cell>
          <cell r="V467" t="str">
            <v>68947020696</v>
          </cell>
          <cell r="W467" t="str">
            <v>Activa</v>
          </cell>
          <cell r="X467" t="str">
            <v>890903938</v>
          </cell>
          <cell r="Y467" t="str">
            <v>BANCOLOMBIA S.A.</v>
          </cell>
          <cell r="Z467">
            <v>54117</v>
          </cell>
          <cell r="AA467">
            <v>54117</v>
          </cell>
          <cell r="AB467">
            <v>66017</v>
          </cell>
          <cell r="AC467" t="str">
            <v>151517</v>
          </cell>
          <cell r="AD467" t="str">
            <v>166117</v>
          </cell>
          <cell r="AE467" t="str">
            <v>302624717</v>
          </cell>
          <cell r="AG467" t="str">
            <v>2017-10-13 00:00:00</v>
          </cell>
          <cell r="AH467" t="str">
            <v>RESOLUCION</v>
          </cell>
          <cell r="AI467" t="str">
            <v>583-2017</v>
          </cell>
          <cell r="AJ467" t="str">
            <v>Comisión a Cúcuta del 20 al 21 de octubre 2017</v>
          </cell>
        </row>
        <row r="468">
          <cell r="A468">
            <v>66117</v>
          </cell>
          <cell r="B468" t="str">
            <v>2017-10-13 00:00:00</v>
          </cell>
          <cell r="C468" t="str">
            <v>2017-10-13 14:08:52</v>
          </cell>
          <cell r="D468" t="str">
            <v>Con Obligacion</v>
          </cell>
          <cell r="E468" t="str">
            <v>000</v>
          </cell>
          <cell r="F468" t="str">
            <v>INSOR GESTION GENERAL</v>
          </cell>
          <cell r="G468" t="str">
            <v>C-2203-0700-2</v>
          </cell>
          <cell r="H468" t="str">
            <v>ESTUDIOS, HERRAMIENTAS Y ORIENTACIONES PARA MEJORAR LA CALIDAD DE VIDA DE LA POBLACION COLOMBIANA CON LIMITACION AUDITIVA NACIONAL</v>
          </cell>
          <cell r="I468" t="str">
            <v>Propios</v>
          </cell>
          <cell r="J468" t="str">
            <v>INGRESOS CORRIENTES</v>
          </cell>
          <cell r="K468" t="str">
            <v>CSF</v>
          </cell>
          <cell r="L468">
            <v>272228</v>
          </cell>
          <cell r="M468">
            <v>0</v>
          </cell>
          <cell r="N468">
            <v>272228</v>
          </cell>
          <cell r="O468">
            <v>0</v>
          </cell>
          <cell r="P468">
            <v>272228</v>
          </cell>
          <cell r="Q468" t="str">
            <v>Cédula de Ciudadanía</v>
          </cell>
          <cell r="R468" t="str">
            <v>13275573</v>
          </cell>
          <cell r="S468" t="str">
            <v>CHARRIA HERNANDEZ CARLOS ARTURO</v>
          </cell>
          <cell r="T468" t="str">
            <v>Abono en cuenta</v>
          </cell>
          <cell r="U468" t="str">
            <v>Ahorro</v>
          </cell>
          <cell r="V468" t="str">
            <v>008600717808</v>
          </cell>
          <cell r="W468" t="str">
            <v>Activa</v>
          </cell>
          <cell r="X468" t="str">
            <v>860034313</v>
          </cell>
          <cell r="Y468" t="str">
            <v>BANCO DAVIVIENDA S.A.</v>
          </cell>
          <cell r="Z468">
            <v>54017</v>
          </cell>
          <cell r="AA468">
            <v>54017</v>
          </cell>
          <cell r="AB468">
            <v>66117</v>
          </cell>
          <cell r="AC468" t="str">
            <v>151617</v>
          </cell>
          <cell r="AD468" t="str">
            <v>166217</v>
          </cell>
          <cell r="AE468" t="str">
            <v>302630517</v>
          </cell>
          <cell r="AG468" t="str">
            <v>2017-10-13 00:00:00</v>
          </cell>
          <cell r="AH468" t="str">
            <v>RESOLUCION</v>
          </cell>
          <cell r="AI468" t="str">
            <v>582-2017</v>
          </cell>
          <cell r="AJ468" t="str">
            <v>Comisión a Cúcuta del 20 al 21 de octubre 2017</v>
          </cell>
        </row>
        <row r="469">
          <cell r="A469">
            <v>66217</v>
          </cell>
          <cell r="B469" t="str">
            <v>2017-10-13 00:00:00</v>
          </cell>
          <cell r="C469" t="str">
            <v>2017-10-13 14:12:37</v>
          </cell>
          <cell r="D469" t="str">
            <v>Con Obligacion</v>
          </cell>
          <cell r="E469" t="str">
            <v>000</v>
          </cell>
          <cell r="F469" t="str">
            <v>INSOR GESTION GENERAL</v>
          </cell>
          <cell r="G469" t="str">
            <v>C-2203-0700-1</v>
          </cell>
          <cell r="H469" t="str">
            <v>MEJORAMIENTO DE LA ATENCION EDUCATIVA DE LA POBLACION SORDA A NIVEL NACIONAL</v>
          </cell>
          <cell r="I469" t="str">
            <v>Propios</v>
          </cell>
          <cell r="J469" t="str">
            <v>INGRESOS CORRIENTES</v>
          </cell>
          <cell r="K469" t="str">
            <v>CSF</v>
          </cell>
          <cell r="L469">
            <v>836683</v>
          </cell>
          <cell r="M469">
            <v>0</v>
          </cell>
          <cell r="N469">
            <v>836683</v>
          </cell>
          <cell r="O469">
            <v>0</v>
          </cell>
          <cell r="P469">
            <v>836683</v>
          </cell>
          <cell r="Q469" t="str">
            <v>Cédula de Ciudadanía</v>
          </cell>
          <cell r="R469" t="str">
            <v>35537874</v>
          </cell>
          <cell r="S469" t="str">
            <v>MENDEZ ALVAREZ JULIANA CATALINA</v>
          </cell>
          <cell r="T469" t="str">
            <v>Abono en cuenta</v>
          </cell>
          <cell r="U469" t="str">
            <v>Ahorro</v>
          </cell>
          <cell r="V469" t="str">
            <v>450400067077</v>
          </cell>
          <cell r="W469" t="str">
            <v>Activa</v>
          </cell>
          <cell r="X469" t="str">
            <v>860034313</v>
          </cell>
          <cell r="Y469" t="str">
            <v>BANCO DAVIVIENDA S.A.</v>
          </cell>
          <cell r="Z469">
            <v>54317</v>
          </cell>
          <cell r="AA469">
            <v>54317</v>
          </cell>
          <cell r="AB469">
            <v>66217</v>
          </cell>
          <cell r="AC469" t="str">
            <v>151717</v>
          </cell>
          <cell r="AD469" t="str">
            <v>166317</v>
          </cell>
          <cell r="AE469" t="str">
            <v>302586117</v>
          </cell>
          <cell r="AG469" t="str">
            <v>2017-10-13 00:00:00</v>
          </cell>
          <cell r="AH469" t="str">
            <v>RESOLUCION</v>
          </cell>
          <cell r="AI469" t="str">
            <v>584-2017</v>
          </cell>
          <cell r="AJ469" t="str">
            <v>Comisión a Ubaté del 30 de octubre a 03 de noviembre 2017</v>
          </cell>
        </row>
        <row r="470">
          <cell r="A470">
            <v>66317</v>
          </cell>
          <cell r="B470" t="str">
            <v>2017-10-13 00:00:00</v>
          </cell>
          <cell r="C470" t="str">
            <v>2017-10-13 14:16:04</v>
          </cell>
          <cell r="D470" t="str">
            <v>Con Obligacion</v>
          </cell>
          <cell r="E470" t="str">
            <v>000</v>
          </cell>
          <cell r="F470" t="str">
            <v>INSOR GESTION GENERAL</v>
          </cell>
          <cell r="G470" t="str">
            <v>C-2203-0700-1</v>
          </cell>
          <cell r="H470" t="str">
            <v>MEJORAMIENTO DE LA ATENCION EDUCATIVA DE LA POBLACION SORDA A NIVEL NACIONAL</v>
          </cell>
          <cell r="I470" t="str">
            <v>Propios</v>
          </cell>
          <cell r="J470" t="str">
            <v>INGRESOS CORRIENTES</v>
          </cell>
          <cell r="K470" t="str">
            <v>CSF</v>
          </cell>
          <cell r="L470">
            <v>836683</v>
          </cell>
          <cell r="M470">
            <v>0</v>
          </cell>
          <cell r="N470">
            <v>836683</v>
          </cell>
          <cell r="O470">
            <v>0</v>
          </cell>
          <cell r="P470">
            <v>836683</v>
          </cell>
          <cell r="Q470" t="str">
            <v>Cédula de Ciudadanía</v>
          </cell>
          <cell r="R470" t="str">
            <v>79720141</v>
          </cell>
          <cell r="S470" t="str">
            <v>LOPEZ HUGO ARMANDO</v>
          </cell>
          <cell r="T470" t="str">
            <v>Abono en cuenta</v>
          </cell>
          <cell r="U470" t="str">
            <v>Ahorro</v>
          </cell>
          <cell r="V470" t="str">
            <v>20755878747</v>
          </cell>
          <cell r="W470" t="str">
            <v>Activa</v>
          </cell>
          <cell r="X470" t="str">
            <v>890903938</v>
          </cell>
          <cell r="Y470" t="str">
            <v>BANCOLOMBIA S.A.</v>
          </cell>
          <cell r="Z470">
            <v>54217</v>
          </cell>
          <cell r="AA470">
            <v>54217</v>
          </cell>
          <cell r="AB470">
            <v>66317</v>
          </cell>
          <cell r="AC470" t="str">
            <v>151817</v>
          </cell>
          <cell r="AD470" t="str">
            <v>166417</v>
          </cell>
          <cell r="AE470" t="str">
            <v>302636717</v>
          </cell>
          <cell r="AG470" t="str">
            <v>2017-10-13 00:00:00</v>
          </cell>
          <cell r="AH470" t="str">
            <v>RESOLUCION</v>
          </cell>
          <cell r="AI470" t="str">
            <v>573-2017</v>
          </cell>
          <cell r="AJ470" t="str">
            <v>Comisión a Ubaté del 30 de octubre al 03 de noviembre 2017</v>
          </cell>
        </row>
        <row r="471">
          <cell r="A471">
            <v>66417</v>
          </cell>
          <cell r="B471" t="str">
            <v>2017-10-13 00:00:00</v>
          </cell>
          <cell r="C471" t="str">
            <v>2017-10-13 15:11:34</v>
          </cell>
          <cell r="D471" t="str">
            <v>Con Obligacion</v>
          </cell>
          <cell r="E471" t="str">
            <v>000</v>
          </cell>
          <cell r="F471" t="str">
            <v>INSOR GESTION GENERAL</v>
          </cell>
          <cell r="G471" t="str">
            <v>C-2203-0700-2</v>
          </cell>
          <cell r="H471" t="str">
            <v>ESTUDIOS, HERRAMIENTAS Y ORIENTACIONES PARA MEJORAR LA CALIDAD DE VIDA DE LA POBLACION COLOMBIANA CON LIMITACION AUDITIVA NACIONAL</v>
          </cell>
          <cell r="I471" t="str">
            <v>Nación</v>
          </cell>
          <cell r="J471" t="str">
            <v>RECURSOS CORRIENTES</v>
          </cell>
          <cell r="K471" t="str">
            <v>CSF</v>
          </cell>
          <cell r="L471">
            <v>7200000</v>
          </cell>
          <cell r="M471">
            <v>0</v>
          </cell>
          <cell r="N471">
            <v>7200000</v>
          </cell>
          <cell r="O471">
            <v>0</v>
          </cell>
          <cell r="P471">
            <v>7200000</v>
          </cell>
          <cell r="Q471" t="str">
            <v>Cédula de Ciudadanía</v>
          </cell>
          <cell r="R471" t="str">
            <v>1033794896</v>
          </cell>
          <cell r="S471" t="str">
            <v>GUZMAN MESA EVILYN GERALDINE</v>
          </cell>
          <cell r="T471" t="str">
            <v>Abono en cuenta</v>
          </cell>
          <cell r="U471" t="str">
            <v>Ahorro</v>
          </cell>
          <cell r="V471" t="str">
            <v>477900092636</v>
          </cell>
          <cell r="W471" t="str">
            <v>Activa</v>
          </cell>
          <cell r="X471" t="str">
            <v>860034313</v>
          </cell>
          <cell r="Y471" t="str">
            <v>BANCO DAVIVIENDA S.A.</v>
          </cell>
          <cell r="Z471">
            <v>52417</v>
          </cell>
          <cell r="AA471">
            <v>52417</v>
          </cell>
          <cell r="AB471">
            <v>66417</v>
          </cell>
          <cell r="AC471" t="str">
            <v>181817, 181917, 185317, 204617</v>
          </cell>
          <cell r="AD471" t="str">
            <v>198517, 202117, 220617</v>
          </cell>
          <cell r="AE471" t="str">
            <v>375635117, 375636717, 395099917</v>
          </cell>
          <cell r="AG471" t="str">
            <v>2017-10-13 00:00:00</v>
          </cell>
          <cell r="AH471" t="str">
            <v>CONTRATO DE PRESTACION DE SERVICIOS</v>
          </cell>
          <cell r="AI471" t="str">
            <v>161-2017</v>
          </cell>
          <cell r="AJ471" t="str">
            <v>Prestar los servicios de interpretación en Lengua de señas colombiana LSC Español según necesidades del Instituto Nacional para Sordos INSOR.</v>
          </cell>
        </row>
        <row r="472">
          <cell r="A472">
            <v>66517</v>
          </cell>
          <cell r="B472" t="str">
            <v>2017-10-13 00:00:00</v>
          </cell>
          <cell r="C472" t="str">
            <v>2017-10-13 15:26:02</v>
          </cell>
          <cell r="D472" t="str">
            <v>Con Obligacion</v>
          </cell>
          <cell r="E472" t="str">
            <v>000</v>
          </cell>
          <cell r="F472" t="str">
            <v>INSOR GESTION GENERAL</v>
          </cell>
          <cell r="G472" t="str">
            <v>C-2203-0700-1</v>
          </cell>
          <cell r="H472" t="str">
            <v>MEJORAMIENTO DE LA ATENCION EDUCATIVA DE LA POBLACION SORDA A NIVEL NACIONAL</v>
          </cell>
          <cell r="I472" t="str">
            <v>Nación</v>
          </cell>
          <cell r="J472" t="str">
            <v>RECURSOS CORRIENTES</v>
          </cell>
          <cell r="K472" t="str">
            <v>CSF</v>
          </cell>
          <cell r="L472">
            <v>7020000</v>
          </cell>
          <cell r="M472">
            <v>0</v>
          </cell>
          <cell r="N472">
            <v>7020000</v>
          </cell>
          <cell r="O472">
            <v>0</v>
          </cell>
          <cell r="P472">
            <v>7020000</v>
          </cell>
          <cell r="Q472" t="str">
            <v>Cédula de Ciudadanía</v>
          </cell>
          <cell r="R472" t="str">
            <v>1032398601</v>
          </cell>
          <cell r="S472" t="str">
            <v>VELANDIA OVALLE LAURA VIVIANA</v>
          </cell>
          <cell r="T472" t="str">
            <v>Abono en cuenta</v>
          </cell>
          <cell r="U472" t="str">
            <v>Ahorro</v>
          </cell>
          <cell r="V472" t="str">
            <v>014277248</v>
          </cell>
          <cell r="W472" t="str">
            <v>Activa</v>
          </cell>
          <cell r="X472" t="str">
            <v>860002964</v>
          </cell>
          <cell r="Y472" t="str">
            <v>BANCO DE BOGOTA S. A.</v>
          </cell>
          <cell r="Z472">
            <v>55517</v>
          </cell>
          <cell r="AA472">
            <v>55517</v>
          </cell>
          <cell r="AB472">
            <v>66517</v>
          </cell>
          <cell r="AC472" t="str">
            <v>177117, 187617, 204817</v>
          </cell>
          <cell r="AD472" t="str">
            <v>193917, 204317, 220817</v>
          </cell>
          <cell r="AE472" t="str">
            <v>354986517, 361085717, 395233417</v>
          </cell>
          <cell r="AG472" t="str">
            <v>2017-10-13 00:00:00</v>
          </cell>
          <cell r="AH472" t="str">
            <v>CONTRATO DE PRESTACION DE SERVICIOS</v>
          </cell>
          <cell r="AI472" t="str">
            <v>163-2017</v>
          </cell>
          <cell r="AJ472" t="str">
            <v>Prestar los servicios de interpretación en lengua de señas colombiana LSC y Español, según las necesidades del Instituto Nacional para Sordos.</v>
          </cell>
        </row>
        <row r="473">
          <cell r="A473">
            <v>66617</v>
          </cell>
          <cell r="B473" t="str">
            <v>2017-10-13 00:00:00</v>
          </cell>
          <cell r="C473" t="str">
            <v>2017-10-13 15:37:55</v>
          </cell>
          <cell r="D473" t="str">
            <v>Con Obligacion</v>
          </cell>
          <cell r="E473" t="str">
            <v>000</v>
          </cell>
          <cell r="F473" t="str">
            <v>INSOR GESTION GENERAL</v>
          </cell>
          <cell r="G473" t="str">
            <v>C-2203-0700-2</v>
          </cell>
          <cell r="H473" t="str">
            <v>ESTUDIOS, HERRAMIENTAS Y ORIENTACIONES PARA MEJORAR LA CALIDAD DE VIDA DE LA POBLACION COLOMBIANA CON LIMITACION AUDITIVA NACIONAL</v>
          </cell>
          <cell r="I473" t="str">
            <v>Nación</v>
          </cell>
          <cell r="J473" t="str">
            <v>RECURSOS CORRIENTES</v>
          </cell>
          <cell r="K473" t="str">
            <v>CSF</v>
          </cell>
          <cell r="L473">
            <v>7020000</v>
          </cell>
          <cell r="M473">
            <v>0</v>
          </cell>
          <cell r="N473">
            <v>7020000</v>
          </cell>
          <cell r="O473">
            <v>0</v>
          </cell>
          <cell r="P473">
            <v>7020000</v>
          </cell>
          <cell r="Q473" t="str">
            <v>Cédula de Ciudadanía</v>
          </cell>
          <cell r="R473" t="str">
            <v>1013662076</v>
          </cell>
          <cell r="S473" t="str">
            <v>OSPINA MORENO CINDY STEPHANIE</v>
          </cell>
          <cell r="T473" t="str">
            <v>Abono en cuenta</v>
          </cell>
          <cell r="U473" t="str">
            <v>Ahorro</v>
          </cell>
          <cell r="V473" t="str">
            <v>477900092602</v>
          </cell>
          <cell r="W473" t="str">
            <v>Activa</v>
          </cell>
          <cell r="X473" t="str">
            <v>860034313</v>
          </cell>
          <cell r="Y473" t="str">
            <v>BANCO DAVIVIENDA S.A.</v>
          </cell>
          <cell r="Z473">
            <v>52317</v>
          </cell>
          <cell r="AA473">
            <v>52317</v>
          </cell>
          <cell r="AB473">
            <v>66617</v>
          </cell>
          <cell r="AC473" t="str">
            <v>177217, 186517, 204517</v>
          </cell>
          <cell r="AD473" t="str">
            <v>194017, 203217, 220517</v>
          </cell>
          <cell r="AE473" t="str">
            <v>354989417, 360339817, 395090017</v>
          </cell>
          <cell r="AG473" t="str">
            <v>2017-10-13 00:00:00</v>
          </cell>
          <cell r="AH473" t="str">
            <v>CONTRATO DE PRESTACION DE SERVICIOS</v>
          </cell>
          <cell r="AI473" t="str">
            <v>162-2017</v>
          </cell>
          <cell r="AJ473" t="str">
            <v>Prestar los servicios de interpretación en Lengua de señas colombiana LSC Español según necesidades del Instituto Nacional para Sordos INSOR.</v>
          </cell>
        </row>
        <row r="474">
          <cell r="A474">
            <v>66717</v>
          </cell>
          <cell r="B474" t="str">
            <v>2017-10-13 00:00:00</v>
          </cell>
          <cell r="C474" t="str">
            <v>2017-10-13 15:40:33</v>
          </cell>
          <cell r="D474" t="str">
            <v>Con Obligacion</v>
          </cell>
          <cell r="E474" t="str">
            <v>000</v>
          </cell>
          <cell r="F474" t="str">
            <v>INSOR GESTION GENERAL</v>
          </cell>
          <cell r="G474" t="str">
            <v>C-2299-0700-5</v>
          </cell>
          <cell r="H474" t="str">
            <v>ADQUISICIÓN MEJORAMIENTO DE LA CAPACIDAD INSTITUCIONAL DEL INSOR A TRAVES DE LA COMPRA DE UNA PLANTA FÍSICA ADECUADA A LOS REQUERIMIENTOS DE LA ENTIDAD BOGOTÁ</v>
          </cell>
          <cell r="I474" t="str">
            <v>Nación</v>
          </cell>
          <cell r="J474" t="str">
            <v>RECURSOS CORRIENTES</v>
          </cell>
          <cell r="K474" t="str">
            <v>CSF</v>
          </cell>
          <cell r="L474">
            <v>25890000</v>
          </cell>
          <cell r="M474">
            <v>12941250</v>
          </cell>
          <cell r="N474">
            <v>38831250</v>
          </cell>
          <cell r="O474">
            <v>0</v>
          </cell>
          <cell r="P474">
            <v>38831250</v>
          </cell>
          <cell r="Q474" t="str">
            <v>NIT</v>
          </cell>
          <cell r="R474" t="str">
            <v>900030384</v>
          </cell>
          <cell r="S474" t="str">
            <v>KYROS MUEBLES Y DISEÑOS LTDA</v>
          </cell>
          <cell r="T474" t="str">
            <v>Abono en cuenta</v>
          </cell>
          <cell r="U474" t="str">
            <v>Corriente</v>
          </cell>
          <cell r="V474" t="str">
            <v>215070566</v>
          </cell>
          <cell r="W474" t="str">
            <v>Activa</v>
          </cell>
          <cell r="X474" t="str">
            <v>890300279</v>
          </cell>
          <cell r="Y474" t="str">
            <v>BANCO DE OCCIDENTE</v>
          </cell>
          <cell r="Z474">
            <v>38317</v>
          </cell>
          <cell r="AA474">
            <v>38317</v>
          </cell>
          <cell r="AB474">
            <v>66717</v>
          </cell>
          <cell r="AC474" t="str">
            <v>189117, 189217, 207517</v>
          </cell>
          <cell r="AD474" t="str">
            <v>205917, 223117</v>
          </cell>
          <cell r="AE474" t="str">
            <v>361953617, 404937817</v>
          </cell>
          <cell r="AG474" t="str">
            <v>2017-10-13 00:00:00</v>
          </cell>
          <cell r="AH474" t="str">
            <v>CONTRATO DE COMPRA VENTA Y SUMINISTROS</v>
          </cell>
          <cell r="AI474" t="str">
            <v>160-2017</v>
          </cell>
          <cell r="AJ474" t="str">
            <v>Adquisición e instalación de puestos de trabajo para las diferentes dependencias del INSOR.</v>
          </cell>
        </row>
        <row r="475">
          <cell r="A475">
            <v>66817</v>
          </cell>
          <cell r="B475" t="str">
            <v>2017-10-17 00:00:00</v>
          </cell>
          <cell r="C475" t="str">
            <v>2017-10-17 17:17:25</v>
          </cell>
          <cell r="D475" t="str">
            <v>Con Obligacion</v>
          </cell>
          <cell r="E475" t="str">
            <v>000</v>
          </cell>
          <cell r="F475" t="str">
            <v>INSOR GESTION GENERAL</v>
          </cell>
          <cell r="G475" t="str">
            <v>C-2203-0700-2</v>
          </cell>
          <cell r="H475" t="str">
            <v>ESTUDIOS, HERRAMIENTAS Y ORIENTACIONES PARA MEJORAR LA CALIDAD DE VIDA DE LA POBLACION COLOMBIANA CON LIMITACION AUDITIVA NACIONAL</v>
          </cell>
          <cell r="I475" t="str">
            <v>Nación</v>
          </cell>
          <cell r="J475" t="str">
            <v>RECURSOS CORRIENTES</v>
          </cell>
          <cell r="K475" t="str">
            <v>CSF</v>
          </cell>
          <cell r="L475">
            <v>192816</v>
          </cell>
          <cell r="M475">
            <v>0</v>
          </cell>
          <cell r="N475">
            <v>192816</v>
          </cell>
          <cell r="O475">
            <v>0</v>
          </cell>
          <cell r="P475">
            <v>192816</v>
          </cell>
          <cell r="Q475" t="str">
            <v>Cédula de Ciudadanía</v>
          </cell>
          <cell r="R475" t="str">
            <v>1022970465</v>
          </cell>
          <cell r="S475" t="str">
            <v>BAUTISTA MORENO IBETH ANDREA</v>
          </cell>
          <cell r="T475" t="str">
            <v>Abono en cuenta</v>
          </cell>
          <cell r="U475" t="str">
            <v>Ahorro</v>
          </cell>
          <cell r="V475" t="str">
            <v>23367516062</v>
          </cell>
          <cell r="W475" t="str">
            <v>Activa</v>
          </cell>
          <cell r="X475" t="str">
            <v>890903938</v>
          </cell>
          <cell r="Y475" t="str">
            <v>BANCOLOMBIA S.A.</v>
          </cell>
          <cell r="Z475">
            <v>56717</v>
          </cell>
          <cell r="AA475">
            <v>56717</v>
          </cell>
          <cell r="AB475">
            <v>66817</v>
          </cell>
          <cell r="AC475" t="str">
            <v>152117</v>
          </cell>
          <cell r="AD475" t="str">
            <v>166717</v>
          </cell>
          <cell r="AE475" t="str">
            <v>304923717</v>
          </cell>
          <cell r="AG475" t="str">
            <v>2017-10-17 00:00:00</v>
          </cell>
          <cell r="AH475" t="str">
            <v>RESOLUCION</v>
          </cell>
          <cell r="AI475" t="str">
            <v>588/2017</v>
          </cell>
          <cell r="AJ475" t="str">
            <v>Comisión a Cúcuta del 17 al 18 de octubre 2017</v>
          </cell>
        </row>
        <row r="476">
          <cell r="A476">
            <v>66917</v>
          </cell>
          <cell r="B476" t="str">
            <v>2017-10-17 00:00:00</v>
          </cell>
          <cell r="C476" t="str">
            <v>2017-10-17 17:44:45</v>
          </cell>
          <cell r="D476" t="str">
            <v>Generado</v>
          </cell>
          <cell r="E476" t="str">
            <v>000</v>
          </cell>
          <cell r="F476" t="str">
            <v>INSOR GESTION GENERAL</v>
          </cell>
          <cell r="G476" t="str">
            <v>C-2299-0700-5</v>
          </cell>
          <cell r="H476" t="str">
            <v>ADQUISICIÓN MEJORAMIENTO DE LA CAPACIDAD INSTITUCIONAL DEL INSOR A TRAVES DE LA COMPRA DE UNA PLANTA FÍSICA ADECUADA A LOS REQUERIMIENTOS DE LA ENTIDAD BOGOTÁ</v>
          </cell>
          <cell r="I476" t="str">
            <v>Nación</v>
          </cell>
          <cell r="J476" t="str">
            <v>RECURSOS CORRIENTES</v>
          </cell>
          <cell r="K476" t="str">
            <v>CSF</v>
          </cell>
          <cell r="L476">
            <v>30000000</v>
          </cell>
          <cell r="M476">
            <v>0</v>
          </cell>
          <cell r="N476">
            <v>30000000</v>
          </cell>
          <cell r="O476">
            <v>30000000</v>
          </cell>
          <cell r="P476">
            <v>0</v>
          </cell>
          <cell r="Q476" t="str">
            <v>NIT</v>
          </cell>
          <cell r="R476" t="str">
            <v>900098348</v>
          </cell>
          <cell r="S476" t="str">
            <v>POWERSUN S.A.S.</v>
          </cell>
          <cell r="T476" t="str">
            <v>Abono en cuenta</v>
          </cell>
          <cell r="U476" t="str">
            <v>Corriente</v>
          </cell>
          <cell r="V476" t="str">
            <v>21927853649</v>
          </cell>
          <cell r="W476" t="str">
            <v>Activa</v>
          </cell>
          <cell r="X476" t="str">
            <v>890903938</v>
          </cell>
          <cell r="Y476" t="str">
            <v>BANCOLOMBIA S.A.</v>
          </cell>
          <cell r="Z476">
            <v>56317</v>
          </cell>
          <cell r="AA476">
            <v>56317</v>
          </cell>
          <cell r="AB476">
            <v>66917</v>
          </cell>
          <cell r="AG476" t="str">
            <v>2017-10-17 00:00:00</v>
          </cell>
          <cell r="AH476" t="str">
            <v>CONTRATO DE COMPRA VENTA Y SUMINISTROS</v>
          </cell>
          <cell r="AI476" t="str">
            <v>OTROSI 001 CCV 151-2017</v>
          </cell>
          <cell r="AJ476" t="str">
            <v>Contratar la compra, instalación y puesta en funcionamiento de una planta eléctrica con cabina insonora y transferencia automática - Adición contrato 151-2017 - Transferencia y servicios conexos para su funcionamiento.</v>
          </cell>
        </row>
        <row r="477">
          <cell r="A477">
            <v>67017</v>
          </cell>
          <cell r="B477" t="str">
            <v>2017-10-18 00:00:00</v>
          </cell>
          <cell r="C477" t="str">
            <v>2017-10-18 15:59:47</v>
          </cell>
          <cell r="D477" t="str">
            <v>Generado</v>
          </cell>
          <cell r="E477" t="str">
            <v>000</v>
          </cell>
          <cell r="F477" t="str">
            <v>INSOR GESTION GENERAL</v>
          </cell>
          <cell r="G477" t="str">
            <v>C-2203-0700-2</v>
          </cell>
          <cell r="H477" t="str">
            <v>ESTUDIOS, HERRAMIENTAS Y ORIENTACIONES PARA MEJORAR LA CALIDAD DE VIDA DE LA POBLACION COLOMBIANA CON LIMITACION AUDITIVA NACIONAL</v>
          </cell>
          <cell r="I477" t="str">
            <v>Nación</v>
          </cell>
          <cell r="J477" t="str">
            <v>RECURSOS CORRIENTES</v>
          </cell>
          <cell r="K477" t="str">
            <v>CSF</v>
          </cell>
          <cell r="L477">
            <v>64272</v>
          </cell>
          <cell r="M477">
            <v>0</v>
          </cell>
          <cell r="N477">
            <v>64272</v>
          </cell>
          <cell r="O477">
            <v>64272</v>
          </cell>
          <cell r="P477">
            <v>0</v>
          </cell>
          <cell r="Q477" t="str">
            <v>Cédula de Ciudadanía</v>
          </cell>
          <cell r="R477" t="str">
            <v>1113631992</v>
          </cell>
          <cell r="S477" t="str">
            <v>GONZALEZ OSORIO JONNATHAN</v>
          </cell>
          <cell r="T477" t="str">
            <v>Abono en cuenta</v>
          </cell>
          <cell r="U477" t="str">
            <v>Ahorro</v>
          </cell>
          <cell r="V477" t="str">
            <v>014241731</v>
          </cell>
          <cell r="W477" t="str">
            <v>Activa</v>
          </cell>
          <cell r="X477" t="str">
            <v>860002964</v>
          </cell>
          <cell r="Y477" t="str">
            <v>BANCO DE BOGOTA S. A.</v>
          </cell>
          <cell r="Z477">
            <v>56817</v>
          </cell>
          <cell r="AA477">
            <v>56817</v>
          </cell>
          <cell r="AB477">
            <v>67017</v>
          </cell>
          <cell r="AG477" t="str">
            <v>2017-10-18 00:00:00</v>
          </cell>
          <cell r="AH477" t="str">
            <v>RESOLUCION</v>
          </cell>
          <cell r="AI477" t="str">
            <v>589-2017</v>
          </cell>
          <cell r="AJ477" t="str">
            <v>Comisión a Cúcuta 18 de octubre 2017</v>
          </cell>
        </row>
        <row r="478">
          <cell r="A478">
            <v>67117</v>
          </cell>
          <cell r="B478" t="str">
            <v>2017-10-18 00:00:00</v>
          </cell>
          <cell r="C478" t="str">
            <v>2017-10-18 16:01:21</v>
          </cell>
          <cell r="D478" t="str">
            <v>Con Obligacion</v>
          </cell>
          <cell r="E478" t="str">
            <v>000</v>
          </cell>
          <cell r="F478" t="str">
            <v>INSOR GESTION GENERAL</v>
          </cell>
          <cell r="G478" t="str">
            <v>C-2203-0700-2</v>
          </cell>
          <cell r="H478" t="str">
            <v>ESTUDIOS, HERRAMIENTAS Y ORIENTACIONES PARA MEJORAR LA CALIDAD DE VIDA DE LA POBLACION COLOMBIANA CON LIMITACION AUDITIVA NACIONAL</v>
          </cell>
          <cell r="I478" t="str">
            <v>Propios</v>
          </cell>
          <cell r="J478" t="str">
            <v>INGRESOS CORRIENTES</v>
          </cell>
          <cell r="K478" t="str">
            <v>CSF</v>
          </cell>
          <cell r="L478">
            <v>130743</v>
          </cell>
          <cell r="M478">
            <v>0</v>
          </cell>
          <cell r="N478">
            <v>130743</v>
          </cell>
          <cell r="O478">
            <v>0</v>
          </cell>
          <cell r="P478">
            <v>130743</v>
          </cell>
          <cell r="Q478" t="str">
            <v>Cédula de Ciudadanía</v>
          </cell>
          <cell r="R478" t="str">
            <v>30331084</v>
          </cell>
          <cell r="S478" t="str">
            <v>CARDONA MOLINA MARIA DEL PILAR</v>
          </cell>
          <cell r="T478" t="str">
            <v>Abono en cuenta</v>
          </cell>
          <cell r="U478" t="str">
            <v>Ahorro</v>
          </cell>
          <cell r="V478" t="str">
            <v>70615333714</v>
          </cell>
          <cell r="W478" t="str">
            <v>Activa</v>
          </cell>
          <cell r="X478" t="str">
            <v>890903938</v>
          </cell>
          <cell r="Y478" t="str">
            <v>BANCOLOMBIA S.A.</v>
          </cell>
          <cell r="Z478">
            <v>56917</v>
          </cell>
          <cell r="AA478">
            <v>56917</v>
          </cell>
          <cell r="AB478">
            <v>67117</v>
          </cell>
          <cell r="AC478" t="str">
            <v>154017</v>
          </cell>
          <cell r="AD478" t="str">
            <v>168617</v>
          </cell>
          <cell r="AE478" t="str">
            <v>307941217</v>
          </cell>
          <cell r="AG478" t="str">
            <v>2017-10-18 00:00:00</v>
          </cell>
          <cell r="AH478" t="str">
            <v>RESOLUCION</v>
          </cell>
          <cell r="AI478" t="str">
            <v>590-2017</v>
          </cell>
          <cell r="AJ478" t="str">
            <v>Comisión a Barranquilla el 19 de octubre 2017</v>
          </cell>
        </row>
        <row r="479">
          <cell r="A479">
            <v>67217</v>
          </cell>
          <cell r="B479" t="str">
            <v>2017-10-18 00:00:00</v>
          </cell>
          <cell r="C479" t="str">
            <v>2017-10-18 16:29:53</v>
          </cell>
          <cell r="D479" t="str">
            <v>Con Obligacion</v>
          </cell>
          <cell r="E479" t="str">
            <v>000</v>
          </cell>
          <cell r="F479" t="str">
            <v>INSOR GESTION GENERAL</v>
          </cell>
          <cell r="G479" t="str">
            <v>C-2203-0700-1</v>
          </cell>
          <cell r="H479" t="str">
            <v>MEJORAMIENTO DE LA ATENCION EDUCATIVA DE LA POBLACION SORDA A NIVEL NACIONAL</v>
          </cell>
          <cell r="I479" t="str">
            <v>Propios</v>
          </cell>
          <cell r="J479" t="str">
            <v>OTROS RECURSOS DE TESORERIA</v>
          </cell>
          <cell r="K479" t="str">
            <v>CSF</v>
          </cell>
          <cell r="L479">
            <v>332228</v>
          </cell>
          <cell r="M479">
            <v>0</v>
          </cell>
          <cell r="N479">
            <v>332228</v>
          </cell>
          <cell r="O479">
            <v>0</v>
          </cell>
          <cell r="P479">
            <v>332228</v>
          </cell>
          <cell r="Q479" t="str">
            <v>Cédula de Ciudadanía</v>
          </cell>
          <cell r="R479" t="str">
            <v>1073234404</v>
          </cell>
          <cell r="S479" t="str">
            <v>TORRES ARMENTA EDWIN GREGORI</v>
          </cell>
          <cell r="T479" t="str">
            <v>Abono en cuenta</v>
          </cell>
          <cell r="U479" t="str">
            <v>Ahorro</v>
          </cell>
          <cell r="V479" t="str">
            <v>24028797827</v>
          </cell>
          <cell r="W479" t="str">
            <v>Activa</v>
          </cell>
          <cell r="X479" t="str">
            <v>860007335</v>
          </cell>
          <cell r="Y479" t="str">
            <v>BCSC S A</v>
          </cell>
          <cell r="Z479">
            <v>57017</v>
          </cell>
          <cell r="AA479">
            <v>57017</v>
          </cell>
          <cell r="AB479">
            <v>67217</v>
          </cell>
          <cell r="AC479" t="str">
            <v>154117</v>
          </cell>
          <cell r="AD479" t="str">
            <v>168717</v>
          </cell>
          <cell r="AE479" t="str">
            <v>307949817</v>
          </cell>
          <cell r="AG479" t="str">
            <v>2017-10-18 00:00:00</v>
          </cell>
          <cell r="AH479" t="str">
            <v>RESOLUCION</v>
          </cell>
          <cell r="AI479" t="str">
            <v>591-2017</v>
          </cell>
          <cell r="AJ479" t="str">
            <v>Comisión a Ibagué del 19 al 20 de octubre 2017</v>
          </cell>
        </row>
        <row r="480">
          <cell r="A480">
            <v>67517</v>
          </cell>
          <cell r="B480" t="str">
            <v>2017-10-19 00:00:00</v>
          </cell>
          <cell r="C480" t="str">
            <v>2017-10-19 11:49:59</v>
          </cell>
          <cell r="D480" t="str">
            <v>Con Obligacion</v>
          </cell>
          <cell r="E480" t="str">
            <v>000</v>
          </cell>
          <cell r="F480" t="str">
            <v>INSOR GESTION GENERAL</v>
          </cell>
          <cell r="G480" t="str">
            <v>C-2203-0700-1</v>
          </cell>
          <cell r="H480" t="str">
            <v>MEJORAMIENTO DE LA ATENCION EDUCATIVA DE LA POBLACION SORDA A NIVEL NACIONAL</v>
          </cell>
          <cell r="I480" t="str">
            <v>Propios</v>
          </cell>
          <cell r="J480" t="str">
            <v>INGRESOS CORRIENTES</v>
          </cell>
          <cell r="K480" t="str">
            <v>CSF</v>
          </cell>
          <cell r="L480">
            <v>155544</v>
          </cell>
          <cell r="M480">
            <v>0</v>
          </cell>
          <cell r="N480">
            <v>155544</v>
          </cell>
          <cell r="O480">
            <v>0</v>
          </cell>
          <cell r="P480">
            <v>155544</v>
          </cell>
          <cell r="Q480" t="str">
            <v>Cédula de Ciudadanía</v>
          </cell>
          <cell r="R480" t="str">
            <v>79434952</v>
          </cell>
          <cell r="S480" t="str">
            <v>RASGO RODRÍGUEZ ROLANDO ALBERTO</v>
          </cell>
          <cell r="T480" t="str">
            <v>Abono en cuenta</v>
          </cell>
          <cell r="U480" t="str">
            <v>Ahorro</v>
          </cell>
          <cell r="V480" t="str">
            <v>230170103733</v>
          </cell>
          <cell r="W480" t="str">
            <v>Activa</v>
          </cell>
          <cell r="X480" t="str">
            <v>860007738</v>
          </cell>
          <cell r="Y480" t="str">
            <v>BANCO POPULAR S. A.</v>
          </cell>
          <cell r="Z480">
            <v>57117</v>
          </cell>
          <cell r="AA480">
            <v>57117</v>
          </cell>
          <cell r="AB480">
            <v>67517</v>
          </cell>
          <cell r="AC480" t="str">
            <v>154217</v>
          </cell>
          <cell r="AD480" t="str">
            <v>168817</v>
          </cell>
          <cell r="AE480" t="str">
            <v>307957517</v>
          </cell>
          <cell r="AG480" t="str">
            <v>2017-10-19 00:00:00</v>
          </cell>
          <cell r="AH480" t="str">
            <v>RESOLUCION</v>
          </cell>
          <cell r="AI480" t="str">
            <v>592-2017</v>
          </cell>
          <cell r="AJ480" t="str">
            <v>Comisión a Sesquile los días 23 y 25 de octubre 2017</v>
          </cell>
        </row>
        <row r="481">
          <cell r="A481">
            <v>67617</v>
          </cell>
          <cell r="B481" t="str">
            <v>2017-10-19 00:00:00</v>
          </cell>
          <cell r="C481" t="str">
            <v>2017-10-19 11:51:37</v>
          </cell>
          <cell r="D481" t="str">
            <v>Con Obligacion</v>
          </cell>
          <cell r="E481" t="str">
            <v>000</v>
          </cell>
          <cell r="F481" t="str">
            <v>INSOR GESTION GENERAL</v>
          </cell>
          <cell r="G481" t="str">
            <v>C-2203-0700-1</v>
          </cell>
          <cell r="H481" t="str">
            <v>MEJORAMIENTO DE LA ATENCION EDUCATIVA DE LA POBLACION SORDA A NIVEL NACIONAL</v>
          </cell>
          <cell r="I481" t="str">
            <v>Propios</v>
          </cell>
          <cell r="J481" t="str">
            <v>INGRESOS CORRIENTES</v>
          </cell>
          <cell r="K481" t="str">
            <v>CSF</v>
          </cell>
          <cell r="L481">
            <v>208485</v>
          </cell>
          <cell r="M481">
            <v>0</v>
          </cell>
          <cell r="N481">
            <v>208485</v>
          </cell>
          <cell r="O481">
            <v>0</v>
          </cell>
          <cell r="P481">
            <v>208485</v>
          </cell>
          <cell r="Q481" t="str">
            <v>Cédula de Ciudadanía</v>
          </cell>
          <cell r="R481" t="str">
            <v>52384828</v>
          </cell>
          <cell r="S481" t="str">
            <v>DÍAZ INÉS ESTHER</v>
          </cell>
          <cell r="T481" t="str">
            <v>Abono en cuenta</v>
          </cell>
          <cell r="U481" t="str">
            <v>Ahorro</v>
          </cell>
          <cell r="V481" t="str">
            <v>03350985645</v>
          </cell>
          <cell r="W481" t="str">
            <v>Activa</v>
          </cell>
          <cell r="X481" t="str">
            <v>890903938</v>
          </cell>
          <cell r="Y481" t="str">
            <v>BANCOLOMBIA S.A.</v>
          </cell>
          <cell r="Z481">
            <v>57217</v>
          </cell>
          <cell r="AA481">
            <v>57217</v>
          </cell>
          <cell r="AB481">
            <v>67617</v>
          </cell>
          <cell r="AC481" t="str">
            <v>154317</v>
          </cell>
          <cell r="AD481" t="str">
            <v>168917</v>
          </cell>
          <cell r="AE481" t="str">
            <v>308013117</v>
          </cell>
          <cell r="AG481" t="str">
            <v>2017-10-19 00:00:00</v>
          </cell>
          <cell r="AH481" t="str">
            <v>RESOLUCION</v>
          </cell>
          <cell r="AI481" t="str">
            <v>593-2017</v>
          </cell>
          <cell r="AJ481" t="str">
            <v>Comisión a Sesquile los días 23 y 25 de octubre 2017</v>
          </cell>
        </row>
        <row r="482">
          <cell r="A482">
            <v>67717</v>
          </cell>
          <cell r="B482" t="str">
            <v>2017-10-19 00:00:00</v>
          </cell>
          <cell r="C482" t="str">
            <v>2017-10-19 11:53:48</v>
          </cell>
          <cell r="D482" t="str">
            <v>Con Obligacion</v>
          </cell>
          <cell r="E482" t="str">
            <v>000</v>
          </cell>
          <cell r="F482" t="str">
            <v>INSOR GESTION GENERAL</v>
          </cell>
          <cell r="G482" t="str">
            <v>C-2203-0700-1</v>
          </cell>
          <cell r="H482" t="str">
            <v>MEJORAMIENTO DE LA ATENCION EDUCATIVA DE LA POBLACION SORDA A NIVEL NACIONAL</v>
          </cell>
          <cell r="I482" t="str">
            <v>Propios</v>
          </cell>
          <cell r="J482" t="str">
            <v>INGRESOS CORRIENTES</v>
          </cell>
          <cell r="K482" t="str">
            <v>CSF</v>
          </cell>
          <cell r="L482">
            <v>105743</v>
          </cell>
          <cell r="M482">
            <v>0</v>
          </cell>
          <cell r="N482">
            <v>105743</v>
          </cell>
          <cell r="O482">
            <v>0</v>
          </cell>
          <cell r="P482">
            <v>105743</v>
          </cell>
          <cell r="Q482" t="str">
            <v>Cédula de Ciudadanía</v>
          </cell>
          <cell r="R482" t="str">
            <v>52384828</v>
          </cell>
          <cell r="S482" t="str">
            <v>DÍAZ INÉS ESTHER</v>
          </cell>
          <cell r="T482" t="str">
            <v>Abono en cuenta</v>
          </cell>
          <cell r="U482" t="str">
            <v>Ahorro</v>
          </cell>
          <cell r="V482" t="str">
            <v>03350985645</v>
          </cell>
          <cell r="W482" t="str">
            <v>Activa</v>
          </cell>
          <cell r="X482" t="str">
            <v>890903938</v>
          </cell>
          <cell r="Y482" t="str">
            <v>BANCOLOMBIA S.A.</v>
          </cell>
          <cell r="Z482">
            <v>57317</v>
          </cell>
          <cell r="AA482">
            <v>57317</v>
          </cell>
          <cell r="AB482">
            <v>67717</v>
          </cell>
          <cell r="AC482" t="str">
            <v>154417</v>
          </cell>
          <cell r="AD482" t="str">
            <v>169017</v>
          </cell>
          <cell r="AE482" t="str">
            <v>308021217</v>
          </cell>
          <cell r="AG482" t="str">
            <v>2017-10-19 00:00:00</v>
          </cell>
          <cell r="AH482" t="str">
            <v>RESOLUCION</v>
          </cell>
          <cell r="AI482" t="str">
            <v>595-2017</v>
          </cell>
          <cell r="AJ482" t="str">
            <v>Comisión a Tocancipa el 24 de octubre 2017</v>
          </cell>
        </row>
        <row r="483">
          <cell r="A483">
            <v>67817</v>
          </cell>
          <cell r="B483" t="str">
            <v>2017-10-19 00:00:00</v>
          </cell>
          <cell r="C483" t="str">
            <v>2017-10-19 11:55:55</v>
          </cell>
          <cell r="D483" t="str">
            <v>Con Obligacion</v>
          </cell>
          <cell r="E483" t="str">
            <v>000</v>
          </cell>
          <cell r="F483" t="str">
            <v>INSOR GESTION GENERAL</v>
          </cell>
          <cell r="G483" t="str">
            <v>C-2203-0700-2</v>
          </cell>
          <cell r="H483" t="str">
            <v>ESTUDIOS, HERRAMIENTAS Y ORIENTACIONES PARA MEJORAR LA CALIDAD DE VIDA DE LA POBLACION COLOMBIANA CON LIMITACION AUDITIVA NACIONAL</v>
          </cell>
          <cell r="I483" t="str">
            <v>Propios</v>
          </cell>
          <cell r="J483" t="str">
            <v>INGRESOS CORRIENTES</v>
          </cell>
          <cell r="K483" t="str">
            <v>CSF</v>
          </cell>
          <cell r="L483">
            <v>90743</v>
          </cell>
          <cell r="M483">
            <v>0</v>
          </cell>
          <cell r="N483">
            <v>90743</v>
          </cell>
          <cell r="O483">
            <v>0</v>
          </cell>
          <cell r="P483">
            <v>90743</v>
          </cell>
          <cell r="Q483" t="str">
            <v>Cédula de Ciudadanía</v>
          </cell>
          <cell r="R483" t="str">
            <v>30331084</v>
          </cell>
          <cell r="S483" t="str">
            <v>CARDONA MOLINA MARIA DEL PILAR</v>
          </cell>
          <cell r="T483" t="str">
            <v>Abono en cuenta</v>
          </cell>
          <cell r="U483" t="str">
            <v>Ahorro</v>
          </cell>
          <cell r="V483" t="str">
            <v>70615333714</v>
          </cell>
          <cell r="W483" t="str">
            <v>Activa</v>
          </cell>
          <cell r="X483" t="str">
            <v>890903938</v>
          </cell>
          <cell r="Y483" t="str">
            <v>BANCOLOMBIA S.A.</v>
          </cell>
          <cell r="Z483">
            <v>57517</v>
          </cell>
          <cell r="AA483">
            <v>57517</v>
          </cell>
          <cell r="AB483">
            <v>67817</v>
          </cell>
          <cell r="AC483" t="str">
            <v>154517</v>
          </cell>
          <cell r="AD483" t="str">
            <v>169117</v>
          </cell>
          <cell r="AE483" t="str">
            <v>308040517</v>
          </cell>
          <cell r="AG483" t="str">
            <v>2017-10-19 00:00:00</v>
          </cell>
          <cell r="AH483" t="str">
            <v>RESOLUCION</v>
          </cell>
          <cell r="AI483" t="str">
            <v>596-2017</v>
          </cell>
          <cell r="AJ483" t="str">
            <v>Comisión a Risaralda el 30 de octubre 2017</v>
          </cell>
        </row>
        <row r="484">
          <cell r="A484">
            <v>67917</v>
          </cell>
          <cell r="B484" t="str">
            <v>2017-10-19 00:00:00</v>
          </cell>
          <cell r="C484" t="str">
            <v>2017-10-19 17:58:51</v>
          </cell>
          <cell r="D484" t="str">
            <v>Con Obligacion</v>
          </cell>
          <cell r="E484" t="str">
            <v>000</v>
          </cell>
          <cell r="F484" t="str">
            <v>INSOR GESTION GENERAL</v>
          </cell>
          <cell r="G484" t="str">
            <v>C-2203-0700-1</v>
          </cell>
          <cell r="H484" t="str">
            <v>MEJORAMIENTO DE LA ATENCION EDUCATIVA DE LA POBLACION SORDA A NIVEL NACIONAL</v>
          </cell>
          <cell r="I484" t="str">
            <v>Propios</v>
          </cell>
          <cell r="J484" t="str">
            <v>INGRESOS CORRIENTES</v>
          </cell>
          <cell r="K484" t="str">
            <v>CSF</v>
          </cell>
          <cell r="L484">
            <v>10800000</v>
          </cell>
          <cell r="M484">
            <v>0</v>
          </cell>
          <cell r="N484">
            <v>10800000</v>
          </cell>
          <cell r="O484">
            <v>0</v>
          </cell>
          <cell r="P484">
            <v>10800000</v>
          </cell>
          <cell r="Q484" t="str">
            <v>Cédula de Ciudadanía</v>
          </cell>
          <cell r="R484" t="str">
            <v>86066849</v>
          </cell>
          <cell r="S484" t="str">
            <v>ARIAS BUSTAMANTE CARLOS</v>
          </cell>
          <cell r="T484" t="str">
            <v>Abono en cuenta</v>
          </cell>
          <cell r="U484" t="str">
            <v>Ahorro</v>
          </cell>
          <cell r="V484" t="str">
            <v>63277001888</v>
          </cell>
          <cell r="W484" t="str">
            <v>Activa</v>
          </cell>
          <cell r="X484" t="str">
            <v>890903938</v>
          </cell>
          <cell r="Y484" t="str">
            <v>BANCOLOMBIA S.A.</v>
          </cell>
          <cell r="Z484">
            <v>56517</v>
          </cell>
          <cell r="AA484">
            <v>56517</v>
          </cell>
          <cell r="AB484">
            <v>67917</v>
          </cell>
          <cell r="AC484" t="str">
            <v>171217, 195517, 218917</v>
          </cell>
          <cell r="AD484" t="str">
            <v>186617, 211817, 235517</v>
          </cell>
          <cell r="AE484" t="str">
            <v>340236117, 372849917, 414675517</v>
          </cell>
          <cell r="AG484" t="str">
            <v>2017-10-19 00:00:00</v>
          </cell>
          <cell r="AH484" t="str">
            <v>RESOLUCION</v>
          </cell>
          <cell r="AI484" t="str">
            <v>164-2017</v>
          </cell>
          <cell r="AJ484" t="str">
            <v>Prestar servicios profesionales para apoyar la planeación e implementación del Decreto 1421 de 2017 que reglamenta la Ley 1618 de 2013</v>
          </cell>
        </row>
        <row r="485">
          <cell r="A485">
            <v>68017</v>
          </cell>
          <cell r="B485" t="str">
            <v>2017-10-19 00:00:00</v>
          </cell>
          <cell r="C485" t="str">
            <v>2017-10-19 18:12:46</v>
          </cell>
          <cell r="D485" t="str">
            <v>Con Obligacion</v>
          </cell>
          <cell r="E485" t="str">
            <v>000</v>
          </cell>
          <cell r="F485" t="str">
            <v>INSOR GESTION GENERAL</v>
          </cell>
          <cell r="G485" t="str">
            <v>C-2299-0700-5</v>
          </cell>
          <cell r="H485" t="str">
            <v>ADQUISICIÓN MEJORAMIENTO DE LA CAPACIDAD INSTITUCIONAL DEL INSOR A TRAVES DE LA COMPRA DE UNA PLANTA FÍSICA ADECUADA A LOS REQUERIMIENTOS DE LA ENTIDAD BOGOTÁ</v>
          </cell>
          <cell r="I485" t="str">
            <v>Propios</v>
          </cell>
          <cell r="J485" t="str">
            <v>OTROS RECURSOS DE TESORERIA</v>
          </cell>
          <cell r="K485" t="str">
            <v>CSF</v>
          </cell>
          <cell r="L485">
            <v>1187415</v>
          </cell>
          <cell r="M485">
            <v>0</v>
          </cell>
          <cell r="N485">
            <v>1187415</v>
          </cell>
          <cell r="O485">
            <v>0</v>
          </cell>
          <cell r="P485">
            <v>1187415</v>
          </cell>
          <cell r="Q485" t="str">
            <v>Cédula de Ciudadanía</v>
          </cell>
          <cell r="R485" t="str">
            <v>7212130</v>
          </cell>
          <cell r="S485" t="str">
            <v>NINO GUARIN JUAN ENRIQUE</v>
          </cell>
          <cell r="T485" t="str">
            <v>Abono en cuenta</v>
          </cell>
          <cell r="U485" t="str">
            <v>Corriente</v>
          </cell>
          <cell r="V485" t="str">
            <v>227054129</v>
          </cell>
          <cell r="W485" t="str">
            <v>Activa</v>
          </cell>
          <cell r="X485" t="str">
            <v>860002964</v>
          </cell>
          <cell r="Y485" t="str">
            <v>BANCO DE BOGOTA S. A.</v>
          </cell>
          <cell r="Z485">
            <v>57717</v>
          </cell>
          <cell r="AA485">
            <v>57717</v>
          </cell>
          <cell r="AB485">
            <v>68017</v>
          </cell>
          <cell r="AC485" t="str">
            <v>154717</v>
          </cell>
          <cell r="AD485" t="str">
            <v>171117</v>
          </cell>
          <cell r="AE485" t="str">
            <v>309727217</v>
          </cell>
          <cell r="AG485" t="str">
            <v>2017-10-19 00:00:00</v>
          </cell>
          <cell r="AH485" t="str">
            <v>RESOLUCION</v>
          </cell>
          <cell r="AI485" t="str">
            <v>597-2017</v>
          </cell>
          <cell r="AJ485" t="str">
            <v>Autorización del pago de una escritura pública referente al englobe de los locales propiedades del INSOR.</v>
          </cell>
        </row>
        <row r="486">
          <cell r="A486">
            <v>68117</v>
          </cell>
          <cell r="B486" t="str">
            <v>2017-10-20 00:00:00</v>
          </cell>
          <cell r="C486" t="str">
            <v>2017-10-20 14:15:07</v>
          </cell>
          <cell r="D486" t="str">
            <v>Con Obligacion</v>
          </cell>
          <cell r="E486" t="str">
            <v>000</v>
          </cell>
          <cell r="F486" t="str">
            <v>INSOR GESTION GENERAL</v>
          </cell>
          <cell r="G486" t="str">
            <v>C-2203-0700-1</v>
          </cell>
          <cell r="H486" t="str">
            <v>MEJORAMIENTO DE LA ATENCION EDUCATIVA DE LA POBLACION SORDA A NIVEL NACIONAL</v>
          </cell>
          <cell r="I486" t="str">
            <v>Propios</v>
          </cell>
          <cell r="J486" t="str">
            <v>INGRESOS CORRIENTES</v>
          </cell>
          <cell r="K486" t="str">
            <v>CSF</v>
          </cell>
          <cell r="L486">
            <v>79272</v>
          </cell>
          <cell r="M486">
            <v>0</v>
          </cell>
          <cell r="N486">
            <v>79272</v>
          </cell>
          <cell r="O486">
            <v>0</v>
          </cell>
          <cell r="P486">
            <v>79272</v>
          </cell>
          <cell r="Q486" t="str">
            <v>Cédula de Ciudadanía</v>
          </cell>
          <cell r="R486" t="str">
            <v>79434952</v>
          </cell>
          <cell r="S486" t="str">
            <v>RASGO RODRÍGUEZ ROLANDO ALBERTO</v>
          </cell>
          <cell r="T486" t="str">
            <v>Abono en cuenta</v>
          </cell>
          <cell r="U486" t="str">
            <v>Ahorro</v>
          </cell>
          <cell r="V486" t="str">
            <v>230170103733</v>
          </cell>
          <cell r="W486" t="str">
            <v>Activa</v>
          </cell>
          <cell r="X486" t="str">
            <v>860007738</v>
          </cell>
          <cell r="Y486" t="str">
            <v>BANCO POPULAR S. A.</v>
          </cell>
          <cell r="Z486">
            <v>57417</v>
          </cell>
          <cell r="AA486">
            <v>57417</v>
          </cell>
          <cell r="AB486">
            <v>68117</v>
          </cell>
          <cell r="AC486" t="str">
            <v>154617</v>
          </cell>
          <cell r="AD486" t="str">
            <v>169217</v>
          </cell>
          <cell r="AE486" t="str">
            <v>308156017</v>
          </cell>
          <cell r="AG486" t="str">
            <v>2017-10-20 00:00:00</v>
          </cell>
          <cell r="AH486" t="str">
            <v>RESOLUCION</v>
          </cell>
          <cell r="AI486" t="str">
            <v>594-2017</v>
          </cell>
          <cell r="AJ486" t="str">
            <v>Comisión a Tocancipa el 24 de octubre 2017</v>
          </cell>
        </row>
        <row r="487">
          <cell r="A487">
            <v>68217</v>
          </cell>
          <cell r="B487" t="str">
            <v>2017-10-20 00:00:00</v>
          </cell>
          <cell r="C487" t="str">
            <v>2017-10-20 14:27:03</v>
          </cell>
          <cell r="D487" t="str">
            <v>Con Obligacion</v>
          </cell>
          <cell r="E487" t="str">
            <v>000</v>
          </cell>
          <cell r="F487" t="str">
            <v>INSOR GESTION GENERAL</v>
          </cell>
          <cell r="G487" t="str">
            <v>C-2203-0700-1</v>
          </cell>
          <cell r="H487" t="str">
            <v>MEJORAMIENTO DE LA ATENCION EDUCATIVA DE LA POBLACION SORDA A NIVEL NACIONAL</v>
          </cell>
          <cell r="I487" t="str">
            <v>Nación</v>
          </cell>
          <cell r="J487" t="str">
            <v>RECURSOS CORRIENTES</v>
          </cell>
          <cell r="K487" t="str">
            <v>CSF</v>
          </cell>
          <cell r="L487">
            <v>3786666</v>
          </cell>
          <cell r="M487">
            <v>0</v>
          </cell>
          <cell r="N487">
            <v>3786666</v>
          </cell>
          <cell r="O487">
            <v>0</v>
          </cell>
          <cell r="P487">
            <v>3786666</v>
          </cell>
          <cell r="Q487" t="str">
            <v>Cédula de Ciudadanía</v>
          </cell>
          <cell r="R487" t="str">
            <v>1072192127</v>
          </cell>
          <cell r="S487" t="str">
            <v>CESPEDES PINZON MARIA NATALY</v>
          </cell>
          <cell r="T487" t="str">
            <v>Abono en cuenta</v>
          </cell>
          <cell r="U487" t="str">
            <v>Ahorro</v>
          </cell>
          <cell r="V487" t="str">
            <v>015117815</v>
          </cell>
          <cell r="W487" t="str">
            <v>Activa</v>
          </cell>
          <cell r="X487" t="str">
            <v>860002964</v>
          </cell>
          <cell r="Y487" t="str">
            <v>BANCO DE BOGOTA S. A.</v>
          </cell>
          <cell r="Z487">
            <v>55617</v>
          </cell>
          <cell r="AA487">
            <v>55617</v>
          </cell>
          <cell r="AB487">
            <v>68217</v>
          </cell>
          <cell r="AC487" t="str">
            <v>171017, 195317, 215017</v>
          </cell>
          <cell r="AD487" t="str">
            <v>186417, 211617, 231617</v>
          </cell>
          <cell r="AE487" t="str">
            <v>340204617, 372882117, 412728217</v>
          </cell>
          <cell r="AG487" t="str">
            <v>2017-10-20 00:00:00</v>
          </cell>
          <cell r="AH487" t="str">
            <v>CONTRATO DE PRESTACION DE SERVICIOS</v>
          </cell>
          <cell r="AI487" t="str">
            <v>165-2017</v>
          </cell>
          <cell r="AJ487" t="str">
            <v>Prestar los servicios de apoyo a la gestión para la elaboración de las ilustraciones de los contenidos de las unidades didácticas en el marco del convenio celebrado con el departamento de Cundinamarca.</v>
          </cell>
        </row>
        <row r="488">
          <cell r="A488">
            <v>68417</v>
          </cell>
          <cell r="B488" t="str">
            <v>2017-10-23 00:00:00</v>
          </cell>
          <cell r="C488" t="str">
            <v>2017-10-23 10:47:36</v>
          </cell>
          <cell r="D488" t="str">
            <v>Generado</v>
          </cell>
          <cell r="E488" t="str">
            <v>000</v>
          </cell>
          <cell r="F488" t="str">
            <v>INSOR GESTION GENERAL</v>
          </cell>
          <cell r="G488" t="str">
            <v>C-2203-0700-2</v>
          </cell>
          <cell r="H488" t="str">
            <v>ESTUDIOS, HERRAMIENTAS Y ORIENTACIONES PARA MEJORAR LA CALIDAD DE VIDA DE LA POBLACION COLOMBIANA CON LIMITACION AUDITIVA NACIONAL</v>
          </cell>
          <cell r="I488" t="str">
            <v>Propios</v>
          </cell>
          <cell r="J488" t="str">
            <v>INGRESOS CORRIENTES</v>
          </cell>
          <cell r="K488" t="str">
            <v>CSF</v>
          </cell>
          <cell r="L488">
            <v>15000000</v>
          </cell>
          <cell r="M488">
            <v>0</v>
          </cell>
          <cell r="N488">
            <v>15000000</v>
          </cell>
          <cell r="O488">
            <v>15000000</v>
          </cell>
          <cell r="P488">
            <v>0</v>
          </cell>
          <cell r="Q488" t="str">
            <v>NIT</v>
          </cell>
          <cell r="R488" t="str">
            <v>899999143</v>
          </cell>
          <cell r="S488" t="str">
            <v>SERVICIO AEREO A TERRITORIOS NACIONALES S.A.</v>
          </cell>
          <cell r="T488" t="str">
            <v>Abono en cuenta</v>
          </cell>
          <cell r="U488" t="str">
            <v>Ahorro</v>
          </cell>
          <cell r="V488" t="str">
            <v>165306655</v>
          </cell>
          <cell r="W488" t="str">
            <v>Activa</v>
          </cell>
          <cell r="X488" t="str">
            <v>860002964</v>
          </cell>
          <cell r="Y488" t="str">
            <v>BANCO DE BOGOTA S. A.</v>
          </cell>
          <cell r="Z488">
            <v>6817</v>
          </cell>
          <cell r="AA488">
            <v>6817</v>
          </cell>
          <cell r="AB488">
            <v>68417</v>
          </cell>
          <cell r="AG488" t="str">
            <v>2017-10-23 00:00:00</v>
          </cell>
          <cell r="AH488" t="str">
            <v>ORDEN DE COMPRA</v>
          </cell>
          <cell r="AI488" t="str">
            <v>14269 - ADICION</v>
          </cell>
          <cell r="AJ488" t="str">
            <v>Prestar servicio de tiquetes aéreos en sus rutas de operación y a la adquisición de tiquetes aéreos de otros operadores para el cumplimiento de la gestión institucional del INSOR - ADICIÓN</v>
          </cell>
        </row>
        <row r="489">
          <cell r="A489">
            <v>68517</v>
          </cell>
          <cell r="B489" t="str">
            <v>2017-10-23 00:00:00</v>
          </cell>
          <cell r="C489" t="str">
            <v>2017-10-23 10:49:51</v>
          </cell>
          <cell r="D489" t="str">
            <v>Con Obligacion</v>
          </cell>
          <cell r="E489" t="str">
            <v>000</v>
          </cell>
          <cell r="F489" t="str">
            <v>INSOR GESTION GENERAL</v>
          </cell>
          <cell r="G489" t="str">
            <v>C-2203-0700-1</v>
          </cell>
          <cell r="H489" t="str">
            <v>MEJORAMIENTO DE LA ATENCION EDUCATIVA DE LA POBLACION SORDA A NIVEL NACIONAL</v>
          </cell>
          <cell r="I489" t="str">
            <v>Propios</v>
          </cell>
          <cell r="J489" t="str">
            <v>INGRESOS CORRIENTES</v>
          </cell>
          <cell r="K489" t="str">
            <v>CSF</v>
          </cell>
          <cell r="L489">
            <v>8690283</v>
          </cell>
          <cell r="M489">
            <v>0</v>
          </cell>
          <cell r="N489">
            <v>8690283</v>
          </cell>
          <cell r="O489">
            <v>4043440</v>
          </cell>
          <cell r="P489">
            <v>4646843</v>
          </cell>
          <cell r="Q489" t="str">
            <v>NIT</v>
          </cell>
          <cell r="R489" t="str">
            <v>899999143</v>
          </cell>
          <cell r="S489" t="str">
            <v>SERVICIO AEREO A TERRITORIOS NACIONALES S.A.</v>
          </cell>
          <cell r="T489" t="str">
            <v>Abono en cuenta</v>
          </cell>
          <cell r="U489" t="str">
            <v>Ahorro</v>
          </cell>
          <cell r="V489" t="str">
            <v>165306655</v>
          </cell>
          <cell r="W489" t="str">
            <v>Activa</v>
          </cell>
          <cell r="X489" t="str">
            <v>860002964</v>
          </cell>
          <cell r="Y489" t="str">
            <v>BANCO DE BOGOTA S. A.</v>
          </cell>
          <cell r="Z489">
            <v>56117</v>
          </cell>
          <cell r="AA489">
            <v>56117</v>
          </cell>
          <cell r="AB489">
            <v>68517</v>
          </cell>
          <cell r="AC489" t="str">
            <v>190617</v>
          </cell>
          <cell r="AD489" t="str">
            <v>207017</v>
          </cell>
          <cell r="AE489" t="str">
            <v>367415417</v>
          </cell>
          <cell r="AG489" t="str">
            <v>2017-10-23 00:00:00</v>
          </cell>
          <cell r="AH489" t="str">
            <v>ORDEN DE COMPRA</v>
          </cell>
          <cell r="AI489" t="str">
            <v>14269 - ADICIÓN</v>
          </cell>
          <cell r="AJ489" t="str">
            <v>Prestar servicio de tiquetes aéreos en sus rutas de operación y a la adquisición de tiquetes aéreos de otros operadores para el cumplimiento de la gestión institucional del INSOR - ADICIÓN</v>
          </cell>
        </row>
        <row r="490">
          <cell r="A490">
            <v>68617</v>
          </cell>
          <cell r="B490" t="str">
            <v>2017-10-23 00:00:00</v>
          </cell>
          <cell r="C490" t="str">
            <v>2017-10-23 10:51:32</v>
          </cell>
          <cell r="D490" t="str">
            <v>Generado</v>
          </cell>
          <cell r="E490" t="str">
            <v>000</v>
          </cell>
          <cell r="F490" t="str">
            <v>INSOR GESTION GENERAL</v>
          </cell>
          <cell r="G490" t="str">
            <v>C-2203-0700-1</v>
          </cell>
          <cell r="H490" t="str">
            <v>MEJORAMIENTO DE LA ATENCION EDUCATIVA DE LA POBLACION SORDA A NIVEL NACIONAL</v>
          </cell>
          <cell r="I490" t="str">
            <v>Nación</v>
          </cell>
          <cell r="J490" t="str">
            <v>RECURSOS CORRIENTES</v>
          </cell>
          <cell r="K490" t="str">
            <v>CSF</v>
          </cell>
          <cell r="L490">
            <v>34188668</v>
          </cell>
          <cell r="M490">
            <v>0</v>
          </cell>
          <cell r="N490">
            <v>34188668</v>
          </cell>
          <cell r="O490">
            <v>34188668</v>
          </cell>
          <cell r="P490">
            <v>0</v>
          </cell>
          <cell r="Q490" t="str">
            <v>NIT</v>
          </cell>
          <cell r="R490" t="str">
            <v>899999143</v>
          </cell>
          <cell r="S490" t="str">
            <v>SERVICIO AEREO A TERRITORIOS NACIONALES S.A.</v>
          </cell>
          <cell r="T490" t="str">
            <v>Abono en cuenta</v>
          </cell>
          <cell r="U490" t="str">
            <v>Ahorro</v>
          </cell>
          <cell r="V490" t="str">
            <v>165306655</v>
          </cell>
          <cell r="W490" t="str">
            <v>Activa</v>
          </cell>
          <cell r="X490" t="str">
            <v>860002964</v>
          </cell>
          <cell r="Y490" t="str">
            <v>BANCO DE BOGOTA S. A.</v>
          </cell>
          <cell r="Z490">
            <v>56217</v>
          </cell>
          <cell r="AA490">
            <v>56217</v>
          </cell>
          <cell r="AB490">
            <v>68617</v>
          </cell>
          <cell r="AG490" t="str">
            <v>2017-10-23 00:00:00</v>
          </cell>
          <cell r="AH490" t="str">
            <v>ORDEN DE COMPRA</v>
          </cell>
          <cell r="AI490" t="str">
            <v>14269 - ADICIÓN</v>
          </cell>
          <cell r="AJ490" t="str">
            <v>Prestar servicio de tiquetes aéreos en sus rutas de operación y a la adquisición de tiquetes aéreos de otros operadores para el cumplimiento de la gestión institucional del INSOR - ADICIÓN</v>
          </cell>
        </row>
        <row r="491">
          <cell r="A491">
            <v>68817</v>
          </cell>
          <cell r="B491" t="str">
            <v>2017-10-23 00:00:00</v>
          </cell>
          <cell r="C491" t="str">
            <v>2017-10-23 11:05:12</v>
          </cell>
          <cell r="D491" t="str">
            <v>Con Obligacion</v>
          </cell>
          <cell r="E491" t="str">
            <v>000</v>
          </cell>
          <cell r="F491" t="str">
            <v>INSOR GESTION GENERAL</v>
          </cell>
          <cell r="G491" t="str">
            <v>C-2203-0700-1</v>
          </cell>
          <cell r="H491" t="str">
            <v>MEJORAMIENTO DE LA ATENCION EDUCATIVA DE LA POBLACION SORDA A NIVEL NACIONAL</v>
          </cell>
          <cell r="I491" t="str">
            <v>Propios</v>
          </cell>
          <cell r="J491" t="str">
            <v>INGRESOS CORRIENTES</v>
          </cell>
          <cell r="K491" t="str">
            <v>CSF</v>
          </cell>
          <cell r="L491">
            <v>6120000</v>
          </cell>
          <cell r="M491">
            <v>0</v>
          </cell>
          <cell r="N491">
            <v>6120000</v>
          </cell>
          <cell r="O491">
            <v>0</v>
          </cell>
          <cell r="P491">
            <v>6120000</v>
          </cell>
          <cell r="Q491" t="str">
            <v>Cédula de Ciudadanía</v>
          </cell>
          <cell r="R491" t="str">
            <v>52935942</v>
          </cell>
          <cell r="S491" t="str">
            <v>PEÑA BERMUDEZ JENNIFER LILIANA</v>
          </cell>
          <cell r="T491" t="str">
            <v>Abono en cuenta</v>
          </cell>
          <cell r="U491" t="str">
            <v>Ahorro</v>
          </cell>
          <cell r="V491" t="str">
            <v>58583700721</v>
          </cell>
          <cell r="W491" t="str">
            <v>Activa</v>
          </cell>
          <cell r="X491" t="str">
            <v>890903938</v>
          </cell>
          <cell r="Y491" t="str">
            <v>BANCOLOMBIA S.A.</v>
          </cell>
          <cell r="Z491">
            <v>55717</v>
          </cell>
          <cell r="AA491">
            <v>55717</v>
          </cell>
          <cell r="AB491">
            <v>68817</v>
          </cell>
          <cell r="AC491" t="str">
            <v>183117, 195117, 210517</v>
          </cell>
          <cell r="AD491" t="str">
            <v>199917, 211417, 225917</v>
          </cell>
          <cell r="AE491" t="str">
            <v>357080417, 372918717, 406571717</v>
          </cell>
          <cell r="AG491" t="str">
            <v>2017-10-23 00:00:00</v>
          </cell>
          <cell r="AH491" t="str">
            <v>CONTRATO DE PRESTACION DE SERVICIOS</v>
          </cell>
          <cell r="AI491" t="str">
            <v>166-2017</v>
          </cell>
          <cell r="AJ491" t="str">
            <v>Prestar los servicios de apoyo a la gestión para elaborar la diagramación de los contenidos de las unidades didácticas en el marco del convenio celebrado con el departamento de Cundinamarca.</v>
          </cell>
        </row>
        <row r="492">
          <cell r="A492">
            <v>69117</v>
          </cell>
          <cell r="B492" t="str">
            <v>2017-10-24 00:00:00</v>
          </cell>
          <cell r="C492" t="str">
            <v>2017-10-24 09:26:13</v>
          </cell>
          <cell r="D492" t="str">
            <v>Con Obligacion</v>
          </cell>
          <cell r="E492" t="str">
            <v>000</v>
          </cell>
          <cell r="F492" t="str">
            <v>INSOR GESTION GENERAL</v>
          </cell>
          <cell r="G492" t="str">
            <v>C-2203-0700-1</v>
          </cell>
          <cell r="H492" t="str">
            <v>MEJORAMIENTO DE LA ATENCION EDUCATIVA DE LA POBLACION SORDA A NIVEL NACIONAL</v>
          </cell>
          <cell r="I492" t="str">
            <v>Propios</v>
          </cell>
          <cell r="J492" t="str">
            <v>OTROS RECURSOS DE TESORERIA</v>
          </cell>
          <cell r="K492" t="str">
            <v>CSF</v>
          </cell>
          <cell r="L492">
            <v>635198</v>
          </cell>
          <cell r="M492">
            <v>0</v>
          </cell>
          <cell r="N492">
            <v>635198</v>
          </cell>
          <cell r="O492">
            <v>0</v>
          </cell>
          <cell r="P492">
            <v>635198</v>
          </cell>
          <cell r="Q492" t="str">
            <v>Cédula de Ciudadanía</v>
          </cell>
          <cell r="R492" t="str">
            <v>1026255581</v>
          </cell>
          <cell r="S492" t="str">
            <v>MARQUEZ FORERO LUZ ADRIANA</v>
          </cell>
          <cell r="T492" t="str">
            <v>Abono en cuenta</v>
          </cell>
          <cell r="U492" t="str">
            <v>Ahorro</v>
          </cell>
          <cell r="V492" t="str">
            <v>09862789196</v>
          </cell>
          <cell r="W492" t="str">
            <v>Activa</v>
          </cell>
          <cell r="X492" t="str">
            <v>890903938</v>
          </cell>
          <cell r="Y492" t="str">
            <v>BANCOLOMBIA S.A.</v>
          </cell>
          <cell r="Z492">
            <v>57817</v>
          </cell>
          <cell r="AA492">
            <v>57817</v>
          </cell>
          <cell r="AB492">
            <v>69117</v>
          </cell>
          <cell r="AC492" t="str">
            <v>155617</v>
          </cell>
          <cell r="AD492" t="str">
            <v>171917</v>
          </cell>
          <cell r="AE492" t="str">
            <v>318169117</v>
          </cell>
          <cell r="AG492" t="str">
            <v>2017-10-24 00:00:00</v>
          </cell>
          <cell r="AH492" t="str">
            <v>RESOLUCION</v>
          </cell>
          <cell r="AI492" t="str">
            <v>602-2017</v>
          </cell>
          <cell r="AJ492" t="str">
            <v>Comisión gestor a la ciudad de Bogotá D.C. del 07 al 10 de noviembre 2017</v>
          </cell>
        </row>
        <row r="493">
          <cell r="A493">
            <v>69217</v>
          </cell>
          <cell r="B493" t="str">
            <v>2017-10-24 00:00:00</v>
          </cell>
          <cell r="C493" t="str">
            <v>2017-10-24 09:30:29</v>
          </cell>
          <cell r="D493" t="str">
            <v>Con Obligacion</v>
          </cell>
          <cell r="E493" t="str">
            <v>000</v>
          </cell>
          <cell r="F493" t="str">
            <v>INSOR GESTION GENERAL</v>
          </cell>
          <cell r="G493" t="str">
            <v>C-2203-0700-1</v>
          </cell>
          <cell r="H493" t="str">
            <v>MEJORAMIENTO DE LA ATENCION EDUCATIVA DE LA POBLACION SORDA A NIVEL NACIONAL</v>
          </cell>
          <cell r="I493" t="str">
            <v>Propios</v>
          </cell>
          <cell r="J493" t="str">
            <v>OTROS RECURSOS DE TESORERIA</v>
          </cell>
          <cell r="K493" t="str">
            <v>CSF</v>
          </cell>
          <cell r="L493">
            <v>645198</v>
          </cell>
          <cell r="M493">
            <v>0</v>
          </cell>
          <cell r="N493">
            <v>645198</v>
          </cell>
          <cell r="O493">
            <v>0</v>
          </cell>
          <cell r="P493">
            <v>645198</v>
          </cell>
          <cell r="Q493" t="str">
            <v>Cédula de Ciudadanía</v>
          </cell>
          <cell r="R493" t="str">
            <v>32751229</v>
          </cell>
          <cell r="S493" t="str">
            <v>ACEVEDO GONZALEZ GLORIA HELENA</v>
          </cell>
          <cell r="T493" t="str">
            <v>Abono en cuenta</v>
          </cell>
          <cell r="U493" t="str">
            <v>Ahorro</v>
          </cell>
          <cell r="V493" t="str">
            <v>8742023795</v>
          </cell>
          <cell r="W493" t="str">
            <v>Activa</v>
          </cell>
          <cell r="X493" t="str">
            <v>860034594</v>
          </cell>
          <cell r="Y493" t="str">
            <v>BANCO COLPATRIA RED MULTIBANCA COLPATRIA S.A.</v>
          </cell>
          <cell r="Z493">
            <v>57917</v>
          </cell>
          <cell r="AA493">
            <v>57917</v>
          </cell>
          <cell r="AB493">
            <v>69217</v>
          </cell>
          <cell r="AC493" t="str">
            <v>155817</v>
          </cell>
          <cell r="AD493" t="str">
            <v>172117</v>
          </cell>
          <cell r="AE493" t="str">
            <v>318162917</v>
          </cell>
          <cell r="AG493" t="str">
            <v>2017-10-24 00:00:00</v>
          </cell>
          <cell r="AH493" t="str">
            <v>RESOLUCION</v>
          </cell>
          <cell r="AI493" t="str">
            <v>603-2017</v>
          </cell>
          <cell r="AJ493" t="str">
            <v>Comisión gestor a la ciudad de Bogotá D.C. del 07 al 10 de noviembre 2017</v>
          </cell>
        </row>
        <row r="494">
          <cell r="A494">
            <v>69317</v>
          </cell>
          <cell r="B494" t="str">
            <v>2017-10-24 00:00:00</v>
          </cell>
          <cell r="C494" t="str">
            <v>2017-10-24 09:39:33</v>
          </cell>
          <cell r="D494" t="str">
            <v>Con Obligacion</v>
          </cell>
          <cell r="E494" t="str">
            <v>000</v>
          </cell>
          <cell r="F494" t="str">
            <v>INSOR GESTION GENERAL</v>
          </cell>
          <cell r="G494" t="str">
            <v>C-2203-0700-1</v>
          </cell>
          <cell r="H494" t="str">
            <v>MEJORAMIENTO DE LA ATENCION EDUCATIVA DE LA POBLACION SORDA A NIVEL NACIONAL</v>
          </cell>
          <cell r="I494" t="str">
            <v>Propios</v>
          </cell>
          <cell r="J494" t="str">
            <v>OTROS RECURSOS DE TESORERIA</v>
          </cell>
          <cell r="K494" t="str">
            <v>CSF</v>
          </cell>
          <cell r="L494">
            <v>657198</v>
          </cell>
          <cell r="M494">
            <v>0</v>
          </cell>
          <cell r="N494">
            <v>657198</v>
          </cell>
          <cell r="O494">
            <v>0</v>
          </cell>
          <cell r="P494">
            <v>657198</v>
          </cell>
          <cell r="Q494" t="str">
            <v>Cédula de Ciudadanía</v>
          </cell>
          <cell r="R494" t="str">
            <v>1026271687</v>
          </cell>
          <cell r="S494" t="str">
            <v>RAMIREZ RIAÑO FREDY ANDRES</v>
          </cell>
          <cell r="T494" t="str">
            <v>Abono en cuenta</v>
          </cell>
          <cell r="U494" t="str">
            <v>Ahorro</v>
          </cell>
          <cell r="V494" t="str">
            <v>24028886703</v>
          </cell>
          <cell r="W494" t="str">
            <v>Activa</v>
          </cell>
          <cell r="X494" t="str">
            <v>860007335</v>
          </cell>
          <cell r="Y494" t="str">
            <v>BCSC S A</v>
          </cell>
          <cell r="Z494">
            <v>58017</v>
          </cell>
          <cell r="AA494">
            <v>58017</v>
          </cell>
          <cell r="AB494">
            <v>69317</v>
          </cell>
          <cell r="AC494" t="str">
            <v>155917</v>
          </cell>
          <cell r="AD494" t="str">
            <v>172217</v>
          </cell>
          <cell r="AE494" t="str">
            <v>318155217</v>
          </cell>
          <cell r="AG494" t="str">
            <v>2017-10-24 00:00:00</v>
          </cell>
          <cell r="AH494" t="str">
            <v>RESOLUCION</v>
          </cell>
          <cell r="AI494" t="str">
            <v>604-2017</v>
          </cell>
          <cell r="AJ494" t="str">
            <v>Comisión gestor a la ciudad de Bogotá D.C. del 07 al 10 de noviembre 2017</v>
          </cell>
        </row>
        <row r="495">
          <cell r="A495">
            <v>69417</v>
          </cell>
          <cell r="B495" t="str">
            <v>2017-10-24 00:00:00</v>
          </cell>
          <cell r="C495" t="str">
            <v>2017-10-24 10:58:14</v>
          </cell>
          <cell r="D495" t="str">
            <v>Con Obligacion</v>
          </cell>
          <cell r="E495" t="str">
            <v>000</v>
          </cell>
          <cell r="F495" t="str">
            <v>INSOR GESTION GENERAL</v>
          </cell>
          <cell r="G495" t="str">
            <v>C-2203-0700-1</v>
          </cell>
          <cell r="H495" t="str">
            <v>MEJORAMIENTO DE LA ATENCION EDUCATIVA DE LA POBLACION SORDA A NIVEL NACIONAL</v>
          </cell>
          <cell r="I495" t="str">
            <v>Propios</v>
          </cell>
          <cell r="J495" t="str">
            <v>OTROS RECURSOS DE TESORERIA</v>
          </cell>
          <cell r="K495" t="str">
            <v>CSF</v>
          </cell>
          <cell r="L495">
            <v>655198</v>
          </cell>
          <cell r="M495">
            <v>0</v>
          </cell>
          <cell r="N495">
            <v>655198</v>
          </cell>
          <cell r="O495">
            <v>0</v>
          </cell>
          <cell r="P495">
            <v>655198</v>
          </cell>
          <cell r="Q495" t="str">
            <v>Cédula de Ciudadanía</v>
          </cell>
          <cell r="R495" t="str">
            <v>16929603</v>
          </cell>
          <cell r="S495" t="str">
            <v>GONZALEZ RODRÍGUEZ FRANCISCO JAVIER</v>
          </cell>
          <cell r="T495" t="str">
            <v>Abono en cuenta</v>
          </cell>
          <cell r="U495" t="str">
            <v>Ahorro</v>
          </cell>
          <cell r="V495" t="str">
            <v>010470042945</v>
          </cell>
          <cell r="W495" t="str">
            <v>Activa</v>
          </cell>
          <cell r="X495" t="str">
            <v>860034313</v>
          </cell>
          <cell r="Y495" t="str">
            <v>BANCO DAVIVIENDA S.A.</v>
          </cell>
          <cell r="Z495">
            <v>58117</v>
          </cell>
          <cell r="AA495">
            <v>58117</v>
          </cell>
          <cell r="AB495">
            <v>69417</v>
          </cell>
          <cell r="AC495" t="str">
            <v>156017, 156117</v>
          </cell>
          <cell r="AD495" t="str">
            <v>172317</v>
          </cell>
          <cell r="AE495" t="str">
            <v>318146817</v>
          </cell>
          <cell r="AG495" t="str">
            <v>2017-10-24 00:00:00</v>
          </cell>
          <cell r="AH495" t="str">
            <v>RESOLUCION</v>
          </cell>
          <cell r="AI495" t="str">
            <v>605-2017</v>
          </cell>
          <cell r="AJ495" t="str">
            <v>Comisión Gestor a la ciudad de Bogotá del 07 al 10 de noviembre 2017</v>
          </cell>
        </row>
        <row r="496">
          <cell r="A496">
            <v>69517</v>
          </cell>
          <cell r="B496" t="str">
            <v>2017-10-24 00:00:00</v>
          </cell>
          <cell r="C496" t="str">
            <v>2017-10-24 10:59:58</v>
          </cell>
          <cell r="D496" t="str">
            <v>Con Obligacion</v>
          </cell>
          <cell r="E496" t="str">
            <v>000</v>
          </cell>
          <cell r="F496" t="str">
            <v>INSOR GESTION GENERAL</v>
          </cell>
          <cell r="G496" t="str">
            <v>C-2203-0700-1</v>
          </cell>
          <cell r="H496" t="str">
            <v>MEJORAMIENTO DE LA ATENCION EDUCATIVA DE LA POBLACION SORDA A NIVEL NACIONAL</v>
          </cell>
          <cell r="I496" t="str">
            <v>Propios</v>
          </cell>
          <cell r="J496" t="str">
            <v>OTROS RECURSOS DE TESORERIA</v>
          </cell>
          <cell r="K496" t="str">
            <v>CSF</v>
          </cell>
          <cell r="L496">
            <v>635198</v>
          </cell>
          <cell r="M496">
            <v>0</v>
          </cell>
          <cell r="N496">
            <v>635198</v>
          </cell>
          <cell r="O496">
            <v>0</v>
          </cell>
          <cell r="P496">
            <v>635198</v>
          </cell>
          <cell r="Q496" t="str">
            <v>Cédula de Ciudadanía</v>
          </cell>
          <cell r="R496" t="str">
            <v>1110447135</v>
          </cell>
          <cell r="S496" t="str">
            <v>DIAZ GODOY DERLY</v>
          </cell>
          <cell r="T496" t="str">
            <v>Abono en cuenta</v>
          </cell>
          <cell r="U496" t="str">
            <v>Ahorro</v>
          </cell>
          <cell r="V496" t="str">
            <v>166070538995</v>
          </cell>
          <cell r="W496" t="str">
            <v>Activa</v>
          </cell>
          <cell r="X496" t="str">
            <v>860034313</v>
          </cell>
          <cell r="Y496" t="str">
            <v>BANCO DAVIVIENDA S.A.</v>
          </cell>
          <cell r="Z496">
            <v>58217</v>
          </cell>
          <cell r="AA496">
            <v>58217</v>
          </cell>
          <cell r="AB496">
            <v>69517</v>
          </cell>
          <cell r="AC496" t="str">
            <v>156217</v>
          </cell>
          <cell r="AD496" t="str">
            <v>172417</v>
          </cell>
          <cell r="AE496" t="str">
            <v>318135317</v>
          </cell>
          <cell r="AG496" t="str">
            <v>2017-10-24 00:00:00</v>
          </cell>
          <cell r="AH496" t="str">
            <v>RESOLUCION</v>
          </cell>
          <cell r="AI496" t="str">
            <v>606-2017</v>
          </cell>
          <cell r="AJ496" t="str">
            <v>Comisión Gestor a la ciudad de Bogotá del 07 al 10 de noviembre 2017</v>
          </cell>
        </row>
        <row r="497">
          <cell r="A497">
            <v>69617</v>
          </cell>
          <cell r="B497" t="str">
            <v>2017-10-24 00:00:00</v>
          </cell>
          <cell r="C497" t="str">
            <v>2017-10-24 11:03:52</v>
          </cell>
          <cell r="D497" t="str">
            <v>Con Obligacion</v>
          </cell>
          <cell r="E497" t="str">
            <v>000</v>
          </cell>
          <cell r="F497" t="str">
            <v>INSOR GESTION GENERAL</v>
          </cell>
          <cell r="G497" t="str">
            <v>C-2203-0700-1</v>
          </cell>
          <cell r="H497" t="str">
            <v>MEJORAMIENTO DE LA ATENCION EDUCATIVA DE LA POBLACION SORDA A NIVEL NACIONAL</v>
          </cell>
          <cell r="I497" t="str">
            <v>Propios</v>
          </cell>
          <cell r="J497" t="str">
            <v>OTROS RECURSOS DE TESORERIA</v>
          </cell>
          <cell r="K497" t="str">
            <v>CSF</v>
          </cell>
          <cell r="L497">
            <v>655198</v>
          </cell>
          <cell r="M497">
            <v>0</v>
          </cell>
          <cell r="N497">
            <v>655198</v>
          </cell>
          <cell r="O497">
            <v>0</v>
          </cell>
          <cell r="P497">
            <v>655198</v>
          </cell>
          <cell r="Q497" t="str">
            <v>Cédula de Ciudadanía</v>
          </cell>
          <cell r="R497" t="str">
            <v>1037620967</v>
          </cell>
          <cell r="S497" t="str">
            <v>RINCON CASTAÑO DEICY XIMENA</v>
          </cell>
          <cell r="T497" t="str">
            <v>Abono en cuenta</v>
          </cell>
          <cell r="U497" t="str">
            <v>Ahorro</v>
          </cell>
          <cell r="V497" t="str">
            <v>27579076271</v>
          </cell>
          <cell r="W497" t="str">
            <v>Activa</v>
          </cell>
          <cell r="X497" t="str">
            <v>890903938</v>
          </cell>
          <cell r="Y497" t="str">
            <v>BANCOLOMBIA S.A.</v>
          </cell>
          <cell r="Z497">
            <v>58317</v>
          </cell>
          <cell r="AA497">
            <v>58317</v>
          </cell>
          <cell r="AB497">
            <v>69617</v>
          </cell>
          <cell r="AC497" t="str">
            <v>156317</v>
          </cell>
          <cell r="AD497" t="str">
            <v>172517</v>
          </cell>
          <cell r="AE497" t="str">
            <v>318130117</v>
          </cell>
          <cell r="AG497" t="str">
            <v>2017-10-24 00:00:00</v>
          </cell>
          <cell r="AH497" t="str">
            <v>RESOLUCION</v>
          </cell>
          <cell r="AI497" t="str">
            <v>607-2017</v>
          </cell>
          <cell r="AJ497" t="str">
            <v>Comisión Gestor a la ciudad de Bogotá del 07 al 10 de noviembre 2017</v>
          </cell>
        </row>
        <row r="498">
          <cell r="A498">
            <v>69717</v>
          </cell>
          <cell r="B498" t="str">
            <v>2017-10-24 00:00:00</v>
          </cell>
          <cell r="C498" t="str">
            <v>2017-10-24 11:06:57</v>
          </cell>
          <cell r="D498" t="str">
            <v>Con Obligacion</v>
          </cell>
          <cell r="E498" t="str">
            <v>000</v>
          </cell>
          <cell r="F498" t="str">
            <v>INSOR GESTION GENERAL</v>
          </cell>
          <cell r="G498" t="str">
            <v>C-2203-0700-1</v>
          </cell>
          <cell r="H498" t="str">
            <v>MEJORAMIENTO DE LA ATENCION EDUCATIVA DE LA POBLACION SORDA A NIVEL NACIONAL</v>
          </cell>
          <cell r="I498" t="str">
            <v>Propios</v>
          </cell>
          <cell r="J498" t="str">
            <v>OTROS RECURSOS DE TESORERIA</v>
          </cell>
          <cell r="K498" t="str">
            <v>CSF</v>
          </cell>
          <cell r="L498">
            <v>635198</v>
          </cell>
          <cell r="M498">
            <v>0</v>
          </cell>
          <cell r="N498">
            <v>635198</v>
          </cell>
          <cell r="O498">
            <v>0</v>
          </cell>
          <cell r="P498">
            <v>635198</v>
          </cell>
          <cell r="Q498" t="str">
            <v>Cédula de Ciudadanía</v>
          </cell>
          <cell r="R498" t="str">
            <v>1075241467</v>
          </cell>
          <cell r="S498" t="str">
            <v>RIVERA PUENTES SHIRLEY DAYANA</v>
          </cell>
          <cell r="T498" t="str">
            <v>Abono en cuenta</v>
          </cell>
          <cell r="U498" t="str">
            <v>Ahorro</v>
          </cell>
          <cell r="V498" t="str">
            <v>45438027410</v>
          </cell>
          <cell r="W498" t="str">
            <v>Activa</v>
          </cell>
          <cell r="X498" t="str">
            <v>890903938</v>
          </cell>
          <cell r="Y498" t="str">
            <v>BANCOLOMBIA S.A.</v>
          </cell>
          <cell r="Z498">
            <v>58417</v>
          </cell>
          <cell r="AA498">
            <v>58417</v>
          </cell>
          <cell r="AB498">
            <v>69717</v>
          </cell>
          <cell r="AC498" t="str">
            <v>156417</v>
          </cell>
          <cell r="AD498" t="str">
            <v>172617</v>
          </cell>
          <cell r="AE498" t="str">
            <v>318125117</v>
          </cell>
          <cell r="AG498" t="str">
            <v>2017-10-24 00:00:00</v>
          </cell>
          <cell r="AH498" t="str">
            <v>RESOLUCION</v>
          </cell>
          <cell r="AI498" t="str">
            <v>608-2017</v>
          </cell>
          <cell r="AJ498" t="str">
            <v>Comisión Gestor a la ciudad de Bogotá del 07 al 10 de noviembre 2017</v>
          </cell>
        </row>
        <row r="499">
          <cell r="A499">
            <v>69817</v>
          </cell>
          <cell r="B499" t="str">
            <v>2017-10-24 00:00:00</v>
          </cell>
          <cell r="C499" t="str">
            <v>2017-10-24 11:12:03</v>
          </cell>
          <cell r="D499" t="str">
            <v>Con Obligacion</v>
          </cell>
          <cell r="E499" t="str">
            <v>000</v>
          </cell>
          <cell r="F499" t="str">
            <v>INSOR GESTION GENERAL</v>
          </cell>
          <cell r="G499" t="str">
            <v>C-2203-0700-1</v>
          </cell>
          <cell r="H499" t="str">
            <v>MEJORAMIENTO DE LA ATENCION EDUCATIVA DE LA POBLACION SORDA A NIVEL NACIONAL</v>
          </cell>
          <cell r="I499" t="str">
            <v>Propios</v>
          </cell>
          <cell r="J499" t="str">
            <v>OTROS RECURSOS DE TESORERIA</v>
          </cell>
          <cell r="K499" t="str">
            <v>CSF</v>
          </cell>
          <cell r="L499">
            <v>635198</v>
          </cell>
          <cell r="M499">
            <v>0</v>
          </cell>
          <cell r="N499">
            <v>635198</v>
          </cell>
          <cell r="O499">
            <v>0</v>
          </cell>
          <cell r="P499">
            <v>635198</v>
          </cell>
          <cell r="Q499" t="str">
            <v>Cédula de Ciudadanía</v>
          </cell>
          <cell r="R499" t="str">
            <v>1015439898</v>
          </cell>
          <cell r="S499" t="str">
            <v>ANGULO MORENO ANA JULIETH</v>
          </cell>
          <cell r="T499" t="str">
            <v>Abono en cuenta</v>
          </cell>
          <cell r="U499" t="str">
            <v>Ahorro</v>
          </cell>
          <cell r="V499" t="str">
            <v>66211893801</v>
          </cell>
          <cell r="W499" t="str">
            <v>Activa</v>
          </cell>
          <cell r="X499" t="str">
            <v>890903938</v>
          </cell>
          <cell r="Y499" t="str">
            <v>BANCOLOMBIA S.A.</v>
          </cell>
          <cell r="Z499">
            <v>58517</v>
          </cell>
          <cell r="AA499">
            <v>58517</v>
          </cell>
          <cell r="AB499">
            <v>69817</v>
          </cell>
          <cell r="AC499" t="str">
            <v>156517</v>
          </cell>
          <cell r="AD499" t="str">
            <v>172717</v>
          </cell>
          <cell r="AE499" t="str">
            <v>318120517</v>
          </cell>
          <cell r="AG499" t="str">
            <v>2017-10-24 00:00:00</v>
          </cell>
          <cell r="AH499" t="str">
            <v>RESOLUCION</v>
          </cell>
          <cell r="AI499" t="str">
            <v>609-2017</v>
          </cell>
          <cell r="AJ499" t="str">
            <v>Comisión Gestor a la ciudad de Bogotá del 07 al 10 de noviembre 2017</v>
          </cell>
        </row>
        <row r="500">
          <cell r="A500">
            <v>69917</v>
          </cell>
          <cell r="B500" t="str">
            <v>2017-10-25 00:00:00</v>
          </cell>
          <cell r="C500" t="str">
            <v>2017-10-25 15:54:30</v>
          </cell>
          <cell r="D500" t="str">
            <v>Generado</v>
          </cell>
          <cell r="E500" t="str">
            <v>000</v>
          </cell>
          <cell r="F500" t="str">
            <v>INSOR GESTION GENERAL</v>
          </cell>
          <cell r="G500" t="str">
            <v>C-2203-0700-2</v>
          </cell>
          <cell r="H500" t="str">
            <v>ESTUDIOS, HERRAMIENTAS Y ORIENTACIONES PARA MEJORAR LA CALIDAD DE VIDA DE LA POBLACION COLOMBIANA CON LIMITACION AUDITIVA NACIONAL</v>
          </cell>
          <cell r="I500" t="str">
            <v>Propios</v>
          </cell>
          <cell r="J500" t="str">
            <v>INGRESOS CORRIENTES</v>
          </cell>
          <cell r="K500" t="str">
            <v>CSF</v>
          </cell>
          <cell r="L500">
            <v>33441083</v>
          </cell>
          <cell r="M500">
            <v>0</v>
          </cell>
          <cell r="N500">
            <v>33441083</v>
          </cell>
          <cell r="O500">
            <v>33441083</v>
          </cell>
          <cell r="P500">
            <v>0</v>
          </cell>
          <cell r="Q500" t="str">
            <v>NIT</v>
          </cell>
          <cell r="R500" t="str">
            <v>860006543</v>
          </cell>
          <cell r="S500" t="str">
            <v>SOCIEDAD HOTELERA TEQUENDAMA S A</v>
          </cell>
          <cell r="T500" t="str">
            <v>Abono en cuenta</v>
          </cell>
          <cell r="U500" t="str">
            <v>Corriente</v>
          </cell>
          <cell r="V500" t="str">
            <v>3100654306</v>
          </cell>
          <cell r="W500" t="str">
            <v>Activa</v>
          </cell>
          <cell r="X500" t="str">
            <v>890903938</v>
          </cell>
          <cell r="Y500" t="str">
            <v>BANCOLOMBIA S.A.</v>
          </cell>
          <cell r="Z500">
            <v>55117</v>
          </cell>
          <cell r="AA500">
            <v>55117</v>
          </cell>
          <cell r="AB500">
            <v>69917</v>
          </cell>
          <cell r="AG500" t="str">
            <v>2017-10-25 00:00:00</v>
          </cell>
          <cell r="AH500" t="str">
            <v>CONTRATO INTERADMINISTRATIVO</v>
          </cell>
          <cell r="AI500" t="str">
            <v>167-2017</v>
          </cell>
          <cell r="AJ500" t="str">
            <v>Prestar servicios como operador logístico para el desarrollo de los eventos requeridos por el INSOR</v>
          </cell>
        </row>
        <row r="501">
          <cell r="A501">
            <v>70017</v>
          </cell>
          <cell r="B501" t="str">
            <v>2017-10-25 00:00:00</v>
          </cell>
          <cell r="C501" t="str">
            <v>2017-10-25 15:57:05</v>
          </cell>
          <cell r="D501" t="str">
            <v>Generado</v>
          </cell>
          <cell r="E501" t="str">
            <v>000</v>
          </cell>
          <cell r="F501" t="str">
            <v>INSOR GESTION GENERAL</v>
          </cell>
          <cell r="G501" t="str">
            <v>C-2203-0700-1</v>
          </cell>
          <cell r="H501" t="str">
            <v>MEJORAMIENTO DE LA ATENCION EDUCATIVA DE LA POBLACION SORDA A NIVEL NACIONAL</v>
          </cell>
          <cell r="I501" t="str">
            <v>Propios</v>
          </cell>
          <cell r="J501" t="str">
            <v>INGRESOS CORRIENTES</v>
          </cell>
          <cell r="K501" t="str">
            <v>CSF</v>
          </cell>
          <cell r="L501">
            <v>127484384</v>
          </cell>
          <cell r="M501">
            <v>0</v>
          </cell>
          <cell r="N501">
            <v>127484384</v>
          </cell>
          <cell r="O501">
            <v>127484384</v>
          </cell>
          <cell r="P501">
            <v>0</v>
          </cell>
          <cell r="Q501" t="str">
            <v>NIT</v>
          </cell>
          <cell r="R501" t="str">
            <v>860006543</v>
          </cell>
          <cell r="S501" t="str">
            <v>SOCIEDAD HOTELERA TEQUENDAMA S A</v>
          </cell>
          <cell r="T501" t="str">
            <v>Abono en cuenta</v>
          </cell>
          <cell r="U501" t="str">
            <v>Corriente</v>
          </cell>
          <cell r="V501" t="str">
            <v>3100654306</v>
          </cell>
          <cell r="W501" t="str">
            <v>Activa</v>
          </cell>
          <cell r="X501" t="str">
            <v>890903938</v>
          </cell>
          <cell r="Y501" t="str">
            <v>BANCOLOMBIA S.A.</v>
          </cell>
          <cell r="Z501">
            <v>55217</v>
          </cell>
          <cell r="AA501">
            <v>55217</v>
          </cell>
          <cell r="AB501">
            <v>70017</v>
          </cell>
          <cell r="AG501" t="str">
            <v>2017-10-25 00:00:00</v>
          </cell>
          <cell r="AH501" t="str">
            <v>CONTRATO INTERADMINISTRATIVO</v>
          </cell>
          <cell r="AI501" t="str">
            <v>167-2017</v>
          </cell>
          <cell r="AJ501" t="str">
            <v>Prestar servicios como operador logístico para el desarrollo de los eventos requeridos por el INSOR</v>
          </cell>
        </row>
        <row r="502">
          <cell r="A502">
            <v>70117</v>
          </cell>
          <cell r="B502" t="str">
            <v>2017-10-25 00:00:00</v>
          </cell>
          <cell r="C502" t="str">
            <v>2017-10-25 15:59:56</v>
          </cell>
          <cell r="D502" t="str">
            <v>Generado</v>
          </cell>
          <cell r="E502" t="str">
            <v>000</v>
          </cell>
          <cell r="F502" t="str">
            <v>INSOR GESTION GENERAL</v>
          </cell>
          <cell r="G502" t="str">
            <v>C-2203-0700-1</v>
          </cell>
          <cell r="H502" t="str">
            <v>MEJORAMIENTO DE LA ATENCION EDUCATIVA DE LA POBLACION SORDA A NIVEL NACIONAL</v>
          </cell>
          <cell r="I502" t="str">
            <v>Propios</v>
          </cell>
          <cell r="J502" t="str">
            <v>OTROS RECURSOS DE TESORERIA</v>
          </cell>
          <cell r="K502" t="str">
            <v>CSF</v>
          </cell>
          <cell r="L502">
            <v>26220434</v>
          </cell>
          <cell r="M502">
            <v>0</v>
          </cell>
          <cell r="N502">
            <v>26220434</v>
          </cell>
          <cell r="O502">
            <v>26220434</v>
          </cell>
          <cell r="P502">
            <v>0</v>
          </cell>
          <cell r="Q502" t="str">
            <v>NIT</v>
          </cell>
          <cell r="R502" t="str">
            <v>860006543</v>
          </cell>
          <cell r="S502" t="str">
            <v>SOCIEDAD HOTELERA TEQUENDAMA S A</v>
          </cell>
          <cell r="T502" t="str">
            <v>Abono en cuenta</v>
          </cell>
          <cell r="U502" t="str">
            <v>Corriente</v>
          </cell>
          <cell r="V502" t="str">
            <v>3100654306</v>
          </cell>
          <cell r="W502" t="str">
            <v>Activa</v>
          </cell>
          <cell r="X502" t="str">
            <v>890903938</v>
          </cell>
          <cell r="Y502" t="str">
            <v>BANCOLOMBIA S.A.</v>
          </cell>
          <cell r="Z502">
            <v>55317</v>
          </cell>
          <cell r="AA502">
            <v>55317</v>
          </cell>
          <cell r="AB502">
            <v>70117</v>
          </cell>
          <cell r="AG502" t="str">
            <v>2017-10-25 00:00:00</v>
          </cell>
          <cell r="AH502" t="str">
            <v>CONTRATO INTERADMINISTRATIVO</v>
          </cell>
          <cell r="AI502" t="str">
            <v>167-2017</v>
          </cell>
          <cell r="AJ502" t="str">
            <v>Prestar servicios como operador logístico para el desarrollo de los eventos requeridos por el INSOR</v>
          </cell>
        </row>
        <row r="503">
          <cell r="A503">
            <v>70217</v>
          </cell>
          <cell r="B503" t="str">
            <v>2017-10-25 00:00:00</v>
          </cell>
          <cell r="C503" t="str">
            <v>2017-10-25 16:02:09</v>
          </cell>
          <cell r="D503" t="str">
            <v>Generado</v>
          </cell>
          <cell r="E503" t="str">
            <v>000</v>
          </cell>
          <cell r="F503" t="str">
            <v>INSOR GESTION GENERAL</v>
          </cell>
          <cell r="G503" t="str">
            <v>C-2203-0700-1</v>
          </cell>
          <cell r="H503" t="str">
            <v>MEJORAMIENTO DE LA ATENCION EDUCATIVA DE LA POBLACION SORDA A NIVEL NACIONAL</v>
          </cell>
          <cell r="I503" t="str">
            <v>Nación</v>
          </cell>
          <cell r="J503" t="str">
            <v>RECURSOS CORRIENTES</v>
          </cell>
          <cell r="K503" t="str">
            <v>CSF</v>
          </cell>
          <cell r="L503">
            <v>34557283</v>
          </cell>
          <cell r="M503">
            <v>0</v>
          </cell>
          <cell r="N503">
            <v>34557283</v>
          </cell>
          <cell r="O503">
            <v>34557283</v>
          </cell>
          <cell r="P503">
            <v>0</v>
          </cell>
          <cell r="Q503" t="str">
            <v>NIT</v>
          </cell>
          <cell r="R503" t="str">
            <v>860006543</v>
          </cell>
          <cell r="S503" t="str">
            <v>SOCIEDAD HOTELERA TEQUENDAMA S A</v>
          </cell>
          <cell r="T503" t="str">
            <v>Abono en cuenta</v>
          </cell>
          <cell r="U503" t="str">
            <v>Corriente</v>
          </cell>
          <cell r="V503" t="str">
            <v>3100654306</v>
          </cell>
          <cell r="W503" t="str">
            <v>Activa</v>
          </cell>
          <cell r="X503" t="str">
            <v>890903938</v>
          </cell>
          <cell r="Y503" t="str">
            <v>BANCOLOMBIA S.A.</v>
          </cell>
          <cell r="Z503">
            <v>55417</v>
          </cell>
          <cell r="AA503">
            <v>55417</v>
          </cell>
          <cell r="AB503">
            <v>70217</v>
          </cell>
          <cell r="AG503" t="str">
            <v>2017-10-25 00:00:00</v>
          </cell>
          <cell r="AH503" t="str">
            <v>CONTRATO INTERADMINISTRATIVO</v>
          </cell>
          <cell r="AI503" t="str">
            <v>167-2017</v>
          </cell>
          <cell r="AJ503" t="str">
            <v>Prestar servicios como operador logístico para el desarrollo de los eventos requeridos por el INSOR</v>
          </cell>
        </row>
        <row r="504">
          <cell r="A504">
            <v>70317</v>
          </cell>
          <cell r="B504" t="str">
            <v>2017-10-25 00:00:00</v>
          </cell>
          <cell r="C504" t="str">
            <v>2017-10-25 16:05:56</v>
          </cell>
          <cell r="D504" t="str">
            <v>Generado</v>
          </cell>
          <cell r="E504" t="str">
            <v>000</v>
          </cell>
          <cell r="F504" t="str">
            <v>INSOR GESTION GENERAL</v>
          </cell>
          <cell r="G504" t="str">
            <v>C-2203-0700-1</v>
          </cell>
          <cell r="H504" t="str">
            <v>MEJORAMIENTO DE LA ATENCION EDUCATIVA DE LA POBLACION SORDA A NIVEL NACIONAL</v>
          </cell>
          <cell r="I504" t="str">
            <v>Propios</v>
          </cell>
          <cell r="J504" t="str">
            <v>INGRESOS CORRIENTES</v>
          </cell>
          <cell r="K504" t="str">
            <v>CSF</v>
          </cell>
          <cell r="L504">
            <v>19000000</v>
          </cell>
          <cell r="M504">
            <v>0</v>
          </cell>
          <cell r="N504">
            <v>19000000</v>
          </cell>
          <cell r="O504">
            <v>19000000</v>
          </cell>
          <cell r="P504">
            <v>0</v>
          </cell>
          <cell r="Q504" t="str">
            <v>NIT</v>
          </cell>
          <cell r="R504" t="str">
            <v>860006543</v>
          </cell>
          <cell r="S504" t="str">
            <v>SOCIEDAD HOTELERA TEQUENDAMA S A</v>
          </cell>
          <cell r="T504" t="str">
            <v>Abono en cuenta</v>
          </cell>
          <cell r="U504" t="str">
            <v>Corriente</v>
          </cell>
          <cell r="V504" t="str">
            <v>3100654306</v>
          </cell>
          <cell r="W504" t="str">
            <v>Activa</v>
          </cell>
          <cell r="X504" t="str">
            <v>890903938</v>
          </cell>
          <cell r="Y504" t="str">
            <v>BANCOLOMBIA S.A.</v>
          </cell>
          <cell r="Z504">
            <v>55917</v>
          </cell>
          <cell r="AA504">
            <v>55917</v>
          </cell>
          <cell r="AB504">
            <v>70317</v>
          </cell>
          <cell r="AG504" t="str">
            <v>2017-10-25 00:00:00</v>
          </cell>
          <cell r="AH504" t="str">
            <v>CONTRATO INTERADMINISTRATIVO</v>
          </cell>
          <cell r="AI504" t="str">
            <v>167-2017</v>
          </cell>
          <cell r="AJ504" t="str">
            <v>Prestar servicios como operador logístico para el desarrollo de los eventos requeridos por el INSOR</v>
          </cell>
        </row>
        <row r="505">
          <cell r="A505">
            <v>70417</v>
          </cell>
          <cell r="B505" t="str">
            <v>2017-10-25 00:00:00</v>
          </cell>
          <cell r="C505" t="str">
            <v>2017-10-25 16:10:06</v>
          </cell>
          <cell r="D505" t="str">
            <v>Con Obligacion</v>
          </cell>
          <cell r="E505" t="str">
            <v>000</v>
          </cell>
          <cell r="F505" t="str">
            <v>INSOR GESTION GENERAL</v>
          </cell>
          <cell r="G505" t="str">
            <v>C-2203-0700-2</v>
          </cell>
          <cell r="H505" t="str">
            <v>ESTUDIOS, HERRAMIENTAS Y ORIENTACIONES PARA MEJORAR LA CALIDAD DE VIDA DE LA POBLACION COLOMBIANA CON LIMITACION AUDITIVA NACIONAL</v>
          </cell>
          <cell r="I505" t="str">
            <v>Propios</v>
          </cell>
          <cell r="J505" t="str">
            <v>INGRESOS CORRIENTES</v>
          </cell>
          <cell r="K505" t="str">
            <v>CSF</v>
          </cell>
          <cell r="L505">
            <v>653448</v>
          </cell>
          <cell r="M505">
            <v>0</v>
          </cell>
          <cell r="N505">
            <v>653448</v>
          </cell>
          <cell r="O505">
            <v>0</v>
          </cell>
          <cell r="P505">
            <v>653448</v>
          </cell>
          <cell r="Q505" t="str">
            <v>Cédula de Ciudadanía</v>
          </cell>
          <cell r="R505" t="str">
            <v>1085267592</v>
          </cell>
          <cell r="S505" t="str">
            <v>BELLO RAMIREZ CINDY VALENTINA</v>
          </cell>
          <cell r="T505" t="str">
            <v>Abono en cuenta</v>
          </cell>
          <cell r="U505" t="str">
            <v>Ahorro</v>
          </cell>
          <cell r="V505" t="str">
            <v>299088708</v>
          </cell>
          <cell r="W505" t="str">
            <v>Activa</v>
          </cell>
          <cell r="X505" t="str">
            <v>860002964</v>
          </cell>
          <cell r="Y505" t="str">
            <v>BANCO DE BOGOTA S. A.</v>
          </cell>
          <cell r="Z505">
            <v>59817</v>
          </cell>
          <cell r="AA505">
            <v>59817</v>
          </cell>
          <cell r="AB505">
            <v>70417</v>
          </cell>
          <cell r="AC505" t="str">
            <v>156617</v>
          </cell>
          <cell r="AD505" t="str">
            <v>172817</v>
          </cell>
          <cell r="AE505" t="str">
            <v>324048417</v>
          </cell>
          <cell r="AG505" t="str">
            <v>2017-10-25 00:00:00</v>
          </cell>
          <cell r="AH505" t="str">
            <v>RESOLUCION</v>
          </cell>
          <cell r="AI505" t="str">
            <v>613-2017</v>
          </cell>
          <cell r="AJ505" t="str">
            <v>Comisión Tunja y Sogamoso del 31 de octubre al 04 de noviembre 2017</v>
          </cell>
        </row>
        <row r="506">
          <cell r="A506">
            <v>70517</v>
          </cell>
          <cell r="B506" t="str">
            <v>2017-10-25 00:00:00</v>
          </cell>
          <cell r="C506" t="str">
            <v>2017-10-25 16:16:10</v>
          </cell>
          <cell r="D506" t="str">
            <v>Con Obligacion</v>
          </cell>
          <cell r="E506" t="str">
            <v>000</v>
          </cell>
          <cell r="F506" t="str">
            <v>INSOR GESTION GENERAL</v>
          </cell>
          <cell r="G506" t="str">
            <v>C-2203-0700-2</v>
          </cell>
          <cell r="H506" t="str">
            <v>ESTUDIOS, HERRAMIENTAS Y ORIENTACIONES PARA MEJORAR LA CALIDAD DE VIDA DE LA POBLACION COLOMBIANA CON LIMITACION AUDITIVA NACIONAL</v>
          </cell>
          <cell r="I506" t="str">
            <v>Propios</v>
          </cell>
          <cell r="J506" t="str">
            <v>INGRESOS CORRIENTES</v>
          </cell>
          <cell r="K506" t="str">
            <v>CSF</v>
          </cell>
          <cell r="L506">
            <v>653448</v>
          </cell>
          <cell r="M506">
            <v>0</v>
          </cell>
          <cell r="N506">
            <v>653448</v>
          </cell>
          <cell r="O506">
            <v>0</v>
          </cell>
          <cell r="P506">
            <v>653448</v>
          </cell>
          <cell r="Q506" t="str">
            <v>Cédula de Extranjería</v>
          </cell>
          <cell r="R506" t="str">
            <v>398867</v>
          </cell>
          <cell r="S506" t="str">
            <v>HERRERA RIVERO MARIA LAURA</v>
          </cell>
          <cell r="T506" t="str">
            <v>Abono en cuenta</v>
          </cell>
          <cell r="U506" t="str">
            <v>Ahorro</v>
          </cell>
          <cell r="V506" t="str">
            <v>014297360</v>
          </cell>
          <cell r="W506" t="str">
            <v>Activa</v>
          </cell>
          <cell r="X506" t="str">
            <v>860002964</v>
          </cell>
          <cell r="Y506" t="str">
            <v>BANCO DE BOGOTA S. A.</v>
          </cell>
          <cell r="Z506">
            <v>59917</v>
          </cell>
          <cell r="AA506">
            <v>59917</v>
          </cell>
          <cell r="AB506">
            <v>70517</v>
          </cell>
          <cell r="AC506" t="str">
            <v>156717</v>
          </cell>
          <cell r="AD506" t="str">
            <v>172917</v>
          </cell>
          <cell r="AE506" t="str">
            <v>324066217</v>
          </cell>
          <cell r="AG506" t="str">
            <v>2017-10-25 00:00:00</v>
          </cell>
          <cell r="AH506" t="str">
            <v>RESOLUCION</v>
          </cell>
          <cell r="AI506" t="str">
            <v>612-2017</v>
          </cell>
          <cell r="AJ506" t="str">
            <v>Comisión Tunja y Sogamoso del 31 de octubre al 04 de noviembre 2017</v>
          </cell>
        </row>
        <row r="507">
          <cell r="A507">
            <v>70617</v>
          </cell>
          <cell r="B507" t="str">
            <v>2017-10-25 00:00:00</v>
          </cell>
          <cell r="C507" t="str">
            <v>2017-10-25 16:18:19</v>
          </cell>
          <cell r="D507" t="str">
            <v>Con Obligacion</v>
          </cell>
          <cell r="E507" t="str">
            <v>000</v>
          </cell>
          <cell r="F507" t="str">
            <v>INSOR GESTION GENERAL</v>
          </cell>
          <cell r="G507" t="str">
            <v>C-2203-0700-2</v>
          </cell>
          <cell r="H507" t="str">
            <v>ESTUDIOS, HERRAMIENTAS Y ORIENTACIONES PARA MEJORAR LA CALIDAD DE VIDA DE LA POBLACION COLOMBIANA CON LIMITACION AUDITIVA NACIONAL</v>
          </cell>
          <cell r="I507" t="str">
            <v>Propios</v>
          </cell>
          <cell r="J507" t="str">
            <v>INGRESOS CORRIENTES</v>
          </cell>
          <cell r="K507" t="str">
            <v>CSF</v>
          </cell>
          <cell r="L507">
            <v>653448</v>
          </cell>
          <cell r="M507">
            <v>0</v>
          </cell>
          <cell r="N507">
            <v>653448</v>
          </cell>
          <cell r="O507">
            <v>0</v>
          </cell>
          <cell r="P507">
            <v>653448</v>
          </cell>
          <cell r="Q507" t="str">
            <v>Cédula de Ciudadanía</v>
          </cell>
          <cell r="R507" t="str">
            <v>1014188951</v>
          </cell>
          <cell r="S507" t="str">
            <v>GUERRERO PULIDO MIGUEL ADOLFO</v>
          </cell>
          <cell r="T507" t="str">
            <v>Abono en cuenta</v>
          </cell>
          <cell r="U507" t="str">
            <v>Ahorro</v>
          </cell>
          <cell r="V507" t="str">
            <v>417212982</v>
          </cell>
          <cell r="W507" t="str">
            <v>Activa</v>
          </cell>
          <cell r="X507" t="str">
            <v>860003020</v>
          </cell>
          <cell r="Y507" t="str">
            <v>BANCO BILBAO VIZCAYA ARGENTARIA COLOMBIA S.A. BBVA</v>
          </cell>
          <cell r="Z507">
            <v>59717</v>
          </cell>
          <cell r="AA507">
            <v>59717</v>
          </cell>
          <cell r="AB507">
            <v>70617</v>
          </cell>
          <cell r="AC507" t="str">
            <v>156817</v>
          </cell>
          <cell r="AD507" t="str">
            <v>173017</v>
          </cell>
          <cell r="AE507" t="str">
            <v>324273117</v>
          </cell>
          <cell r="AG507" t="str">
            <v>2017-10-25 00:00:00</v>
          </cell>
          <cell r="AH507" t="str">
            <v>RESOLUCION</v>
          </cell>
          <cell r="AI507" t="str">
            <v>614-2017</v>
          </cell>
          <cell r="AJ507" t="str">
            <v>Comisión Tunja y Sogamoso del 31 de octubre al 04 de noviembre 2017</v>
          </cell>
        </row>
        <row r="508">
          <cell r="A508">
            <v>70717</v>
          </cell>
          <cell r="B508" t="str">
            <v>2017-10-25 00:00:00</v>
          </cell>
          <cell r="C508" t="str">
            <v>2017-10-25 16:20:38</v>
          </cell>
          <cell r="D508" t="str">
            <v>Con Obligacion</v>
          </cell>
          <cell r="E508" t="str">
            <v>000</v>
          </cell>
          <cell r="F508" t="str">
            <v>INSOR GESTION GENERAL</v>
          </cell>
          <cell r="G508" t="str">
            <v>C-2203-0700-2</v>
          </cell>
          <cell r="H508" t="str">
            <v>ESTUDIOS, HERRAMIENTAS Y ORIENTACIONES PARA MEJORAR LA CALIDAD DE VIDA DE LA POBLACION COLOMBIANA CON LIMITACION AUDITIVA NACIONAL</v>
          </cell>
          <cell r="I508" t="str">
            <v>Propios</v>
          </cell>
          <cell r="J508" t="str">
            <v>INGRESOS CORRIENTES</v>
          </cell>
          <cell r="K508" t="str">
            <v>CSF</v>
          </cell>
          <cell r="L508">
            <v>321360</v>
          </cell>
          <cell r="M508">
            <v>0</v>
          </cell>
          <cell r="N508">
            <v>321360</v>
          </cell>
          <cell r="O508">
            <v>0</v>
          </cell>
          <cell r="P508">
            <v>321360</v>
          </cell>
          <cell r="Q508" t="str">
            <v>Cédula de Ciudadanía</v>
          </cell>
          <cell r="R508" t="str">
            <v>1026285430</v>
          </cell>
          <cell r="S508" t="str">
            <v>LAGUNA ROBLES BRIGETT PAOLA</v>
          </cell>
          <cell r="T508" t="str">
            <v>Abono en cuenta</v>
          </cell>
          <cell r="U508" t="str">
            <v>Ahorro</v>
          </cell>
          <cell r="V508" t="str">
            <v>24036898978</v>
          </cell>
          <cell r="W508" t="str">
            <v>Activa</v>
          </cell>
          <cell r="X508" t="str">
            <v>860007335</v>
          </cell>
          <cell r="Y508" t="str">
            <v>BCSC S A</v>
          </cell>
          <cell r="Z508">
            <v>59217</v>
          </cell>
          <cell r="AA508">
            <v>59217</v>
          </cell>
          <cell r="AB508">
            <v>70717</v>
          </cell>
          <cell r="AC508" t="str">
            <v>156917</v>
          </cell>
          <cell r="AD508" t="str">
            <v>173117</v>
          </cell>
          <cell r="AE508" t="str">
            <v>324258117</v>
          </cell>
          <cell r="AG508" t="str">
            <v>2017-10-25 00:00:00</v>
          </cell>
          <cell r="AH508" t="str">
            <v>RESOLUCION</v>
          </cell>
          <cell r="AI508" t="str">
            <v>615-2017</v>
          </cell>
          <cell r="AJ508" t="str">
            <v>Comisión a Armenia del 01 al 03 de noviembre 2017</v>
          </cell>
        </row>
        <row r="509">
          <cell r="A509">
            <v>70817</v>
          </cell>
          <cell r="B509" t="str">
            <v>2017-10-25 00:00:00</v>
          </cell>
          <cell r="C509" t="str">
            <v>2017-10-25 16:23:46</v>
          </cell>
          <cell r="D509" t="str">
            <v>Con Obligacion</v>
          </cell>
          <cell r="E509" t="str">
            <v>000</v>
          </cell>
          <cell r="F509" t="str">
            <v>INSOR GESTION GENERAL</v>
          </cell>
          <cell r="G509" t="str">
            <v>C-2203-0700-2</v>
          </cell>
          <cell r="H509" t="str">
            <v>ESTUDIOS, HERRAMIENTAS Y ORIENTACIONES PARA MEJORAR LA CALIDAD DE VIDA DE LA POBLACION COLOMBIANA CON LIMITACION AUDITIVA NACIONAL</v>
          </cell>
          <cell r="I509" t="str">
            <v>Propios</v>
          </cell>
          <cell r="J509" t="str">
            <v>INGRESOS CORRIENTES</v>
          </cell>
          <cell r="K509" t="str">
            <v>CSF</v>
          </cell>
          <cell r="L509">
            <v>64272</v>
          </cell>
          <cell r="M509">
            <v>0</v>
          </cell>
          <cell r="N509">
            <v>64272</v>
          </cell>
          <cell r="O509">
            <v>0</v>
          </cell>
          <cell r="P509">
            <v>64272</v>
          </cell>
          <cell r="Q509" t="str">
            <v>Cédula de Ciudadanía</v>
          </cell>
          <cell r="R509" t="str">
            <v>1113631992</v>
          </cell>
          <cell r="S509" t="str">
            <v>GONZALEZ OSORIO JONNATHAN</v>
          </cell>
          <cell r="T509" t="str">
            <v>Abono en cuenta</v>
          </cell>
          <cell r="U509" t="str">
            <v>Ahorro</v>
          </cell>
          <cell r="V509" t="str">
            <v>014241731</v>
          </cell>
          <cell r="W509" t="str">
            <v>Activa</v>
          </cell>
          <cell r="X509" t="str">
            <v>860002964</v>
          </cell>
          <cell r="Y509" t="str">
            <v>BANCO DE BOGOTA S. A.</v>
          </cell>
          <cell r="Z509">
            <v>59417</v>
          </cell>
          <cell r="AA509">
            <v>59417</v>
          </cell>
          <cell r="AB509">
            <v>70817</v>
          </cell>
          <cell r="AC509" t="str">
            <v>157017</v>
          </cell>
          <cell r="AD509" t="str">
            <v>173217</v>
          </cell>
          <cell r="AE509" t="str">
            <v>324243117</v>
          </cell>
          <cell r="AG509" t="str">
            <v>2017-10-25 00:00:00</v>
          </cell>
          <cell r="AH509" t="str">
            <v>RESOLUCION</v>
          </cell>
          <cell r="AI509" t="str">
            <v>617-2017</v>
          </cell>
          <cell r="AJ509" t="str">
            <v>Comisión Armenia el 03 de noviembre 2017</v>
          </cell>
        </row>
        <row r="510">
          <cell r="A510">
            <v>70917</v>
          </cell>
          <cell r="B510" t="str">
            <v>2017-10-25 00:00:00</v>
          </cell>
          <cell r="C510" t="str">
            <v>2017-10-25 16:28:33</v>
          </cell>
          <cell r="D510" t="str">
            <v>Con Obligacion</v>
          </cell>
          <cell r="E510" t="str">
            <v>000</v>
          </cell>
          <cell r="F510" t="str">
            <v>INSOR GESTION GENERAL</v>
          </cell>
          <cell r="G510" t="str">
            <v>C-2203-0700-2</v>
          </cell>
          <cell r="H510" t="str">
            <v>ESTUDIOS, HERRAMIENTAS Y ORIENTACIONES PARA MEJORAR LA CALIDAD DE VIDA DE LA POBLACION COLOMBIANA CON LIMITACION AUDITIVA NACIONAL</v>
          </cell>
          <cell r="I510" t="str">
            <v>Propios</v>
          </cell>
          <cell r="J510" t="str">
            <v>INGRESOS CORRIENTES</v>
          </cell>
          <cell r="K510" t="str">
            <v>CSF</v>
          </cell>
          <cell r="L510">
            <v>321360</v>
          </cell>
          <cell r="M510">
            <v>0</v>
          </cell>
          <cell r="N510">
            <v>321360</v>
          </cell>
          <cell r="O510">
            <v>0</v>
          </cell>
          <cell r="P510">
            <v>321360</v>
          </cell>
          <cell r="Q510" t="str">
            <v>Cédula de Ciudadanía</v>
          </cell>
          <cell r="R510" t="str">
            <v>1140830056</v>
          </cell>
          <cell r="S510" t="str">
            <v>CUELLAR MORALES DAVID</v>
          </cell>
          <cell r="T510" t="str">
            <v>Abono en cuenta</v>
          </cell>
          <cell r="U510" t="str">
            <v>Ahorro</v>
          </cell>
          <cell r="V510" t="str">
            <v>051261931</v>
          </cell>
          <cell r="W510" t="str">
            <v>Activa</v>
          </cell>
          <cell r="X510" t="str">
            <v>860002964</v>
          </cell>
          <cell r="Y510" t="str">
            <v>BANCO DE BOGOTA S. A.</v>
          </cell>
          <cell r="Z510">
            <v>59317</v>
          </cell>
          <cell r="AA510">
            <v>59317</v>
          </cell>
          <cell r="AB510">
            <v>70917</v>
          </cell>
          <cell r="AC510" t="str">
            <v>157117</v>
          </cell>
          <cell r="AD510" t="str">
            <v>173317</v>
          </cell>
          <cell r="AE510" t="str">
            <v>324232417</v>
          </cell>
          <cell r="AG510" t="str">
            <v>2017-10-25 00:00:00</v>
          </cell>
          <cell r="AH510" t="str">
            <v>RESOLUCION</v>
          </cell>
          <cell r="AI510" t="str">
            <v>616-2017</v>
          </cell>
          <cell r="AJ510" t="str">
            <v>Comisión Armenia del 01 al 03 de noviembre</v>
          </cell>
        </row>
        <row r="511">
          <cell r="A511">
            <v>71017</v>
          </cell>
          <cell r="B511" t="str">
            <v>2017-10-25 00:00:00</v>
          </cell>
          <cell r="C511" t="str">
            <v>2017-10-25 16:30:41</v>
          </cell>
          <cell r="D511" t="str">
            <v>Con Obligacion</v>
          </cell>
          <cell r="E511" t="str">
            <v>000</v>
          </cell>
          <cell r="F511" t="str">
            <v>INSOR GESTION GENERAL</v>
          </cell>
          <cell r="G511" t="str">
            <v>C-2203-0700-2</v>
          </cell>
          <cell r="H511" t="str">
            <v>ESTUDIOS, HERRAMIENTAS Y ORIENTACIONES PARA MEJORAR LA CALIDAD DE VIDA DE LA POBLACION COLOMBIANA CON LIMITACION AUDITIVA NACIONAL</v>
          </cell>
          <cell r="I511" t="str">
            <v>Propios</v>
          </cell>
          <cell r="J511" t="str">
            <v>INGRESOS CORRIENTES</v>
          </cell>
          <cell r="K511" t="str">
            <v>CSF</v>
          </cell>
          <cell r="L511">
            <v>252816</v>
          </cell>
          <cell r="M511">
            <v>0</v>
          </cell>
          <cell r="N511">
            <v>252816</v>
          </cell>
          <cell r="O511">
            <v>0</v>
          </cell>
          <cell r="P511">
            <v>252816</v>
          </cell>
          <cell r="Q511" t="str">
            <v>Cédula de Ciudadanía</v>
          </cell>
          <cell r="R511" t="str">
            <v>85475002</v>
          </cell>
          <cell r="S511" t="str">
            <v>VALENCIA PIEDRIS ANGELO JAVIER</v>
          </cell>
          <cell r="T511" t="str">
            <v>Abono en cuenta</v>
          </cell>
          <cell r="U511" t="str">
            <v>Ahorro</v>
          </cell>
          <cell r="V511" t="str">
            <v>014226179</v>
          </cell>
          <cell r="W511" t="str">
            <v>Activa</v>
          </cell>
          <cell r="X511" t="str">
            <v>860002964</v>
          </cell>
          <cell r="Y511" t="str">
            <v>BANCO DE BOGOTA S. A.</v>
          </cell>
          <cell r="Z511">
            <v>59517</v>
          </cell>
          <cell r="AA511">
            <v>59517</v>
          </cell>
          <cell r="AB511">
            <v>71017</v>
          </cell>
          <cell r="AC511" t="str">
            <v>157217</v>
          </cell>
          <cell r="AD511" t="str">
            <v>173417</v>
          </cell>
          <cell r="AE511" t="str">
            <v>324204817</v>
          </cell>
          <cell r="AG511" t="str">
            <v>2017-10-25 00:00:00</v>
          </cell>
          <cell r="AH511" t="str">
            <v>RESOLUCION</v>
          </cell>
          <cell r="AI511" t="str">
            <v>618-2017</v>
          </cell>
          <cell r="AJ511" t="str">
            <v>Comisión a Cali del 31 octubre al 01 de noviembre 2017</v>
          </cell>
        </row>
        <row r="512">
          <cell r="A512">
            <v>71117</v>
          </cell>
          <cell r="B512" t="str">
            <v>2017-10-25 00:00:00</v>
          </cell>
          <cell r="C512" t="str">
            <v>2017-10-25 16:32:28</v>
          </cell>
          <cell r="D512" t="str">
            <v>Con Obligacion</v>
          </cell>
          <cell r="E512" t="str">
            <v>000</v>
          </cell>
          <cell r="F512" t="str">
            <v>INSOR GESTION GENERAL</v>
          </cell>
          <cell r="G512" t="str">
            <v>C-2203-0700-2</v>
          </cell>
          <cell r="H512" t="str">
            <v>ESTUDIOS, HERRAMIENTAS Y ORIENTACIONES PARA MEJORAR LA CALIDAD DE VIDA DE LA POBLACION COLOMBIANA CON LIMITACION AUDITIVA NACIONAL</v>
          </cell>
          <cell r="I512" t="str">
            <v>Propios</v>
          </cell>
          <cell r="J512" t="str">
            <v>INGRESOS CORRIENTES</v>
          </cell>
          <cell r="K512" t="str">
            <v>CSF</v>
          </cell>
          <cell r="L512">
            <v>816683</v>
          </cell>
          <cell r="M512">
            <v>0</v>
          </cell>
          <cell r="N512">
            <v>816683</v>
          </cell>
          <cell r="O512">
            <v>0</v>
          </cell>
          <cell r="P512">
            <v>816683</v>
          </cell>
          <cell r="Q512" t="str">
            <v>Cédula de Ciudadanía</v>
          </cell>
          <cell r="R512" t="str">
            <v>51699923</v>
          </cell>
          <cell r="S512" t="str">
            <v>VARGAS DIAZ ELFA YANETH</v>
          </cell>
          <cell r="T512" t="str">
            <v>Abono en cuenta</v>
          </cell>
          <cell r="U512" t="str">
            <v>Ahorro</v>
          </cell>
          <cell r="V512" t="str">
            <v>065764701</v>
          </cell>
          <cell r="W512" t="str">
            <v>Activa</v>
          </cell>
          <cell r="X512" t="str">
            <v>860035827</v>
          </cell>
          <cell r="Y512" t="str">
            <v>BANCO COMERCIAL AV VILLAS S.A.</v>
          </cell>
          <cell r="Z512">
            <v>59117</v>
          </cell>
          <cell r="AA512">
            <v>59117</v>
          </cell>
          <cell r="AB512">
            <v>71117</v>
          </cell>
          <cell r="AC512" t="str">
            <v>157317</v>
          </cell>
          <cell r="AD512" t="str">
            <v>173517</v>
          </cell>
          <cell r="AE512" t="str">
            <v>322485817</v>
          </cell>
          <cell r="AG512" t="str">
            <v>2017-10-25 00:00:00</v>
          </cell>
          <cell r="AH512" t="str">
            <v>RESOLUCION</v>
          </cell>
          <cell r="AI512" t="str">
            <v>619-2017</v>
          </cell>
          <cell r="AJ512" t="str">
            <v>Comisión a Armenia del 30 de octubre al 03 de noviembre 2017</v>
          </cell>
        </row>
        <row r="513">
          <cell r="A513">
            <v>71217</v>
          </cell>
          <cell r="B513" t="str">
            <v>2017-10-25 00:00:00</v>
          </cell>
          <cell r="C513" t="str">
            <v>2017-10-25 16:34:22</v>
          </cell>
          <cell r="D513" t="str">
            <v>Con Obligacion</v>
          </cell>
          <cell r="E513" t="str">
            <v>000</v>
          </cell>
          <cell r="F513" t="str">
            <v>INSOR GESTION GENERAL</v>
          </cell>
          <cell r="G513" t="str">
            <v>C-2203-0700-2</v>
          </cell>
          <cell r="H513" t="str">
            <v>ESTUDIOS, HERRAMIENTAS Y ORIENTACIONES PARA MEJORAR LA CALIDAD DE VIDA DE LA POBLACION COLOMBIANA CON LIMITACION AUDITIVA NACIONAL</v>
          </cell>
          <cell r="I513" t="str">
            <v>Propios</v>
          </cell>
          <cell r="J513" t="str">
            <v>INGRESOS CORRIENTES</v>
          </cell>
          <cell r="K513" t="str">
            <v>CSF</v>
          </cell>
          <cell r="L513">
            <v>816683</v>
          </cell>
          <cell r="M513">
            <v>0</v>
          </cell>
          <cell r="N513">
            <v>816683</v>
          </cell>
          <cell r="O513">
            <v>0</v>
          </cell>
          <cell r="P513">
            <v>816683</v>
          </cell>
          <cell r="Q513" t="str">
            <v>Cédula de Ciudadanía</v>
          </cell>
          <cell r="R513" t="str">
            <v>1144029173</v>
          </cell>
          <cell r="S513" t="str">
            <v>CASTAÑO CANOAS MARYURI</v>
          </cell>
          <cell r="T513" t="str">
            <v>Abono en cuenta</v>
          </cell>
          <cell r="U513" t="str">
            <v>Ahorro</v>
          </cell>
          <cell r="V513" t="str">
            <v>486455447</v>
          </cell>
          <cell r="W513" t="str">
            <v>Activa</v>
          </cell>
          <cell r="X513" t="str">
            <v>860002964</v>
          </cell>
          <cell r="Y513" t="str">
            <v>BANCO DE BOGOTA S. A.</v>
          </cell>
          <cell r="Z513">
            <v>59017</v>
          </cell>
          <cell r="AA513">
            <v>59017</v>
          </cell>
          <cell r="AB513">
            <v>71217</v>
          </cell>
          <cell r="AC513" t="str">
            <v>157417</v>
          </cell>
          <cell r="AD513" t="str">
            <v>173617</v>
          </cell>
          <cell r="AE513" t="str">
            <v>322492817</v>
          </cell>
          <cell r="AG513" t="str">
            <v>2017-10-25 00:00:00</v>
          </cell>
          <cell r="AH513" t="str">
            <v>RESOLUCION</v>
          </cell>
          <cell r="AI513" t="str">
            <v>620-2017</v>
          </cell>
          <cell r="AJ513" t="str">
            <v>Comisión a Armenia del 30 de octubre al 03 de noviembre 2017</v>
          </cell>
        </row>
        <row r="514">
          <cell r="A514">
            <v>71317</v>
          </cell>
          <cell r="B514" t="str">
            <v>2017-10-25 00:00:00</v>
          </cell>
          <cell r="C514" t="str">
            <v>2017-10-25 16:37:13</v>
          </cell>
          <cell r="D514" t="str">
            <v>Con Obligacion</v>
          </cell>
          <cell r="E514" t="str">
            <v>000</v>
          </cell>
          <cell r="F514" t="str">
            <v>INSOR GESTION GENERAL</v>
          </cell>
          <cell r="G514" t="str">
            <v>C-2203-0700-2</v>
          </cell>
          <cell r="H514" t="str">
            <v>ESTUDIOS, HERRAMIENTAS Y ORIENTACIONES PARA MEJORAR LA CALIDAD DE VIDA DE LA POBLACION COLOMBIANA CON LIMITACION AUDITIVA NACIONAL</v>
          </cell>
          <cell r="I514" t="str">
            <v>Propios</v>
          </cell>
          <cell r="J514" t="str">
            <v>INGRESOS CORRIENTES</v>
          </cell>
          <cell r="K514" t="str">
            <v>CSF</v>
          </cell>
          <cell r="L514">
            <v>1133504</v>
          </cell>
          <cell r="M514">
            <v>0</v>
          </cell>
          <cell r="N514">
            <v>1133504</v>
          </cell>
          <cell r="O514">
            <v>0</v>
          </cell>
          <cell r="P514">
            <v>1133504</v>
          </cell>
          <cell r="Q514" t="str">
            <v>Cédula de Ciudadanía</v>
          </cell>
          <cell r="R514" t="str">
            <v>51924054</v>
          </cell>
          <cell r="S514" t="str">
            <v>SANCHEZ GOMEZ MARGARITA</v>
          </cell>
          <cell r="T514" t="str">
            <v>Abono en cuenta</v>
          </cell>
          <cell r="U514" t="str">
            <v>Ahorro</v>
          </cell>
          <cell r="V514" t="str">
            <v>008670463812</v>
          </cell>
          <cell r="W514" t="str">
            <v>Activa</v>
          </cell>
          <cell r="X514" t="str">
            <v>860034313</v>
          </cell>
          <cell r="Y514" t="str">
            <v>BANCO DAVIVIENDA S.A.</v>
          </cell>
          <cell r="Z514">
            <v>60017</v>
          </cell>
          <cell r="AA514">
            <v>60017</v>
          </cell>
          <cell r="AB514">
            <v>71317</v>
          </cell>
          <cell r="AC514" t="str">
            <v>157517</v>
          </cell>
          <cell r="AD514" t="str">
            <v>173717</v>
          </cell>
          <cell r="AE514" t="str">
            <v>324093417</v>
          </cell>
          <cell r="AG514" t="str">
            <v>2017-10-25 00:00:00</v>
          </cell>
          <cell r="AH514" t="str">
            <v>RESOLUCION</v>
          </cell>
          <cell r="AI514" t="str">
            <v>621-2017</v>
          </cell>
          <cell r="AJ514" t="str">
            <v>Comisión a Tunja y Sogamoso del 31 de octubre al 04 de noviembre 2017</v>
          </cell>
        </row>
        <row r="515">
          <cell r="A515">
            <v>71417</v>
          </cell>
          <cell r="B515" t="str">
            <v>2017-10-25 00:00:00</v>
          </cell>
          <cell r="C515" t="str">
            <v>2017-10-25 16:39:45</v>
          </cell>
          <cell r="D515" t="str">
            <v>Con Obligacion</v>
          </cell>
          <cell r="E515" t="str">
            <v>000</v>
          </cell>
          <cell r="F515" t="str">
            <v>INSOR GESTION GENERAL</v>
          </cell>
          <cell r="G515" t="str">
            <v>C-2203-0700-2</v>
          </cell>
          <cell r="H515" t="str">
            <v>ESTUDIOS, HERRAMIENTAS Y ORIENTACIONES PARA MEJORAR LA CALIDAD DE VIDA DE LA POBLACION COLOMBIANA CON LIMITACION AUDITIVA NACIONAL</v>
          </cell>
          <cell r="I515" t="str">
            <v>Propios</v>
          </cell>
          <cell r="J515" t="str">
            <v>INGRESOS CORRIENTES</v>
          </cell>
          <cell r="K515" t="str">
            <v>CSF</v>
          </cell>
          <cell r="L515">
            <v>332228</v>
          </cell>
          <cell r="M515">
            <v>0</v>
          </cell>
          <cell r="N515">
            <v>332228</v>
          </cell>
          <cell r="O515">
            <v>0</v>
          </cell>
          <cell r="P515">
            <v>332228</v>
          </cell>
          <cell r="Q515" t="str">
            <v>Cédula de Ciudadanía</v>
          </cell>
          <cell r="R515" t="str">
            <v>66860635</v>
          </cell>
          <cell r="S515" t="str">
            <v>LENIS CAJIAO MARTHA CECILIA</v>
          </cell>
          <cell r="T515" t="str">
            <v>Abono en cuenta</v>
          </cell>
          <cell r="U515" t="str">
            <v>Ahorro</v>
          </cell>
          <cell r="V515" t="str">
            <v>230170103717</v>
          </cell>
          <cell r="W515" t="str">
            <v>Activa</v>
          </cell>
          <cell r="X515" t="str">
            <v>860007738</v>
          </cell>
          <cell r="Y515" t="str">
            <v>BANCO POPULAR S. A.</v>
          </cell>
          <cell r="Z515">
            <v>59617</v>
          </cell>
          <cell r="AA515">
            <v>59617</v>
          </cell>
          <cell r="AB515">
            <v>71417</v>
          </cell>
          <cell r="AC515" t="str">
            <v>157617</v>
          </cell>
          <cell r="AD515" t="str">
            <v>173817</v>
          </cell>
          <cell r="AE515" t="str">
            <v>324081217</v>
          </cell>
          <cell r="AG515" t="str">
            <v>2017-10-25 00:00:00</v>
          </cell>
          <cell r="AH515" t="str">
            <v>RESOLUCION</v>
          </cell>
          <cell r="AI515" t="str">
            <v>622-2017</v>
          </cell>
          <cell r="AJ515" t="str">
            <v>Comisión a Cali del 31 de octubre al 01 de noviembre 2017</v>
          </cell>
        </row>
        <row r="516">
          <cell r="A516">
            <v>71517</v>
          </cell>
          <cell r="B516" t="str">
            <v>2017-10-26 00:00:00</v>
          </cell>
          <cell r="C516" t="str">
            <v>2017-10-26 09:46:37</v>
          </cell>
          <cell r="D516" t="str">
            <v>Con Obligacion</v>
          </cell>
          <cell r="E516" t="str">
            <v>000</v>
          </cell>
          <cell r="F516" t="str">
            <v>INSOR GESTION GENERAL</v>
          </cell>
          <cell r="G516" t="str">
            <v>C-2203-0700-2</v>
          </cell>
          <cell r="H516" t="str">
            <v>ESTUDIOS, HERRAMIENTAS Y ORIENTACIONES PARA MEJORAR LA CALIDAD DE VIDA DE LA POBLACION COLOMBIANA CON LIMITACION AUDITIVA NACIONAL</v>
          </cell>
          <cell r="I516" t="str">
            <v>Propios</v>
          </cell>
          <cell r="J516" t="str">
            <v>INGRESOS CORRIENTES</v>
          </cell>
          <cell r="K516" t="str">
            <v>CSF</v>
          </cell>
          <cell r="L516">
            <v>5850000</v>
          </cell>
          <cell r="M516">
            <v>0</v>
          </cell>
          <cell r="N516">
            <v>5850000</v>
          </cell>
          <cell r="O516">
            <v>0</v>
          </cell>
          <cell r="P516">
            <v>5850000</v>
          </cell>
          <cell r="Q516" t="str">
            <v>Cédula de Ciudadanía</v>
          </cell>
          <cell r="R516" t="str">
            <v>1113637304</v>
          </cell>
          <cell r="S516" t="str">
            <v>TORRES CASTILLO YAMIT ESTEBAN</v>
          </cell>
          <cell r="T516" t="str">
            <v>Abono en cuenta</v>
          </cell>
          <cell r="U516" t="str">
            <v>Ahorro</v>
          </cell>
          <cell r="V516" t="str">
            <v>057390130</v>
          </cell>
          <cell r="W516" t="str">
            <v>Activa</v>
          </cell>
          <cell r="X516" t="str">
            <v>860002964</v>
          </cell>
          <cell r="Y516" t="str">
            <v>BANCO DE BOGOTA S. A.</v>
          </cell>
          <cell r="Z516">
            <v>56617</v>
          </cell>
          <cell r="AA516">
            <v>56617</v>
          </cell>
          <cell r="AB516">
            <v>71517</v>
          </cell>
          <cell r="AC516" t="str">
            <v>167817, 196617, 205917</v>
          </cell>
          <cell r="AD516" t="str">
            <v>183417, 212917, 221817</v>
          </cell>
          <cell r="AE516" t="str">
            <v>335095517, 372613817, 395640217</v>
          </cell>
          <cell r="AG516" t="str">
            <v>2017-10-26 00:00:00</v>
          </cell>
          <cell r="AH516" t="str">
            <v>CONTRATO DE PRESTACION DE SERVICIOS</v>
          </cell>
          <cell r="AI516" t="str">
            <v>168-2017</v>
          </cell>
          <cell r="AJ516" t="str">
            <v>Prestar los servicios de interpretación en lengua de señas colombiana LSC en Español y guía interprete, según las necesidades del Instituto Nacional para Sordos INSOR.</v>
          </cell>
        </row>
        <row r="517">
          <cell r="A517">
            <v>71617</v>
          </cell>
          <cell r="B517" t="str">
            <v>2017-10-26 00:00:00</v>
          </cell>
          <cell r="C517" t="str">
            <v>2017-10-26 15:47:14</v>
          </cell>
          <cell r="D517" t="str">
            <v>Con Obligacion</v>
          </cell>
          <cell r="E517" t="str">
            <v>000</v>
          </cell>
          <cell r="F517" t="str">
            <v>INSOR GESTION GENERAL</v>
          </cell>
          <cell r="G517" t="str">
            <v>C-2203-0700-2</v>
          </cell>
          <cell r="H517" t="str">
            <v>ESTUDIOS, HERRAMIENTAS Y ORIENTACIONES PARA MEJORAR LA CALIDAD DE VIDA DE LA POBLACION COLOMBIANA CON LIMITACION AUDITIVA NACIONAL</v>
          </cell>
          <cell r="I517" t="str">
            <v>Propios</v>
          </cell>
          <cell r="J517" t="str">
            <v>INGRESOS CORRIENTES</v>
          </cell>
          <cell r="K517" t="str">
            <v>CSF</v>
          </cell>
          <cell r="L517">
            <v>104272</v>
          </cell>
          <cell r="M517">
            <v>0</v>
          </cell>
          <cell r="N517">
            <v>104272</v>
          </cell>
          <cell r="O517">
            <v>0</v>
          </cell>
          <cell r="P517">
            <v>104272</v>
          </cell>
          <cell r="Q517" t="str">
            <v>Cédula de Ciudadanía</v>
          </cell>
          <cell r="R517" t="str">
            <v>1098658135</v>
          </cell>
          <cell r="S517" t="str">
            <v>RODRIGUEZ CORREA JHON EDINSON</v>
          </cell>
          <cell r="T517" t="str">
            <v>Abono en cuenta</v>
          </cell>
          <cell r="U517" t="str">
            <v>Ahorro</v>
          </cell>
          <cell r="V517" t="str">
            <v>79315076809</v>
          </cell>
          <cell r="W517" t="str">
            <v>Activa</v>
          </cell>
          <cell r="X517" t="str">
            <v>890903938</v>
          </cell>
          <cell r="Y517" t="str">
            <v>BANCOLOMBIA S.A.</v>
          </cell>
          <cell r="Z517">
            <v>60117</v>
          </cell>
          <cell r="AA517">
            <v>60117</v>
          </cell>
          <cell r="AB517">
            <v>71617</v>
          </cell>
          <cell r="AC517" t="str">
            <v>158217</v>
          </cell>
          <cell r="AD517" t="str">
            <v>174117</v>
          </cell>
          <cell r="AE517" t="str">
            <v>324293117</v>
          </cell>
          <cell r="AG517" t="str">
            <v>2017-10-26 00:00:00</v>
          </cell>
          <cell r="AH517" t="str">
            <v>RESOLUCION</v>
          </cell>
          <cell r="AI517" t="str">
            <v>625-2017</v>
          </cell>
          <cell r="AJ517" t="str">
            <v>Comisión a Tunja el 01 de noviembre 2017</v>
          </cell>
        </row>
        <row r="518">
          <cell r="A518">
            <v>71717</v>
          </cell>
          <cell r="B518" t="str">
            <v>2017-10-26 00:00:00</v>
          </cell>
          <cell r="C518" t="str">
            <v>2017-10-26 16:25:26</v>
          </cell>
          <cell r="D518" t="str">
            <v>Con Obligacion</v>
          </cell>
          <cell r="E518" t="str">
            <v>000</v>
          </cell>
          <cell r="F518" t="str">
            <v>INSOR GESTION GENERAL</v>
          </cell>
          <cell r="G518" t="str">
            <v>C-2203-0700-2</v>
          </cell>
          <cell r="H518" t="str">
            <v>ESTUDIOS, HERRAMIENTAS Y ORIENTACIONES PARA MEJORAR LA CALIDAD DE VIDA DE LA POBLACION COLOMBIANA CON LIMITACION AUDITIVA NACIONAL</v>
          </cell>
          <cell r="I518" t="str">
            <v>Nación</v>
          </cell>
          <cell r="J518" t="str">
            <v>RECURSOS CORRIENTES</v>
          </cell>
          <cell r="K518" t="str">
            <v>CSF</v>
          </cell>
          <cell r="L518">
            <v>127000</v>
          </cell>
          <cell r="M518">
            <v>0</v>
          </cell>
          <cell r="N518">
            <v>127000</v>
          </cell>
          <cell r="O518">
            <v>0</v>
          </cell>
          <cell r="P518">
            <v>127000</v>
          </cell>
          <cell r="Q518" t="str">
            <v>NIT</v>
          </cell>
          <cell r="R518" t="str">
            <v>860016627</v>
          </cell>
          <cell r="S518" t="str">
            <v>INSTITUTO NACIONAL PARA SORDOS</v>
          </cell>
          <cell r="T518" t="str">
            <v>Abono en cuenta</v>
          </cell>
          <cell r="U518" t="str">
            <v>Corriente</v>
          </cell>
          <cell r="V518" t="str">
            <v>170211015</v>
          </cell>
          <cell r="W518" t="str">
            <v>Activa</v>
          </cell>
          <cell r="X518" t="str">
            <v>860007738</v>
          </cell>
          <cell r="Y518" t="str">
            <v>BANCO POPULAR S. A.</v>
          </cell>
          <cell r="Z518">
            <v>60217</v>
          </cell>
          <cell r="AA518">
            <v>60217</v>
          </cell>
          <cell r="AB518">
            <v>71717</v>
          </cell>
          <cell r="AC518" t="str">
            <v>158017</v>
          </cell>
          <cell r="AD518" t="str">
            <v>173917</v>
          </cell>
          <cell r="AE518" t="str">
            <v>323462917</v>
          </cell>
          <cell r="AG518" t="str">
            <v>2017-10-26 00:00:00</v>
          </cell>
          <cell r="AH518" t="str">
            <v>RESOLUCION</v>
          </cell>
          <cell r="AI518" t="str">
            <v>623-2017</v>
          </cell>
          <cell r="AJ518" t="str">
            <v>Reembolso caja menor 117 gastos de inversión nación</v>
          </cell>
        </row>
        <row r="519">
          <cell r="A519">
            <v>71817</v>
          </cell>
          <cell r="B519" t="str">
            <v>2017-10-26 00:00:00</v>
          </cell>
          <cell r="C519" t="str">
            <v>2017-10-26 16:59:13</v>
          </cell>
          <cell r="D519" t="str">
            <v>Con Obligacion</v>
          </cell>
          <cell r="E519" t="str">
            <v>000</v>
          </cell>
          <cell r="F519" t="str">
            <v>INSOR GESTION GENERAL</v>
          </cell>
          <cell r="G519" t="str">
            <v>C-2203-0700-1</v>
          </cell>
          <cell r="H519" t="str">
            <v>MEJORAMIENTO DE LA ATENCION EDUCATIVA DE LA POBLACION SORDA A NIVEL NACIONAL</v>
          </cell>
          <cell r="I519" t="str">
            <v>Propios</v>
          </cell>
          <cell r="J519" t="str">
            <v>INGRESOS CORRIENTES</v>
          </cell>
          <cell r="K519" t="str">
            <v>CSF</v>
          </cell>
          <cell r="L519">
            <v>158400</v>
          </cell>
          <cell r="M519">
            <v>0</v>
          </cell>
          <cell r="N519">
            <v>158400</v>
          </cell>
          <cell r="O519">
            <v>0</v>
          </cell>
          <cell r="P519">
            <v>158400</v>
          </cell>
          <cell r="Q519" t="str">
            <v>NIT</v>
          </cell>
          <cell r="R519" t="str">
            <v>860016627</v>
          </cell>
          <cell r="S519" t="str">
            <v>INSTITUTO NACIONAL PARA SORDOS</v>
          </cell>
          <cell r="T519" t="str">
            <v>Abono en cuenta</v>
          </cell>
          <cell r="U519" t="str">
            <v>Corriente</v>
          </cell>
          <cell r="V519" t="str">
            <v>170211007</v>
          </cell>
          <cell r="W519" t="str">
            <v>Activa</v>
          </cell>
          <cell r="X519" t="str">
            <v>860007738</v>
          </cell>
          <cell r="Y519" t="str">
            <v>BANCO POPULAR S. A.</v>
          </cell>
          <cell r="Z519">
            <v>60317</v>
          </cell>
          <cell r="AA519">
            <v>60317</v>
          </cell>
          <cell r="AB519">
            <v>71817</v>
          </cell>
          <cell r="AC519" t="str">
            <v>158317</v>
          </cell>
          <cell r="AD519" t="str">
            <v>174217</v>
          </cell>
          <cell r="AE519" t="str">
            <v>323483217</v>
          </cell>
          <cell r="AG519" t="str">
            <v>2017-10-26 00:00:00</v>
          </cell>
          <cell r="AH519" t="str">
            <v>RESOLUCION</v>
          </cell>
          <cell r="AI519" t="str">
            <v>624-2017</v>
          </cell>
          <cell r="AJ519" t="str">
            <v>Reembolso caja menor recursos propios proyectos de inversión</v>
          </cell>
        </row>
        <row r="520">
          <cell r="A520">
            <v>71817</v>
          </cell>
          <cell r="B520" t="str">
            <v>2017-10-26 00:00:00</v>
          </cell>
          <cell r="C520" t="str">
            <v>2017-10-26 16:59:13</v>
          </cell>
          <cell r="D520" t="str">
            <v>Con Obligacion</v>
          </cell>
          <cell r="E520" t="str">
            <v>000</v>
          </cell>
          <cell r="F520" t="str">
            <v>INSOR GESTION GENERAL</v>
          </cell>
          <cell r="G520" t="str">
            <v>C-2203-0700-2</v>
          </cell>
          <cell r="H520" t="str">
            <v>ESTUDIOS, HERRAMIENTAS Y ORIENTACIONES PARA MEJORAR LA CALIDAD DE VIDA DE LA POBLACION COLOMBIANA CON LIMITACION AUDITIVA NACIONAL</v>
          </cell>
          <cell r="I520" t="str">
            <v>Propios</v>
          </cell>
          <cell r="J520" t="str">
            <v>INGRESOS CORRIENTES</v>
          </cell>
          <cell r="K520" t="str">
            <v>CSF</v>
          </cell>
          <cell r="L520">
            <v>1067200</v>
          </cell>
          <cell r="M520">
            <v>0</v>
          </cell>
          <cell r="N520">
            <v>1067200</v>
          </cell>
          <cell r="O520">
            <v>0</v>
          </cell>
          <cell r="P520">
            <v>1067200</v>
          </cell>
          <cell r="Q520" t="str">
            <v>NIT</v>
          </cell>
          <cell r="R520" t="str">
            <v>860016627</v>
          </cell>
          <cell r="S520" t="str">
            <v>INSTITUTO NACIONAL PARA SORDOS</v>
          </cell>
          <cell r="T520" t="str">
            <v>Abono en cuenta</v>
          </cell>
          <cell r="U520" t="str">
            <v>Corriente</v>
          </cell>
          <cell r="V520" t="str">
            <v>170211007</v>
          </cell>
          <cell r="W520" t="str">
            <v>Activa</v>
          </cell>
          <cell r="X520" t="str">
            <v>860007738</v>
          </cell>
          <cell r="Y520" t="str">
            <v>BANCO POPULAR S. A.</v>
          </cell>
          <cell r="Z520">
            <v>60317</v>
          </cell>
          <cell r="AA520">
            <v>60317</v>
          </cell>
          <cell r="AB520">
            <v>71817</v>
          </cell>
          <cell r="AC520" t="str">
            <v>158317</v>
          </cell>
          <cell r="AD520" t="str">
            <v>174217</v>
          </cell>
          <cell r="AE520" t="str">
            <v>323483217</v>
          </cell>
          <cell r="AG520" t="str">
            <v>2017-10-26 00:00:00</v>
          </cell>
          <cell r="AH520" t="str">
            <v>RESOLUCION</v>
          </cell>
          <cell r="AI520" t="str">
            <v>624-2017</v>
          </cell>
          <cell r="AJ520" t="str">
            <v>Reembolso caja menor recursos propios proyectos de inversión</v>
          </cell>
        </row>
        <row r="521">
          <cell r="A521">
            <v>72017</v>
          </cell>
          <cell r="B521" t="str">
            <v>2017-10-27 00:00:00</v>
          </cell>
          <cell r="C521" t="str">
            <v>2017-10-27 16:42:11</v>
          </cell>
          <cell r="D521" t="str">
            <v>Con Obligacion</v>
          </cell>
          <cell r="E521" t="str">
            <v>000</v>
          </cell>
          <cell r="F521" t="str">
            <v>INSOR GESTION GENERAL</v>
          </cell>
          <cell r="G521" t="str">
            <v>C-2203-0700-1</v>
          </cell>
          <cell r="H521" t="str">
            <v>MEJORAMIENTO DE LA ATENCION EDUCATIVA DE LA POBLACION SORDA A NIVEL NACIONAL</v>
          </cell>
          <cell r="I521" t="str">
            <v>Propios</v>
          </cell>
          <cell r="J521" t="str">
            <v>OTROS RECURSOS DE TESORERIA</v>
          </cell>
          <cell r="K521" t="str">
            <v>CSF</v>
          </cell>
          <cell r="L521">
            <v>816683</v>
          </cell>
          <cell r="M521">
            <v>0</v>
          </cell>
          <cell r="N521">
            <v>816683</v>
          </cell>
          <cell r="O521">
            <v>0</v>
          </cell>
          <cell r="P521">
            <v>816683</v>
          </cell>
          <cell r="Q521" t="str">
            <v>Cédula de Ciudadanía</v>
          </cell>
          <cell r="R521" t="str">
            <v>80904513</v>
          </cell>
          <cell r="S521" t="str">
            <v>MARTINEZ CASTIBLANCO JORGE ANDRES</v>
          </cell>
          <cell r="T521" t="str">
            <v>Abono en cuenta</v>
          </cell>
          <cell r="U521" t="str">
            <v>Ahorro</v>
          </cell>
          <cell r="V521" t="str">
            <v>4622203540</v>
          </cell>
          <cell r="W521" t="str">
            <v>Activa</v>
          </cell>
          <cell r="X521" t="str">
            <v>860034594</v>
          </cell>
          <cell r="Y521" t="str">
            <v>BANCO COLPATRIA RED MULTIBANCA COLPATRIA S.A.</v>
          </cell>
          <cell r="Z521">
            <v>57617</v>
          </cell>
          <cell r="AA521">
            <v>57617</v>
          </cell>
          <cell r="AB521">
            <v>72017</v>
          </cell>
          <cell r="AC521" t="str">
            <v>158517</v>
          </cell>
          <cell r="AD521" t="str">
            <v>174517</v>
          </cell>
          <cell r="AE521" t="str">
            <v>328265717</v>
          </cell>
          <cell r="AG521" t="str">
            <v>2017-10-27 00:00:00</v>
          </cell>
          <cell r="AH521" t="str">
            <v>RESOLUCION</v>
          </cell>
          <cell r="AI521" t="str">
            <v>628-2017</v>
          </cell>
          <cell r="AJ521" t="str">
            <v>Comisión a Ibagué del 30 de octubre al 03 de noviembre 2017</v>
          </cell>
        </row>
        <row r="522">
          <cell r="A522">
            <v>72117</v>
          </cell>
          <cell r="B522" t="str">
            <v>2017-10-27 00:00:00</v>
          </cell>
          <cell r="C522" t="str">
            <v>2017-10-27 16:46:19</v>
          </cell>
          <cell r="D522" t="str">
            <v>Con Obligacion</v>
          </cell>
          <cell r="E522" t="str">
            <v>000</v>
          </cell>
          <cell r="F522" t="str">
            <v>INSOR GESTION GENERAL</v>
          </cell>
          <cell r="G522" t="str">
            <v>C-2203-0700-1</v>
          </cell>
          <cell r="H522" t="str">
            <v>MEJORAMIENTO DE LA ATENCION EDUCATIVA DE LA POBLACION SORDA A NIVEL NACIONAL</v>
          </cell>
          <cell r="I522" t="str">
            <v>Propios</v>
          </cell>
          <cell r="J522" t="str">
            <v>OTROS RECURSOS DE TESORERIA</v>
          </cell>
          <cell r="K522" t="str">
            <v>CSF</v>
          </cell>
          <cell r="L522">
            <v>1058168</v>
          </cell>
          <cell r="M522">
            <v>0</v>
          </cell>
          <cell r="N522">
            <v>1058168</v>
          </cell>
          <cell r="O522">
            <v>0</v>
          </cell>
          <cell r="P522">
            <v>1058168</v>
          </cell>
          <cell r="Q522" t="str">
            <v>Cédula de Ciudadanía</v>
          </cell>
          <cell r="R522" t="str">
            <v>1031131222</v>
          </cell>
          <cell r="S522" t="str">
            <v>VALENCIA ZAPATA MARIA ANGELICA</v>
          </cell>
          <cell r="T522" t="str">
            <v>Abono en cuenta</v>
          </cell>
          <cell r="U522" t="str">
            <v>Ahorro</v>
          </cell>
          <cell r="V522" t="str">
            <v>15457477390</v>
          </cell>
          <cell r="W522" t="str">
            <v>Activa</v>
          </cell>
          <cell r="X522" t="str">
            <v>890903938</v>
          </cell>
          <cell r="Y522" t="str">
            <v>BANCOLOMBIA S.A.</v>
          </cell>
          <cell r="Z522">
            <v>58717</v>
          </cell>
          <cell r="AA522">
            <v>58717</v>
          </cell>
          <cell r="AB522">
            <v>72117</v>
          </cell>
          <cell r="AC522" t="str">
            <v>159017</v>
          </cell>
          <cell r="AD522" t="str">
            <v>174917</v>
          </cell>
          <cell r="AE522" t="str">
            <v>328302017</v>
          </cell>
          <cell r="AG522" t="str">
            <v>2017-10-27 00:00:00</v>
          </cell>
          <cell r="AH522" t="str">
            <v>RESOLUCION</v>
          </cell>
          <cell r="AI522" t="str">
            <v>627-2017</v>
          </cell>
          <cell r="AJ522" t="str">
            <v>Comisión a Pitalito del 29 de octubre al 03 de noviembre 2017</v>
          </cell>
        </row>
        <row r="523">
          <cell r="A523">
            <v>72217</v>
          </cell>
          <cell r="B523" t="str">
            <v>2017-10-27 00:00:00</v>
          </cell>
          <cell r="C523" t="str">
            <v>2017-10-27 16:50:20</v>
          </cell>
          <cell r="D523" t="str">
            <v>Con Obligacion</v>
          </cell>
          <cell r="E523" t="str">
            <v>000</v>
          </cell>
          <cell r="F523" t="str">
            <v>INSOR GESTION GENERAL</v>
          </cell>
          <cell r="G523" t="str">
            <v>C-2203-0700-1</v>
          </cell>
          <cell r="H523" t="str">
            <v>MEJORAMIENTO DE LA ATENCION EDUCATIVA DE LA POBLACION SORDA A NIVEL NACIONAL</v>
          </cell>
          <cell r="I523" t="str">
            <v>Propios</v>
          </cell>
          <cell r="J523" t="str">
            <v>OTROS RECURSOS DE TESORERIA</v>
          </cell>
          <cell r="K523" t="str">
            <v>CSF</v>
          </cell>
          <cell r="L523">
            <v>1058168</v>
          </cell>
          <cell r="M523">
            <v>0</v>
          </cell>
          <cell r="N523">
            <v>1058168</v>
          </cell>
          <cell r="O523">
            <v>0</v>
          </cell>
          <cell r="P523">
            <v>1058168</v>
          </cell>
          <cell r="Q523" t="str">
            <v>Cédula de Ciudadanía</v>
          </cell>
          <cell r="R523" t="str">
            <v>53084208</v>
          </cell>
          <cell r="S523" t="str">
            <v>PACHÓN CIFUENTES LINA MARCELA</v>
          </cell>
          <cell r="T523" t="str">
            <v>Abono en cuenta</v>
          </cell>
          <cell r="U523" t="str">
            <v>Ahorro</v>
          </cell>
          <cell r="V523" t="str">
            <v>230170106314</v>
          </cell>
          <cell r="W523" t="str">
            <v>Activa</v>
          </cell>
          <cell r="X523" t="str">
            <v>860007738</v>
          </cell>
          <cell r="Y523" t="str">
            <v>BANCO POPULAR S. A.</v>
          </cell>
          <cell r="Z523">
            <v>58817</v>
          </cell>
          <cell r="AA523">
            <v>58817</v>
          </cell>
          <cell r="AB523">
            <v>72217</v>
          </cell>
          <cell r="AC523" t="str">
            <v>162217</v>
          </cell>
          <cell r="AD523" t="str">
            <v>177817</v>
          </cell>
          <cell r="AE523" t="str">
            <v>329079217</v>
          </cell>
          <cell r="AG523" t="str">
            <v>2017-10-27 00:00:00</v>
          </cell>
          <cell r="AH523" t="str">
            <v>RESOLUCION</v>
          </cell>
          <cell r="AI523" t="str">
            <v>626-2017</v>
          </cell>
          <cell r="AJ523" t="str">
            <v>Comisión a Pitalito del 29 de octubre al 03 de noviembre 2017</v>
          </cell>
        </row>
        <row r="524">
          <cell r="A524">
            <v>72317</v>
          </cell>
          <cell r="B524" t="str">
            <v>2017-10-27 00:00:00</v>
          </cell>
          <cell r="C524" t="str">
            <v>2017-10-27 16:52:14</v>
          </cell>
          <cell r="D524" t="str">
            <v>Con Obligacion</v>
          </cell>
          <cell r="E524" t="str">
            <v>000</v>
          </cell>
          <cell r="F524" t="str">
            <v>INSOR GESTION GENERAL</v>
          </cell>
          <cell r="G524" t="str">
            <v>C-2203-0700-1</v>
          </cell>
          <cell r="H524" t="str">
            <v>MEJORAMIENTO DE LA ATENCION EDUCATIVA DE LA POBLACION SORDA A NIVEL NACIONAL</v>
          </cell>
          <cell r="I524" t="str">
            <v>Propios</v>
          </cell>
          <cell r="J524" t="str">
            <v>OTROS RECURSOS DE TESORERIA</v>
          </cell>
          <cell r="K524" t="str">
            <v>CSF</v>
          </cell>
          <cell r="L524">
            <v>578448</v>
          </cell>
          <cell r="M524">
            <v>0</v>
          </cell>
          <cell r="N524">
            <v>578448</v>
          </cell>
          <cell r="O524">
            <v>0</v>
          </cell>
          <cell r="P524">
            <v>578448</v>
          </cell>
          <cell r="Q524" t="str">
            <v>Cédula de Ciudadanía</v>
          </cell>
          <cell r="R524" t="str">
            <v>79780431</v>
          </cell>
          <cell r="S524" t="str">
            <v>CARRERA GARCIA LUIS ALBERTO</v>
          </cell>
          <cell r="T524" t="str">
            <v>Abono en cuenta</v>
          </cell>
          <cell r="U524" t="str">
            <v>Ahorro</v>
          </cell>
          <cell r="V524" t="str">
            <v>230170103741</v>
          </cell>
          <cell r="W524" t="str">
            <v>Activa</v>
          </cell>
          <cell r="X524" t="str">
            <v>860007738</v>
          </cell>
          <cell r="Y524" t="str">
            <v>BANCO POPULAR S. A.</v>
          </cell>
          <cell r="Z524">
            <v>60617</v>
          </cell>
          <cell r="AA524">
            <v>60617</v>
          </cell>
          <cell r="AB524">
            <v>72317</v>
          </cell>
          <cell r="AC524" t="str">
            <v>162717</v>
          </cell>
          <cell r="AD524" t="str">
            <v>178317</v>
          </cell>
          <cell r="AE524" t="str">
            <v>329050317</v>
          </cell>
          <cell r="AG524" t="str">
            <v>2017-10-27 00:00:00</v>
          </cell>
          <cell r="AH524" t="str">
            <v>RESOLUCION</v>
          </cell>
          <cell r="AI524" t="str">
            <v>630-2017</v>
          </cell>
          <cell r="AJ524" t="str">
            <v>Comisión a Ibagué del 30 de octubre al 03 de noviembre 2017</v>
          </cell>
        </row>
        <row r="525">
          <cell r="A525">
            <v>72417</v>
          </cell>
          <cell r="B525" t="str">
            <v>2017-10-27 00:00:00</v>
          </cell>
          <cell r="C525" t="str">
            <v>2017-10-27 16:53:55</v>
          </cell>
          <cell r="D525" t="str">
            <v>Con Obligacion</v>
          </cell>
          <cell r="E525" t="str">
            <v>000</v>
          </cell>
          <cell r="F525" t="str">
            <v>INSOR GESTION GENERAL</v>
          </cell>
          <cell r="G525" t="str">
            <v>C-2203-0700-1</v>
          </cell>
          <cell r="H525" t="str">
            <v>MEJORAMIENTO DE LA ATENCION EDUCATIVA DE LA POBLACION SORDA A NIVEL NACIONAL</v>
          </cell>
          <cell r="I525" t="str">
            <v>Propios</v>
          </cell>
          <cell r="J525" t="str">
            <v>OTROS RECURSOS DE TESORERIA</v>
          </cell>
          <cell r="K525" t="str">
            <v>CSF</v>
          </cell>
          <cell r="L525">
            <v>816683</v>
          </cell>
          <cell r="M525">
            <v>0</v>
          </cell>
          <cell r="N525">
            <v>816683</v>
          </cell>
          <cell r="O525">
            <v>0</v>
          </cell>
          <cell r="P525">
            <v>816683</v>
          </cell>
          <cell r="Q525" t="str">
            <v>Cédula de Ciudadanía</v>
          </cell>
          <cell r="R525" t="str">
            <v>1020714669</v>
          </cell>
          <cell r="S525" t="str">
            <v>MONROY SANDOVAL JESUS ANTONIO</v>
          </cell>
          <cell r="T525" t="str">
            <v>Abono en cuenta</v>
          </cell>
          <cell r="U525" t="str">
            <v>Ahorro</v>
          </cell>
          <cell r="V525" t="str">
            <v>085210607</v>
          </cell>
          <cell r="W525" t="str">
            <v>Activa</v>
          </cell>
          <cell r="X525" t="str">
            <v>860002964</v>
          </cell>
          <cell r="Y525" t="str">
            <v>BANCO DE BOGOTA S. A.</v>
          </cell>
          <cell r="Z525">
            <v>60517</v>
          </cell>
          <cell r="AA525">
            <v>60517</v>
          </cell>
          <cell r="AB525">
            <v>72417</v>
          </cell>
          <cell r="AC525" t="str">
            <v>158717</v>
          </cell>
          <cell r="AD525" t="str">
            <v>174617</v>
          </cell>
          <cell r="AE525" t="str">
            <v>328287517</v>
          </cell>
          <cell r="AG525" t="str">
            <v>2017-10-27 00:00:00</v>
          </cell>
          <cell r="AH525" t="str">
            <v>RESOLUCION</v>
          </cell>
          <cell r="AI525" t="str">
            <v>629-2017</v>
          </cell>
          <cell r="AJ525" t="str">
            <v>Comisión a Ibagué del 30 de octubre al 03 de noviembre 2017</v>
          </cell>
        </row>
        <row r="526">
          <cell r="A526">
            <v>72517</v>
          </cell>
          <cell r="B526" t="str">
            <v>2017-10-27 00:00:00</v>
          </cell>
          <cell r="C526" t="str">
            <v>2017-10-27 16:55:23</v>
          </cell>
          <cell r="D526" t="str">
            <v>Con Obligacion</v>
          </cell>
          <cell r="E526" t="str">
            <v>000</v>
          </cell>
          <cell r="F526" t="str">
            <v>INSOR GESTION GENERAL</v>
          </cell>
          <cell r="G526" t="str">
            <v>C-2203-0700-1</v>
          </cell>
          <cell r="H526" t="str">
            <v>MEJORAMIENTO DE LA ATENCION EDUCATIVA DE LA POBLACION SORDA A NIVEL NACIONAL</v>
          </cell>
          <cell r="I526" t="str">
            <v>Propios</v>
          </cell>
          <cell r="J526" t="str">
            <v>OTROS RECURSOS DE TESORERIA</v>
          </cell>
          <cell r="K526" t="str">
            <v>CSF</v>
          </cell>
          <cell r="L526">
            <v>937809</v>
          </cell>
          <cell r="M526">
            <v>0</v>
          </cell>
          <cell r="N526">
            <v>937809</v>
          </cell>
          <cell r="O526">
            <v>0</v>
          </cell>
          <cell r="P526">
            <v>937809</v>
          </cell>
          <cell r="Q526" t="str">
            <v>Cédula de Ciudadanía</v>
          </cell>
          <cell r="R526" t="str">
            <v>51795570</v>
          </cell>
          <cell r="S526" t="str">
            <v>CARDENAS MARIA ANA</v>
          </cell>
          <cell r="T526" t="str">
            <v>Abono en cuenta</v>
          </cell>
          <cell r="U526" t="str">
            <v>Ahorro</v>
          </cell>
          <cell r="V526" t="str">
            <v>230170005904</v>
          </cell>
          <cell r="W526" t="str">
            <v>Activa</v>
          </cell>
          <cell r="X526" t="str">
            <v>860007738</v>
          </cell>
          <cell r="Y526" t="str">
            <v>BANCO POPULAR S. A.</v>
          </cell>
          <cell r="Z526">
            <v>60717</v>
          </cell>
          <cell r="AA526">
            <v>60717</v>
          </cell>
          <cell r="AB526">
            <v>72517</v>
          </cell>
          <cell r="AC526" t="str">
            <v>158817</v>
          </cell>
          <cell r="AD526" t="str">
            <v>174717</v>
          </cell>
          <cell r="AE526" t="str">
            <v>328292417</v>
          </cell>
          <cell r="AG526" t="str">
            <v>2017-10-27 00:00:00</v>
          </cell>
          <cell r="AH526" t="str">
            <v>RESOLUCION</v>
          </cell>
          <cell r="AI526" t="str">
            <v>631-2017</v>
          </cell>
          <cell r="AJ526" t="str">
            <v>Comisión a Ibagué del 30 de octubre al 03 de noviembre 2017</v>
          </cell>
        </row>
        <row r="527">
          <cell r="A527">
            <v>72617</v>
          </cell>
          <cell r="B527" t="str">
            <v>2017-10-27 00:00:00</v>
          </cell>
          <cell r="C527" t="str">
            <v>2017-10-27 16:57:55</v>
          </cell>
          <cell r="D527" t="str">
            <v>Con Obligacion</v>
          </cell>
          <cell r="E527" t="str">
            <v>000</v>
          </cell>
          <cell r="F527" t="str">
            <v>INSOR GESTION GENERAL</v>
          </cell>
          <cell r="G527" t="str">
            <v>C-2203-0700-1</v>
          </cell>
          <cell r="H527" t="str">
            <v>MEJORAMIENTO DE LA ATENCION EDUCATIVA DE LA POBLACION SORDA A NIVEL NACIONAL</v>
          </cell>
          <cell r="I527" t="str">
            <v>Propios</v>
          </cell>
          <cell r="J527" t="str">
            <v>OTROS RECURSOS DE TESORERIA</v>
          </cell>
          <cell r="K527" t="str">
            <v>CSF</v>
          </cell>
          <cell r="L527">
            <v>588448</v>
          </cell>
          <cell r="M527">
            <v>0</v>
          </cell>
          <cell r="N527">
            <v>588448</v>
          </cell>
          <cell r="O527">
            <v>0</v>
          </cell>
          <cell r="P527">
            <v>588448</v>
          </cell>
          <cell r="Q527" t="str">
            <v>Cédula de Ciudadanía</v>
          </cell>
          <cell r="R527" t="str">
            <v>79434952</v>
          </cell>
          <cell r="S527" t="str">
            <v>RASGO RODRÍGUEZ ROLANDO ALBERTO</v>
          </cell>
          <cell r="T527" t="str">
            <v>Abono en cuenta</v>
          </cell>
          <cell r="U527" t="str">
            <v>Ahorro</v>
          </cell>
          <cell r="V527" t="str">
            <v>230170103733</v>
          </cell>
          <cell r="W527" t="str">
            <v>Activa</v>
          </cell>
          <cell r="X527" t="str">
            <v>860007738</v>
          </cell>
          <cell r="Y527" t="str">
            <v>BANCO POPULAR S. A.</v>
          </cell>
          <cell r="Z527">
            <v>60817</v>
          </cell>
          <cell r="AA527">
            <v>60817</v>
          </cell>
          <cell r="AB527">
            <v>72617</v>
          </cell>
          <cell r="AC527" t="str">
            <v>159217</v>
          </cell>
          <cell r="AD527" t="str">
            <v>175117</v>
          </cell>
          <cell r="AE527" t="str">
            <v>328312717</v>
          </cell>
          <cell r="AG527" t="str">
            <v>2017-10-27 00:00:00</v>
          </cell>
          <cell r="AH527" t="str">
            <v>RESOLUCION</v>
          </cell>
          <cell r="AI527" t="str">
            <v>632-2017</v>
          </cell>
          <cell r="AJ527" t="str">
            <v>Comisión a Barranquilla del 30 de octubre al 03 de noviembre 2017</v>
          </cell>
        </row>
        <row r="528">
          <cell r="A528">
            <v>72717</v>
          </cell>
          <cell r="B528" t="str">
            <v>2017-10-27 00:00:00</v>
          </cell>
          <cell r="C528" t="str">
            <v>2017-10-27 16:59:26</v>
          </cell>
          <cell r="D528" t="str">
            <v>Con Obligacion</v>
          </cell>
          <cell r="E528" t="str">
            <v>000</v>
          </cell>
          <cell r="F528" t="str">
            <v>INSOR GESTION GENERAL</v>
          </cell>
          <cell r="G528" t="str">
            <v>C-2203-0700-1</v>
          </cell>
          <cell r="H528" t="str">
            <v>MEJORAMIENTO DE LA ATENCION EDUCATIVA DE LA POBLACION SORDA A NIVEL NACIONAL</v>
          </cell>
          <cell r="I528" t="str">
            <v>Propios</v>
          </cell>
          <cell r="J528" t="str">
            <v>OTROS RECURSOS DE TESORERIA</v>
          </cell>
          <cell r="K528" t="str">
            <v>CSF</v>
          </cell>
          <cell r="L528">
            <v>826683</v>
          </cell>
          <cell r="M528">
            <v>0</v>
          </cell>
          <cell r="N528">
            <v>826683</v>
          </cell>
          <cell r="O528">
            <v>0</v>
          </cell>
          <cell r="P528">
            <v>826683</v>
          </cell>
          <cell r="Q528" t="str">
            <v>Cédula de Ciudadanía</v>
          </cell>
          <cell r="R528" t="str">
            <v>80224509</v>
          </cell>
          <cell r="S528" t="str">
            <v>MELENDRES GUERRERO GEOVANI ANDRES</v>
          </cell>
          <cell r="T528" t="str">
            <v>Abono en cuenta</v>
          </cell>
          <cell r="U528" t="str">
            <v>Ahorro</v>
          </cell>
          <cell r="V528" t="str">
            <v>17820662521</v>
          </cell>
          <cell r="W528" t="str">
            <v>Activa</v>
          </cell>
          <cell r="X528" t="str">
            <v>890903938</v>
          </cell>
          <cell r="Y528" t="str">
            <v>BANCOLOMBIA S.A.</v>
          </cell>
          <cell r="Z528">
            <v>60917</v>
          </cell>
          <cell r="AA528">
            <v>60917</v>
          </cell>
          <cell r="AB528">
            <v>72717</v>
          </cell>
          <cell r="AC528" t="str">
            <v>159117</v>
          </cell>
          <cell r="AD528" t="str">
            <v>175017</v>
          </cell>
          <cell r="AE528" t="str">
            <v>328306117</v>
          </cell>
          <cell r="AG528" t="str">
            <v>2017-10-27 00:00:00</v>
          </cell>
          <cell r="AH528" t="str">
            <v>RESOLUCION</v>
          </cell>
          <cell r="AI528" t="str">
            <v>633-2017</v>
          </cell>
          <cell r="AJ528" t="str">
            <v>Comisión a Barranquilla del 30 de octubre al 03 de noviembre 2017</v>
          </cell>
        </row>
        <row r="529">
          <cell r="A529">
            <v>72817</v>
          </cell>
          <cell r="B529" t="str">
            <v>2017-10-27 00:00:00</v>
          </cell>
          <cell r="C529" t="str">
            <v>2017-10-27 17:07:23</v>
          </cell>
          <cell r="D529" t="str">
            <v>Con Obligacion</v>
          </cell>
          <cell r="E529" t="str">
            <v>000</v>
          </cell>
          <cell r="F529" t="str">
            <v>INSOR GESTION GENERAL</v>
          </cell>
          <cell r="G529" t="str">
            <v>C-2203-0700-1</v>
          </cell>
          <cell r="H529" t="str">
            <v>MEJORAMIENTO DE LA ATENCION EDUCATIVA DE LA POBLACION SORDA A NIVEL NACIONAL</v>
          </cell>
          <cell r="I529" t="str">
            <v>Propios</v>
          </cell>
          <cell r="J529" t="str">
            <v>OTROS RECURSOS DE TESORERIA</v>
          </cell>
          <cell r="K529" t="str">
            <v>CSF</v>
          </cell>
          <cell r="L529">
            <v>826683</v>
          </cell>
          <cell r="M529">
            <v>0</v>
          </cell>
          <cell r="N529">
            <v>826683</v>
          </cell>
          <cell r="O529">
            <v>0</v>
          </cell>
          <cell r="P529">
            <v>826683</v>
          </cell>
          <cell r="Q529" t="str">
            <v>Cédula de Ciudadanía</v>
          </cell>
          <cell r="R529" t="str">
            <v>43165934</v>
          </cell>
          <cell r="S529" t="str">
            <v>BERNAL VELASQUEZ ASTRID LORENA</v>
          </cell>
          <cell r="T529" t="str">
            <v>Abono en cuenta</v>
          </cell>
          <cell r="U529" t="str">
            <v>Ahorro</v>
          </cell>
          <cell r="V529" t="str">
            <v>24518573935</v>
          </cell>
          <cell r="W529" t="str">
            <v>Activa</v>
          </cell>
          <cell r="X529" t="str">
            <v>860007335</v>
          </cell>
          <cell r="Y529" t="str">
            <v>BCSC S A</v>
          </cell>
          <cell r="Z529">
            <v>61017</v>
          </cell>
          <cell r="AA529">
            <v>61017</v>
          </cell>
          <cell r="AB529">
            <v>72817</v>
          </cell>
          <cell r="AC529" t="str">
            <v>158917</v>
          </cell>
          <cell r="AD529" t="str">
            <v>174817</v>
          </cell>
          <cell r="AE529" t="str">
            <v>328297317</v>
          </cell>
          <cell r="AG529" t="str">
            <v>2017-10-27 00:00:00</v>
          </cell>
          <cell r="AH529" t="str">
            <v>RESOLUCION</v>
          </cell>
          <cell r="AI529" t="str">
            <v>634-2017</v>
          </cell>
          <cell r="AJ529" t="str">
            <v>Comisión a Barranquilla del 30 de octubre a 03 de noviembre 2017</v>
          </cell>
        </row>
        <row r="530">
          <cell r="A530">
            <v>72917</v>
          </cell>
          <cell r="B530" t="str">
            <v>2017-10-27 00:00:00</v>
          </cell>
          <cell r="C530" t="str">
            <v>2017-10-27 17:10:44</v>
          </cell>
          <cell r="D530" t="str">
            <v>Con Obligacion</v>
          </cell>
          <cell r="E530" t="str">
            <v>000</v>
          </cell>
          <cell r="F530" t="str">
            <v>INSOR GESTION GENERAL</v>
          </cell>
          <cell r="G530" t="str">
            <v>C-2203-0700-1</v>
          </cell>
          <cell r="H530" t="str">
            <v>MEJORAMIENTO DE LA ATENCION EDUCATIVA DE LA POBLACION SORDA A NIVEL NACIONAL</v>
          </cell>
          <cell r="I530" t="str">
            <v>Propios</v>
          </cell>
          <cell r="J530" t="str">
            <v>OTROS RECURSOS DE TESORERIA</v>
          </cell>
          <cell r="K530" t="str">
            <v>CSF</v>
          </cell>
          <cell r="L530">
            <v>588448</v>
          </cell>
          <cell r="M530">
            <v>0</v>
          </cell>
          <cell r="N530">
            <v>588448</v>
          </cell>
          <cell r="O530">
            <v>0</v>
          </cell>
          <cell r="P530">
            <v>588448</v>
          </cell>
          <cell r="Q530" t="str">
            <v>Cédula de Ciudadanía</v>
          </cell>
          <cell r="R530" t="str">
            <v>79446754</v>
          </cell>
          <cell r="S530" t="str">
            <v>BUSTOS BUSTOS NESTOR ALBERTO</v>
          </cell>
          <cell r="T530" t="str">
            <v>Abono en cuenta</v>
          </cell>
          <cell r="U530" t="str">
            <v>Ahorro</v>
          </cell>
          <cell r="V530" t="str">
            <v>033015017</v>
          </cell>
          <cell r="W530" t="str">
            <v>Activa</v>
          </cell>
          <cell r="X530" t="str">
            <v>860002964</v>
          </cell>
          <cell r="Y530" t="str">
            <v>BANCO DE BOGOTA S. A.</v>
          </cell>
          <cell r="Z530">
            <v>61117</v>
          </cell>
          <cell r="AA530">
            <v>61117</v>
          </cell>
          <cell r="AB530">
            <v>72917</v>
          </cell>
          <cell r="AC530" t="str">
            <v>159317</v>
          </cell>
          <cell r="AD530" t="str">
            <v>175217</v>
          </cell>
          <cell r="AE530" t="str">
            <v>328319317</v>
          </cell>
          <cell r="AG530" t="str">
            <v>2017-10-27 00:00:00</v>
          </cell>
          <cell r="AH530" t="str">
            <v>RESOLUCION</v>
          </cell>
          <cell r="AI530" t="str">
            <v>635-2017</v>
          </cell>
          <cell r="AJ530" t="str">
            <v>Comisión a Barranquilla del 30 de octubre a 03 de noviembre 2017</v>
          </cell>
        </row>
        <row r="531">
          <cell r="A531">
            <v>73017</v>
          </cell>
          <cell r="B531" t="str">
            <v>2017-10-31 00:00:00</v>
          </cell>
          <cell r="C531" t="str">
            <v>2017-10-31 16:00:48</v>
          </cell>
          <cell r="D531" t="str">
            <v>Generado</v>
          </cell>
          <cell r="E531" t="str">
            <v>000</v>
          </cell>
          <cell r="F531" t="str">
            <v>INSOR GESTION GENERAL</v>
          </cell>
          <cell r="G531" t="str">
            <v>C-2299-0700-5</v>
          </cell>
          <cell r="H531" t="str">
            <v>ADQUISICIÓN MEJORAMIENTO DE LA CAPACIDAD INSTITUCIONAL DEL INSOR A TRAVES DE LA COMPRA DE UNA PLANTA FÍSICA ADECUADA A LOS REQUERIMIENTOS DE LA ENTIDAD BOGOTÁ</v>
          </cell>
          <cell r="I531" t="str">
            <v>Nación</v>
          </cell>
          <cell r="J531" t="str">
            <v>RECURSOS CORRIENTES</v>
          </cell>
          <cell r="K531" t="str">
            <v>CSF</v>
          </cell>
          <cell r="L531">
            <v>28157070.960000001</v>
          </cell>
          <cell r="M531">
            <v>0</v>
          </cell>
          <cell r="N531">
            <v>28157070.960000001</v>
          </cell>
          <cell r="O531">
            <v>28157070.960000001</v>
          </cell>
          <cell r="P531">
            <v>0</v>
          </cell>
          <cell r="Q531" t="str">
            <v>NIT</v>
          </cell>
          <cell r="R531" t="str">
            <v>800058607</v>
          </cell>
          <cell r="S531" t="str">
            <v>CONTROLES EMPRESARIALES LTDA</v>
          </cell>
          <cell r="T531" t="str">
            <v>Abono en cuenta</v>
          </cell>
          <cell r="U531" t="str">
            <v>Corriente</v>
          </cell>
          <cell r="V531" t="str">
            <v>075120261</v>
          </cell>
          <cell r="W531" t="str">
            <v>Activa</v>
          </cell>
          <cell r="X531" t="str">
            <v>860002964</v>
          </cell>
          <cell r="Y531" t="str">
            <v>BANCO DE BOGOTA S. A.</v>
          </cell>
          <cell r="Z531">
            <v>54717</v>
          </cell>
          <cell r="AA531">
            <v>54717</v>
          </cell>
          <cell r="AB531">
            <v>73017</v>
          </cell>
          <cell r="AG531" t="str">
            <v>2017-10-31 00:00:00</v>
          </cell>
          <cell r="AH531" t="str">
            <v>ORDEN DE COMPRA</v>
          </cell>
          <cell r="AI531" t="str">
            <v>Colombia Compra 21561</v>
          </cell>
          <cell r="AJ531" t="str">
            <v>Compra de licencias Windows server para normalización de proyectos sobre servidores virtuales y dos licencias office profesional plus 2016.</v>
          </cell>
        </row>
        <row r="532">
          <cell r="A532">
            <v>73117</v>
          </cell>
          <cell r="B532" t="str">
            <v>2017-10-31 00:00:00</v>
          </cell>
          <cell r="C532" t="str">
            <v>2017-10-31 16:12:50</v>
          </cell>
          <cell r="D532" t="str">
            <v>Con Obligacion</v>
          </cell>
          <cell r="E532" t="str">
            <v>000</v>
          </cell>
          <cell r="F532" t="str">
            <v>INSOR GESTION GENERAL</v>
          </cell>
          <cell r="G532" t="str">
            <v>C-2299-0700-5</v>
          </cell>
          <cell r="H532" t="str">
            <v>ADQUISICIÓN MEJORAMIENTO DE LA CAPACIDAD INSTITUCIONAL DEL INSOR A TRAVES DE LA COMPRA DE UNA PLANTA FÍSICA ADECUADA A LOS REQUERIMIENTOS DE LA ENTIDAD BOGOTÁ</v>
          </cell>
          <cell r="I532" t="str">
            <v>Nación</v>
          </cell>
          <cell r="J532" t="str">
            <v>RECURSOS CORRIENTES</v>
          </cell>
          <cell r="K532" t="str">
            <v>CSF</v>
          </cell>
          <cell r="L532">
            <v>11147000</v>
          </cell>
          <cell r="M532">
            <v>0</v>
          </cell>
          <cell r="N532">
            <v>11147000</v>
          </cell>
          <cell r="O532">
            <v>0</v>
          </cell>
          <cell r="P532">
            <v>11147000</v>
          </cell>
          <cell r="Q532" t="str">
            <v>NIT</v>
          </cell>
          <cell r="R532" t="str">
            <v>830110570</v>
          </cell>
          <cell r="S532" t="str">
            <v>NEX COMPUTER S.A.S</v>
          </cell>
          <cell r="T532" t="str">
            <v>Abono en cuenta</v>
          </cell>
          <cell r="U532" t="str">
            <v>Corriente</v>
          </cell>
          <cell r="V532" t="str">
            <v>07136325106</v>
          </cell>
          <cell r="W532" t="str">
            <v>Activa</v>
          </cell>
          <cell r="X532" t="str">
            <v>890903938</v>
          </cell>
          <cell r="Y532" t="str">
            <v>BANCOLOMBIA S.A.</v>
          </cell>
          <cell r="Z532">
            <v>54817</v>
          </cell>
          <cell r="AA532">
            <v>54817</v>
          </cell>
          <cell r="AB532">
            <v>73117</v>
          </cell>
          <cell r="AC532" t="str">
            <v>221817</v>
          </cell>
          <cell r="AD532" t="str">
            <v>238217</v>
          </cell>
          <cell r="AE532" t="str">
            <v>416646117</v>
          </cell>
          <cell r="AG532" t="str">
            <v>2017-10-31 00:00:00</v>
          </cell>
          <cell r="AH532" t="str">
            <v>ORDEN DE COMPRA</v>
          </cell>
          <cell r="AI532" t="str">
            <v>Colombia Compra 21565</v>
          </cell>
          <cell r="AJ532" t="str">
            <v>Compra equipos activos para la operación del sistema de gestión documental</v>
          </cell>
        </row>
        <row r="533">
          <cell r="A533">
            <v>73217</v>
          </cell>
          <cell r="B533" t="str">
            <v>2017-10-31 00:00:00</v>
          </cell>
          <cell r="C533" t="str">
            <v>2017-10-31 16:16:24</v>
          </cell>
          <cell r="D533" t="str">
            <v>Generado</v>
          </cell>
          <cell r="E533" t="str">
            <v>000</v>
          </cell>
          <cell r="F533" t="str">
            <v>INSOR GESTION GENERAL</v>
          </cell>
          <cell r="G533" t="str">
            <v>C-2299-0700-5</v>
          </cell>
          <cell r="H533" t="str">
            <v>ADQUISICIÓN MEJORAMIENTO DE LA CAPACIDAD INSTITUCIONAL DEL INSOR A TRAVES DE LA COMPRA DE UNA PLANTA FÍSICA ADECUADA A LOS REQUERIMIENTOS DE LA ENTIDAD BOGOTÁ</v>
          </cell>
          <cell r="I533" t="str">
            <v>Nación</v>
          </cell>
          <cell r="J533" t="str">
            <v>RECURSOS CORRIENTES</v>
          </cell>
          <cell r="K533" t="str">
            <v>CSF</v>
          </cell>
          <cell r="L533">
            <v>6086836</v>
          </cell>
          <cell r="M533">
            <v>0</v>
          </cell>
          <cell r="N533">
            <v>6086836</v>
          </cell>
          <cell r="O533">
            <v>6086836</v>
          </cell>
          <cell r="P533">
            <v>0</v>
          </cell>
          <cell r="Q533" t="str">
            <v>NIT</v>
          </cell>
          <cell r="R533" t="str">
            <v>830001338</v>
          </cell>
          <cell r="S533" t="str">
            <v>SUMIMAS S A S</v>
          </cell>
          <cell r="T533" t="str">
            <v>Abono en cuenta</v>
          </cell>
          <cell r="U533" t="str">
            <v>Corriente</v>
          </cell>
          <cell r="V533" t="str">
            <v>17407305781</v>
          </cell>
          <cell r="W533" t="str">
            <v>Activa</v>
          </cell>
          <cell r="X533" t="str">
            <v>890903938</v>
          </cell>
          <cell r="Y533" t="str">
            <v>BANCOLOMBIA S.A.</v>
          </cell>
          <cell r="Z533">
            <v>54817</v>
          </cell>
          <cell r="AA533">
            <v>54817</v>
          </cell>
          <cell r="AB533">
            <v>73217</v>
          </cell>
          <cell r="AG533" t="str">
            <v>2017-10-31 00:00:00</v>
          </cell>
          <cell r="AH533" t="str">
            <v>ORDEN DE COMPRA</v>
          </cell>
          <cell r="AI533" t="str">
            <v>Colombia Compra 21563</v>
          </cell>
          <cell r="AJ533" t="str">
            <v>Compra equipos activos para la operación del sistema de gestión documental</v>
          </cell>
        </row>
        <row r="534">
          <cell r="A534">
            <v>73317</v>
          </cell>
          <cell r="B534" t="str">
            <v>2017-11-01 00:00:00</v>
          </cell>
          <cell r="C534" t="str">
            <v>2017-11-01 16:44:49</v>
          </cell>
          <cell r="D534" t="str">
            <v>Con Obligacion</v>
          </cell>
          <cell r="E534" t="str">
            <v>000</v>
          </cell>
          <cell r="F534" t="str">
            <v>INSOR GESTION GENERAL</v>
          </cell>
          <cell r="G534" t="str">
            <v>C-2299-0700-5</v>
          </cell>
          <cell r="H534" t="str">
            <v>ADQUISICIÓN MEJORAMIENTO DE LA CAPACIDAD INSTITUCIONAL DEL INSOR A TRAVES DE LA COMPRA DE UNA PLANTA FÍSICA ADECUADA A LOS REQUERIMIENTOS DE LA ENTIDAD BOGOTÁ</v>
          </cell>
          <cell r="I534" t="str">
            <v>Nación</v>
          </cell>
          <cell r="J534" t="str">
            <v>RECURSOS CORRIENTES</v>
          </cell>
          <cell r="K534" t="str">
            <v>CSF</v>
          </cell>
          <cell r="L534">
            <v>3099950</v>
          </cell>
          <cell r="M534">
            <v>0</v>
          </cell>
          <cell r="N534">
            <v>3099950</v>
          </cell>
          <cell r="O534">
            <v>0</v>
          </cell>
          <cell r="P534">
            <v>3099950</v>
          </cell>
          <cell r="Q534" t="str">
            <v>NIT</v>
          </cell>
          <cell r="R534" t="str">
            <v>900990752</v>
          </cell>
          <cell r="S534" t="str">
            <v>PROYECTOS INSTITUCIONALES DE COLOMBIA SAS</v>
          </cell>
          <cell r="T534" t="str">
            <v>Abono en cuenta</v>
          </cell>
          <cell r="U534" t="str">
            <v>Ahorro</v>
          </cell>
          <cell r="V534" t="str">
            <v>008300735183</v>
          </cell>
          <cell r="W534" t="str">
            <v>Activa</v>
          </cell>
          <cell r="X534" t="str">
            <v>860034313</v>
          </cell>
          <cell r="Y534" t="str">
            <v>BANCO DAVIVIENDA S.A.</v>
          </cell>
          <cell r="Z534">
            <v>50417</v>
          </cell>
          <cell r="AA534">
            <v>50417</v>
          </cell>
          <cell r="AB534">
            <v>73317</v>
          </cell>
          <cell r="AC534" t="str">
            <v>221717</v>
          </cell>
          <cell r="AD534" t="str">
            <v>238117</v>
          </cell>
          <cell r="AE534" t="str">
            <v>416667617</v>
          </cell>
          <cell r="AG534" t="str">
            <v>2017-11-01 00:00:00</v>
          </cell>
          <cell r="AH534" t="str">
            <v>ACEPTACION DE OFERTAS</v>
          </cell>
          <cell r="AI534" t="str">
            <v>169-2017</v>
          </cell>
          <cell r="AJ534" t="str">
            <v>Adquisición e instalación de películas de sandblasting y vinilo negó para las ventanas y puertas de vidrio de la sede de Álamos del INSOR (incluye logos)</v>
          </cell>
        </row>
        <row r="535">
          <cell r="A535">
            <v>73717</v>
          </cell>
          <cell r="B535" t="str">
            <v>2017-11-02 00:00:00</v>
          </cell>
          <cell r="C535" t="str">
            <v>2017-11-02 13:56:46</v>
          </cell>
          <cell r="D535" t="str">
            <v>Con Obligacion</v>
          </cell>
          <cell r="E535" t="str">
            <v>000</v>
          </cell>
          <cell r="F535" t="str">
            <v>INSOR GESTION GENERAL</v>
          </cell>
          <cell r="G535" t="str">
            <v>C-2203-0700-1</v>
          </cell>
          <cell r="H535" t="str">
            <v>MEJORAMIENTO DE LA ATENCION EDUCATIVA DE LA POBLACION SORDA A NIVEL NACIONAL</v>
          </cell>
          <cell r="I535" t="str">
            <v>Propios</v>
          </cell>
          <cell r="J535" t="str">
            <v>INGRESOS CORRIENTES</v>
          </cell>
          <cell r="K535" t="str">
            <v>CSF</v>
          </cell>
          <cell r="L535">
            <v>506970</v>
          </cell>
          <cell r="M535">
            <v>0</v>
          </cell>
          <cell r="N535">
            <v>506970</v>
          </cell>
          <cell r="O535">
            <v>0</v>
          </cell>
          <cell r="P535">
            <v>506970</v>
          </cell>
          <cell r="Q535" t="str">
            <v>Cédula de Ciudadanía</v>
          </cell>
          <cell r="R535" t="str">
            <v>35537874</v>
          </cell>
          <cell r="S535" t="str">
            <v>MENDEZ ALVAREZ JULIANA CATALINA</v>
          </cell>
          <cell r="T535" t="str">
            <v>Abono en cuenta</v>
          </cell>
          <cell r="U535" t="str">
            <v>Ahorro</v>
          </cell>
          <cell r="V535" t="str">
            <v>450400067077</v>
          </cell>
          <cell r="W535" t="str">
            <v>Activa</v>
          </cell>
          <cell r="X535" t="str">
            <v>860034313</v>
          </cell>
          <cell r="Y535" t="str">
            <v>BANCO DAVIVIENDA S.A.</v>
          </cell>
          <cell r="Z535">
            <v>61317</v>
          </cell>
          <cell r="AA535">
            <v>61317</v>
          </cell>
          <cell r="AB535">
            <v>73717</v>
          </cell>
          <cell r="AC535" t="str">
            <v>162917</v>
          </cell>
          <cell r="AD535" t="str">
            <v>178517</v>
          </cell>
          <cell r="AE535" t="str">
            <v>329039317</v>
          </cell>
          <cell r="AG535" t="str">
            <v>2017-11-02 00:00:00</v>
          </cell>
          <cell r="AH535" t="str">
            <v>RESOLUCION</v>
          </cell>
          <cell r="AI535" t="str">
            <v>646-2017</v>
          </cell>
          <cell r="AJ535" t="str">
            <v>Comisión a San Bernardo del 07 al 10 de noviembre 2017</v>
          </cell>
        </row>
        <row r="536">
          <cell r="A536">
            <v>73817</v>
          </cell>
          <cell r="B536" t="str">
            <v>2017-11-02 00:00:00</v>
          </cell>
          <cell r="C536" t="str">
            <v>2017-11-02 14:00:27</v>
          </cell>
          <cell r="D536" t="str">
            <v>Con Obligacion</v>
          </cell>
          <cell r="E536" t="str">
            <v>000</v>
          </cell>
          <cell r="F536" t="str">
            <v>INSOR GESTION GENERAL</v>
          </cell>
          <cell r="G536" t="str">
            <v>C-2203-0700-1</v>
          </cell>
          <cell r="H536" t="str">
            <v>MEJORAMIENTO DE LA ATENCION EDUCATIVA DE LA POBLACION SORDA A NIVEL NACIONAL</v>
          </cell>
          <cell r="I536" t="str">
            <v>Propios</v>
          </cell>
          <cell r="J536" t="str">
            <v>OTROS RECURSOS DE TESORERIA</v>
          </cell>
          <cell r="K536" t="str">
            <v>CSF</v>
          </cell>
          <cell r="L536">
            <v>50000</v>
          </cell>
          <cell r="M536">
            <v>0</v>
          </cell>
          <cell r="N536">
            <v>50000</v>
          </cell>
          <cell r="O536">
            <v>0</v>
          </cell>
          <cell r="P536">
            <v>50000</v>
          </cell>
          <cell r="Q536" t="str">
            <v>Cédula de Ciudadanía</v>
          </cell>
          <cell r="R536" t="str">
            <v>1015439898</v>
          </cell>
          <cell r="S536" t="str">
            <v>ANGULO MORENO ANA JULIETH</v>
          </cell>
          <cell r="T536" t="str">
            <v>Abono en cuenta</v>
          </cell>
          <cell r="U536" t="str">
            <v>Ahorro</v>
          </cell>
          <cell r="V536" t="str">
            <v>66211893801</v>
          </cell>
          <cell r="W536" t="str">
            <v>Activa</v>
          </cell>
          <cell r="X536" t="str">
            <v>890903938</v>
          </cell>
          <cell r="Y536" t="str">
            <v>BANCOLOMBIA S.A.</v>
          </cell>
          <cell r="Z536">
            <v>58517</v>
          </cell>
          <cell r="AA536">
            <v>58517</v>
          </cell>
          <cell r="AB536">
            <v>73817</v>
          </cell>
          <cell r="AC536" t="str">
            <v>163017</v>
          </cell>
          <cell r="AD536" t="str">
            <v>178617</v>
          </cell>
          <cell r="AE536" t="str">
            <v>329024417</v>
          </cell>
          <cell r="AG536" t="str">
            <v>2017-11-02 00:00:00</v>
          </cell>
          <cell r="AH536" t="str">
            <v>RESOLUCION</v>
          </cell>
          <cell r="AI536" t="str">
            <v>645-2017</v>
          </cell>
          <cell r="AJ536" t="str">
            <v>Adición gastos de desplazamiento y transporte comisión a Bogotá</v>
          </cell>
        </row>
        <row r="537">
          <cell r="A537">
            <v>73917</v>
          </cell>
          <cell r="B537" t="str">
            <v>2017-11-02 00:00:00</v>
          </cell>
          <cell r="C537" t="str">
            <v>2017-11-02 14:02:33</v>
          </cell>
          <cell r="D537" t="str">
            <v>Con Obligacion</v>
          </cell>
          <cell r="E537" t="str">
            <v>000</v>
          </cell>
          <cell r="F537" t="str">
            <v>INSOR GESTION GENERAL</v>
          </cell>
          <cell r="G537" t="str">
            <v>C-2203-0700-1</v>
          </cell>
          <cell r="H537" t="str">
            <v>MEJORAMIENTO DE LA ATENCION EDUCATIVA DE LA POBLACION SORDA A NIVEL NACIONAL</v>
          </cell>
          <cell r="I537" t="str">
            <v>Propios</v>
          </cell>
          <cell r="J537" t="str">
            <v>INGRESOS CORRIENTES</v>
          </cell>
          <cell r="K537" t="str">
            <v>CSF</v>
          </cell>
          <cell r="L537">
            <v>506970</v>
          </cell>
          <cell r="M537">
            <v>0</v>
          </cell>
          <cell r="N537">
            <v>506970</v>
          </cell>
          <cell r="O537">
            <v>0</v>
          </cell>
          <cell r="P537">
            <v>506970</v>
          </cell>
          <cell r="Q537" t="str">
            <v>Cédula de Ciudadanía</v>
          </cell>
          <cell r="R537" t="str">
            <v>53084208</v>
          </cell>
          <cell r="S537" t="str">
            <v>PACHÓN CIFUENTES LINA MARCELA</v>
          </cell>
          <cell r="T537" t="str">
            <v>Abono en cuenta</v>
          </cell>
          <cell r="U537" t="str">
            <v>Ahorro</v>
          </cell>
          <cell r="V537" t="str">
            <v>230170106314</v>
          </cell>
          <cell r="W537" t="str">
            <v>Activa</v>
          </cell>
          <cell r="X537" t="str">
            <v>860007738</v>
          </cell>
          <cell r="Y537" t="str">
            <v>BANCO POPULAR S. A.</v>
          </cell>
          <cell r="Z537">
            <v>61217</v>
          </cell>
          <cell r="AA537">
            <v>61217</v>
          </cell>
          <cell r="AB537">
            <v>73917</v>
          </cell>
          <cell r="AC537" t="str">
            <v>163117</v>
          </cell>
          <cell r="AD537" t="str">
            <v>178717</v>
          </cell>
          <cell r="AE537" t="str">
            <v>329032317</v>
          </cell>
          <cell r="AG537" t="str">
            <v>2017-11-02 00:00:00</v>
          </cell>
          <cell r="AH537" t="str">
            <v>RESOLUCION</v>
          </cell>
          <cell r="AI537" t="str">
            <v>647-2017</v>
          </cell>
          <cell r="AJ537" t="str">
            <v>Comisión a San Bernardo del 07 al 10 de noviembre 2017</v>
          </cell>
        </row>
        <row r="538">
          <cell r="A538">
            <v>74417</v>
          </cell>
          <cell r="B538" t="str">
            <v>2017-11-03 00:00:00</v>
          </cell>
          <cell r="C538" t="str">
            <v>2017-11-03 15:04:26</v>
          </cell>
          <cell r="D538" t="str">
            <v>Con Obligacion</v>
          </cell>
          <cell r="E538" t="str">
            <v>000</v>
          </cell>
          <cell r="F538" t="str">
            <v>INSOR GESTION GENERAL</v>
          </cell>
          <cell r="G538" t="str">
            <v>C-2203-0700-2</v>
          </cell>
          <cell r="H538" t="str">
            <v>ESTUDIOS, HERRAMIENTAS Y ORIENTACIONES PARA MEJORAR LA CALIDAD DE VIDA DE LA POBLACION COLOMBIANA CON LIMITACION AUDITIVA NACIONAL</v>
          </cell>
          <cell r="I538" t="str">
            <v>Propios</v>
          </cell>
          <cell r="J538" t="str">
            <v>INGRESOS CORRIENTES</v>
          </cell>
          <cell r="K538" t="str">
            <v>CSF</v>
          </cell>
          <cell r="L538">
            <v>60000</v>
          </cell>
          <cell r="M538">
            <v>0</v>
          </cell>
          <cell r="N538">
            <v>60000</v>
          </cell>
          <cell r="O538">
            <v>0</v>
          </cell>
          <cell r="P538">
            <v>60000</v>
          </cell>
          <cell r="Q538" t="str">
            <v>Cédula de Ciudadanía</v>
          </cell>
          <cell r="R538" t="str">
            <v>1140830056</v>
          </cell>
          <cell r="S538" t="str">
            <v>CUELLAR MORALES DAVID</v>
          </cell>
          <cell r="T538" t="str">
            <v>Abono en cuenta</v>
          </cell>
          <cell r="U538" t="str">
            <v>Ahorro</v>
          </cell>
          <cell r="V538" t="str">
            <v>051261931</v>
          </cell>
          <cell r="W538" t="str">
            <v>Activa</v>
          </cell>
          <cell r="X538" t="str">
            <v>860002964</v>
          </cell>
          <cell r="Y538" t="str">
            <v>BANCO DE BOGOTA S. A.</v>
          </cell>
          <cell r="Z538">
            <v>59317</v>
          </cell>
          <cell r="AA538">
            <v>59317</v>
          </cell>
          <cell r="AB538">
            <v>74417</v>
          </cell>
          <cell r="AC538" t="str">
            <v>166817</v>
          </cell>
          <cell r="AD538" t="str">
            <v>182417</v>
          </cell>
          <cell r="AE538" t="str">
            <v>332794917</v>
          </cell>
          <cell r="AG538" t="str">
            <v>2017-11-03 00:00:00</v>
          </cell>
          <cell r="AH538" t="str">
            <v>RESOLUCION</v>
          </cell>
          <cell r="AI538" t="str">
            <v>658</v>
          </cell>
          <cell r="AJ538" t="str">
            <v>Adición para reconocer transporte terrestre correspondiente al trayecto desde el aeropuerto el Edén vía a la Tebaida Armenia</v>
          </cell>
        </row>
        <row r="539">
          <cell r="A539">
            <v>74517</v>
          </cell>
          <cell r="B539" t="str">
            <v>2017-11-03 00:00:00</v>
          </cell>
          <cell r="C539" t="str">
            <v>2017-11-03 15:54:30</v>
          </cell>
          <cell r="D539" t="str">
            <v>Con Obligacion</v>
          </cell>
          <cell r="E539" t="str">
            <v>000</v>
          </cell>
          <cell r="F539" t="str">
            <v>INSOR GESTION GENERAL</v>
          </cell>
          <cell r="G539" t="str">
            <v>C-2203-0700-2</v>
          </cell>
          <cell r="H539" t="str">
            <v>ESTUDIOS, HERRAMIENTAS Y ORIENTACIONES PARA MEJORAR LA CALIDAD DE VIDA DE LA POBLACION COLOMBIANA CON LIMITACION AUDITIVA NACIONAL</v>
          </cell>
          <cell r="I539" t="str">
            <v>Propios</v>
          </cell>
          <cell r="J539" t="str">
            <v>INGRESOS CORRIENTES</v>
          </cell>
          <cell r="K539" t="str">
            <v>CSF</v>
          </cell>
          <cell r="L539">
            <v>823281</v>
          </cell>
          <cell r="M539">
            <v>0</v>
          </cell>
          <cell r="N539">
            <v>823281</v>
          </cell>
          <cell r="O539">
            <v>0</v>
          </cell>
          <cell r="P539">
            <v>823281</v>
          </cell>
          <cell r="Q539" t="str">
            <v>Cédula de Ciudadanía</v>
          </cell>
          <cell r="R539" t="str">
            <v>51924054</v>
          </cell>
          <cell r="S539" t="str">
            <v>SANCHEZ GOMEZ MARGARITA</v>
          </cell>
          <cell r="T539" t="str">
            <v>Abono en cuenta</v>
          </cell>
          <cell r="U539" t="str">
            <v>Ahorro</v>
          </cell>
          <cell r="V539" t="str">
            <v>008670463812</v>
          </cell>
          <cell r="W539" t="str">
            <v>Activa</v>
          </cell>
          <cell r="X539" t="str">
            <v>860034313</v>
          </cell>
          <cell r="Y539" t="str">
            <v>BANCO DAVIVIENDA S.A.</v>
          </cell>
          <cell r="Z539">
            <v>62817</v>
          </cell>
          <cell r="AA539">
            <v>62817</v>
          </cell>
          <cell r="AB539">
            <v>74517</v>
          </cell>
          <cell r="AC539" t="str">
            <v>165017</v>
          </cell>
          <cell r="AD539" t="str">
            <v>180317, 180517</v>
          </cell>
          <cell r="AE539" t="str">
            <v>331407117</v>
          </cell>
          <cell r="AG539" t="str">
            <v>2017-11-03 00:00:00</v>
          </cell>
          <cell r="AH539" t="str">
            <v>RESOLUCION</v>
          </cell>
          <cell r="AI539" t="str">
            <v>660</v>
          </cell>
          <cell r="AJ539" t="str">
            <v>Desarrollar acciones de asesoría técnica en entidades del sector publico y privadas para aunar esfuerzos interinstitucionales e intersectoriales que promueven el goce efectivo de los derechos de la población sorda en Arauca</v>
          </cell>
        </row>
        <row r="540">
          <cell r="A540">
            <v>74617</v>
          </cell>
          <cell r="B540" t="str">
            <v>2017-11-03 00:00:00</v>
          </cell>
          <cell r="C540" t="str">
            <v>2017-11-03 15:58:09</v>
          </cell>
          <cell r="D540" t="str">
            <v>Con Obligacion</v>
          </cell>
          <cell r="E540" t="str">
            <v>000</v>
          </cell>
          <cell r="F540" t="str">
            <v>INSOR GESTION GENERAL</v>
          </cell>
          <cell r="G540" t="str">
            <v>C-2203-0700-2</v>
          </cell>
          <cell r="H540" t="str">
            <v>ESTUDIOS, HERRAMIENTAS Y ORIENTACIONES PARA MEJORAR LA CALIDAD DE VIDA DE LA POBLACION COLOMBIANA CON LIMITACION AUDITIVA NACIONAL</v>
          </cell>
          <cell r="I540" t="str">
            <v>Propios</v>
          </cell>
          <cell r="J540" t="str">
            <v>INGRESOS CORRIENTES</v>
          </cell>
          <cell r="K540" t="str">
            <v>CSF</v>
          </cell>
          <cell r="L540">
            <v>816683</v>
          </cell>
          <cell r="M540">
            <v>0</v>
          </cell>
          <cell r="N540">
            <v>816683</v>
          </cell>
          <cell r="O540">
            <v>0</v>
          </cell>
          <cell r="P540">
            <v>816683</v>
          </cell>
          <cell r="Q540" t="str">
            <v>Cédula de Ciudadanía</v>
          </cell>
          <cell r="R540" t="str">
            <v>66860635</v>
          </cell>
          <cell r="S540" t="str">
            <v>LENIS CAJIAO MARTHA CECILIA</v>
          </cell>
          <cell r="T540" t="str">
            <v>Abono en cuenta</v>
          </cell>
          <cell r="U540" t="str">
            <v>Ahorro</v>
          </cell>
          <cell r="V540" t="str">
            <v>230170103717</v>
          </cell>
          <cell r="W540" t="str">
            <v>Activa</v>
          </cell>
          <cell r="X540" t="str">
            <v>860007738</v>
          </cell>
          <cell r="Y540" t="str">
            <v>BANCO POPULAR S. A.</v>
          </cell>
          <cell r="Z540">
            <v>62917</v>
          </cell>
          <cell r="AA540">
            <v>62917</v>
          </cell>
          <cell r="AB540">
            <v>74617</v>
          </cell>
          <cell r="AC540" t="str">
            <v>164917</v>
          </cell>
          <cell r="AD540" t="str">
            <v>180217, 180417</v>
          </cell>
          <cell r="AE540" t="str">
            <v>331402717</v>
          </cell>
          <cell r="AG540" t="str">
            <v>2017-11-03 00:00:00</v>
          </cell>
          <cell r="AH540" t="str">
            <v>RESOLUCION</v>
          </cell>
          <cell r="AI540" t="str">
            <v>66117</v>
          </cell>
          <cell r="AJ540" t="str">
            <v>Desarrollar acciones de asesoría técnica en entidades del sector publico y privadas para aunar esfuerzos interinstitucionales e intersectoriales que promueven el goce efectivo de los derechos de la población sorda en Arauca</v>
          </cell>
        </row>
        <row r="541">
          <cell r="A541">
            <v>74717</v>
          </cell>
          <cell r="B541" t="str">
            <v>2017-11-03 00:00:00</v>
          </cell>
          <cell r="C541" t="str">
            <v>2017-11-03 16:02:24</v>
          </cell>
          <cell r="D541" t="str">
            <v>Con Obligacion</v>
          </cell>
          <cell r="E541" t="str">
            <v>000</v>
          </cell>
          <cell r="F541" t="str">
            <v>INSOR GESTION GENERAL</v>
          </cell>
          <cell r="G541" t="str">
            <v>C-2203-0700-2</v>
          </cell>
          <cell r="H541" t="str">
            <v>ESTUDIOS, HERRAMIENTAS Y ORIENTACIONES PARA MEJORAR LA CALIDAD DE VIDA DE LA POBLACION COLOMBIANA CON LIMITACION AUDITIVA NACIONAL</v>
          </cell>
          <cell r="I541" t="str">
            <v>Propios</v>
          </cell>
          <cell r="J541" t="str">
            <v>INGRESOS CORRIENTES</v>
          </cell>
          <cell r="K541" t="str">
            <v>CSF</v>
          </cell>
          <cell r="L541">
            <v>428571</v>
          </cell>
          <cell r="M541">
            <v>0</v>
          </cell>
          <cell r="N541">
            <v>428571</v>
          </cell>
          <cell r="O541">
            <v>0</v>
          </cell>
          <cell r="P541">
            <v>428571</v>
          </cell>
          <cell r="Q541" t="str">
            <v>Cédula de Ciudadanía</v>
          </cell>
          <cell r="R541" t="str">
            <v>80069418</v>
          </cell>
          <cell r="S541" t="str">
            <v>BARBOSA MOLINA DIEGO</v>
          </cell>
          <cell r="T541" t="str">
            <v>Abono en cuenta</v>
          </cell>
          <cell r="U541" t="str">
            <v>Ahorro</v>
          </cell>
          <cell r="V541" t="str">
            <v>000770208007</v>
          </cell>
          <cell r="W541" t="str">
            <v>Activa</v>
          </cell>
          <cell r="X541" t="str">
            <v>860034313</v>
          </cell>
          <cell r="Y541" t="str">
            <v>BANCO DAVIVIENDA S.A.</v>
          </cell>
          <cell r="Z541">
            <v>62717</v>
          </cell>
          <cell r="AA541">
            <v>62717</v>
          </cell>
          <cell r="AB541">
            <v>74717</v>
          </cell>
          <cell r="AC541" t="str">
            <v>165417</v>
          </cell>
          <cell r="AD541" t="str">
            <v>180917</v>
          </cell>
          <cell r="AE541" t="str">
            <v>331487417</v>
          </cell>
          <cell r="AG541" t="str">
            <v>2017-11-03 00:00:00</v>
          </cell>
          <cell r="AH541" t="str">
            <v>RESOLUCION</v>
          </cell>
          <cell r="AI541" t="str">
            <v>659</v>
          </cell>
          <cell r="AJ541" t="str">
            <v>Desarrollar acciones de asesoría técnica en entidades del sector publico y privadas para aunar esfuerzos interinstitucionales e intersectoriales que promueven el goce efectivo de los derechos de la población sorda en Arauca</v>
          </cell>
        </row>
        <row r="542">
          <cell r="A542">
            <v>74817</v>
          </cell>
          <cell r="B542" t="str">
            <v>2017-11-03 00:00:00</v>
          </cell>
          <cell r="C542" t="str">
            <v>2017-11-03 16:06:06</v>
          </cell>
          <cell r="D542" t="str">
            <v>Con Obligacion</v>
          </cell>
          <cell r="E542" t="str">
            <v>000</v>
          </cell>
          <cell r="F542" t="str">
            <v>INSOR GESTION GENERAL</v>
          </cell>
          <cell r="G542" t="str">
            <v>C-2203-0700-2</v>
          </cell>
          <cell r="H542" t="str">
            <v>ESTUDIOS, HERRAMIENTAS Y ORIENTACIONES PARA MEJORAR LA CALIDAD DE VIDA DE LA POBLACION COLOMBIANA CON LIMITACION AUDITIVA NACIONAL</v>
          </cell>
          <cell r="I542" t="str">
            <v>Propios</v>
          </cell>
          <cell r="J542" t="str">
            <v>INGRESOS CORRIENTES</v>
          </cell>
          <cell r="K542" t="str">
            <v>CSF</v>
          </cell>
          <cell r="L542">
            <v>578448</v>
          </cell>
          <cell r="M542">
            <v>0</v>
          </cell>
          <cell r="N542">
            <v>578448</v>
          </cell>
          <cell r="O542">
            <v>0</v>
          </cell>
          <cell r="P542">
            <v>578448</v>
          </cell>
          <cell r="Q542" t="str">
            <v>Cédula de Ciudadanía</v>
          </cell>
          <cell r="R542" t="str">
            <v>79643367</v>
          </cell>
          <cell r="S542" t="str">
            <v>DUARTE MORA PABLO ANTONIO</v>
          </cell>
          <cell r="T542" t="str">
            <v>Abono en cuenta</v>
          </cell>
          <cell r="U542" t="str">
            <v>Ahorro</v>
          </cell>
          <cell r="V542" t="str">
            <v>001470056571</v>
          </cell>
          <cell r="W542" t="str">
            <v>Activa</v>
          </cell>
          <cell r="X542" t="str">
            <v>860034313</v>
          </cell>
          <cell r="Y542" t="str">
            <v>BANCO DAVIVIENDA S.A.</v>
          </cell>
          <cell r="Z542">
            <v>63117</v>
          </cell>
          <cell r="AA542">
            <v>63117</v>
          </cell>
          <cell r="AB542">
            <v>74817</v>
          </cell>
          <cell r="AC542" t="str">
            <v>165517</v>
          </cell>
          <cell r="AD542" t="str">
            <v>181017</v>
          </cell>
          <cell r="AE542" t="str">
            <v>331476517</v>
          </cell>
          <cell r="AG542" t="str">
            <v>2017-11-03 00:00:00</v>
          </cell>
          <cell r="AH542" t="str">
            <v>RESOLUCION</v>
          </cell>
          <cell r="AI542" t="str">
            <v>664</v>
          </cell>
          <cell r="AJ542" t="str">
            <v>Desarrollar acciones de asesoría técnica en entidades del sector publico y privadas para aunar esfuerzos interinstitucionales e intersectoriales que promueven el goce efectivo de los derechos de la población sorda en Arauca</v>
          </cell>
        </row>
        <row r="543">
          <cell r="A543">
            <v>74917</v>
          </cell>
          <cell r="B543" t="str">
            <v>2017-11-03 00:00:00</v>
          </cell>
          <cell r="C543" t="str">
            <v>2017-11-03 16:10:29</v>
          </cell>
          <cell r="D543" t="str">
            <v>Con Obligacion</v>
          </cell>
          <cell r="E543" t="str">
            <v>000</v>
          </cell>
          <cell r="F543" t="str">
            <v>INSOR GESTION GENERAL</v>
          </cell>
          <cell r="G543" t="str">
            <v>C-2203-0700-2</v>
          </cell>
          <cell r="H543" t="str">
            <v>ESTUDIOS, HERRAMIENTAS Y ORIENTACIONES PARA MEJORAR LA CALIDAD DE VIDA DE LA POBLACION COLOMBIANA CON LIMITACION AUDITIVA NACIONAL</v>
          </cell>
          <cell r="I543" t="str">
            <v>Propios</v>
          </cell>
          <cell r="J543" t="str">
            <v>INGRESOS CORRIENTES</v>
          </cell>
          <cell r="K543" t="str">
            <v>CSF</v>
          </cell>
          <cell r="L543">
            <v>578448</v>
          </cell>
          <cell r="M543">
            <v>0</v>
          </cell>
          <cell r="N543">
            <v>578448</v>
          </cell>
          <cell r="O543">
            <v>0</v>
          </cell>
          <cell r="P543">
            <v>578448</v>
          </cell>
          <cell r="Q543" t="str">
            <v>Cédula de Ciudadanía</v>
          </cell>
          <cell r="R543" t="str">
            <v>85475002</v>
          </cell>
          <cell r="S543" t="str">
            <v>VALENCIA PIEDRIS ANGELO JAVIER</v>
          </cell>
          <cell r="T543" t="str">
            <v>Abono en cuenta</v>
          </cell>
          <cell r="U543" t="str">
            <v>Ahorro</v>
          </cell>
          <cell r="V543" t="str">
            <v>014226179</v>
          </cell>
          <cell r="W543" t="str">
            <v>Activa</v>
          </cell>
          <cell r="X543" t="str">
            <v>860002964</v>
          </cell>
          <cell r="Y543" t="str">
            <v>BANCO DE BOGOTA S. A.</v>
          </cell>
          <cell r="Z543">
            <v>63017</v>
          </cell>
          <cell r="AA543">
            <v>63017</v>
          </cell>
          <cell r="AB543">
            <v>74917</v>
          </cell>
          <cell r="AC543" t="str">
            <v>165117</v>
          </cell>
          <cell r="AD543" t="str">
            <v>180617</v>
          </cell>
          <cell r="AE543" t="str">
            <v>331433117</v>
          </cell>
          <cell r="AG543" t="str">
            <v>2017-11-03 00:00:00</v>
          </cell>
          <cell r="AH543" t="str">
            <v>RESOLUCION</v>
          </cell>
          <cell r="AI543" t="str">
            <v>667</v>
          </cell>
          <cell r="AJ543" t="str">
            <v>Desarrollar acciones de asesoría técnica en entidades del sector publico y privadas para aunar esfuerzos interinstitucionales e intersectoriales que promueven el goce efectivo de los derechos de la población sorda en Arauca</v>
          </cell>
        </row>
        <row r="544">
          <cell r="A544">
            <v>75017</v>
          </cell>
          <cell r="B544" t="str">
            <v>2017-11-03 00:00:00</v>
          </cell>
          <cell r="C544" t="str">
            <v>2017-11-03 16:16:53</v>
          </cell>
          <cell r="D544" t="str">
            <v>Con Obligacion</v>
          </cell>
          <cell r="E544" t="str">
            <v>000</v>
          </cell>
          <cell r="F544" t="str">
            <v>INSOR GESTION GENERAL</v>
          </cell>
          <cell r="G544" t="str">
            <v>C-2203-0700-1</v>
          </cell>
          <cell r="H544" t="str">
            <v>MEJORAMIENTO DE LA ATENCION EDUCATIVA DE LA POBLACION SORDA A NIVEL NACIONAL</v>
          </cell>
          <cell r="I544" t="str">
            <v>Propios</v>
          </cell>
          <cell r="J544" t="str">
            <v>INGRESOS CORRIENTES</v>
          </cell>
          <cell r="K544" t="str">
            <v>CSF</v>
          </cell>
          <cell r="L544">
            <v>125743</v>
          </cell>
          <cell r="M544">
            <v>0</v>
          </cell>
          <cell r="N544">
            <v>125743</v>
          </cell>
          <cell r="O544">
            <v>0</v>
          </cell>
          <cell r="P544">
            <v>125743</v>
          </cell>
          <cell r="Q544" t="str">
            <v>Cédula de Ciudadanía</v>
          </cell>
          <cell r="R544" t="str">
            <v>52384828</v>
          </cell>
          <cell r="S544" t="str">
            <v>DÍAZ INÉS ESTHER</v>
          </cell>
          <cell r="T544" t="str">
            <v>Abono en cuenta</v>
          </cell>
          <cell r="U544" t="str">
            <v>Ahorro</v>
          </cell>
          <cell r="V544" t="str">
            <v>03350985645</v>
          </cell>
          <cell r="W544" t="str">
            <v>Activa</v>
          </cell>
          <cell r="X544" t="str">
            <v>890903938</v>
          </cell>
          <cell r="Y544" t="str">
            <v>BANCOLOMBIA S.A.</v>
          </cell>
          <cell r="Z544">
            <v>63217</v>
          </cell>
          <cell r="AA544">
            <v>63217</v>
          </cell>
          <cell r="AB544">
            <v>75017</v>
          </cell>
          <cell r="AC544" t="str">
            <v>165317</v>
          </cell>
          <cell r="AD544" t="str">
            <v>180817</v>
          </cell>
          <cell r="AE544" t="str">
            <v>331426717</v>
          </cell>
          <cell r="AG544" t="str">
            <v>2017-11-03 00:00:00</v>
          </cell>
          <cell r="AH544" t="str">
            <v>RESOLUCION</v>
          </cell>
          <cell r="AI544" t="str">
            <v>665</v>
          </cell>
          <cell r="AJ544" t="str">
            <v>Crear un modulo educativo innovador y flexible que responda a las condiciones del contexto y las necesidades e intereses de los estudiantes sordos que viven en las zonas alejadas del dpto. de Cundinamarca que facilite goce</v>
          </cell>
        </row>
        <row r="545">
          <cell r="A545">
            <v>75117</v>
          </cell>
          <cell r="B545" t="str">
            <v>2017-11-03 00:00:00</v>
          </cell>
          <cell r="C545" t="str">
            <v>2017-11-03 16:21:34</v>
          </cell>
          <cell r="D545" t="str">
            <v>Con Obligacion</v>
          </cell>
          <cell r="E545" t="str">
            <v>000</v>
          </cell>
          <cell r="F545" t="str">
            <v>INSOR GESTION GENERAL</v>
          </cell>
          <cell r="G545" t="str">
            <v>C-2203-0700-1</v>
          </cell>
          <cell r="H545" t="str">
            <v>MEJORAMIENTO DE LA ATENCION EDUCATIVA DE LA POBLACION SORDA A NIVEL NACIONAL</v>
          </cell>
          <cell r="I545" t="str">
            <v>Propios</v>
          </cell>
          <cell r="J545" t="str">
            <v>INGRESOS CORRIENTES</v>
          </cell>
          <cell r="K545" t="str">
            <v>CSF</v>
          </cell>
          <cell r="L545">
            <v>99272</v>
          </cell>
          <cell r="M545">
            <v>0</v>
          </cell>
          <cell r="N545">
            <v>99272</v>
          </cell>
          <cell r="O545">
            <v>0</v>
          </cell>
          <cell r="P545">
            <v>99272</v>
          </cell>
          <cell r="Q545" t="str">
            <v>Cédula de Ciudadanía</v>
          </cell>
          <cell r="R545" t="str">
            <v>79434952</v>
          </cell>
          <cell r="S545" t="str">
            <v>RASGO RODRÍGUEZ ROLANDO ALBERTO</v>
          </cell>
          <cell r="T545" t="str">
            <v>Abono en cuenta</v>
          </cell>
          <cell r="U545" t="str">
            <v>Ahorro</v>
          </cell>
          <cell r="V545" t="str">
            <v>230170103733</v>
          </cell>
          <cell r="W545" t="str">
            <v>Activa</v>
          </cell>
          <cell r="X545" t="str">
            <v>860007738</v>
          </cell>
          <cell r="Y545" t="str">
            <v>BANCO POPULAR S. A.</v>
          </cell>
          <cell r="Z545">
            <v>63317</v>
          </cell>
          <cell r="AA545">
            <v>63317</v>
          </cell>
          <cell r="AB545">
            <v>75117</v>
          </cell>
          <cell r="AC545" t="str">
            <v>165217</v>
          </cell>
          <cell r="AD545" t="str">
            <v>180717</v>
          </cell>
          <cell r="AE545" t="str">
            <v>331420917</v>
          </cell>
          <cell r="AG545" t="str">
            <v>2017-11-03 00:00:00</v>
          </cell>
          <cell r="AH545" t="str">
            <v>RESOLUCION</v>
          </cell>
          <cell r="AI545" t="str">
            <v>666</v>
          </cell>
          <cell r="AJ545" t="str">
            <v>Crear un modulo educativo innovador y flexible que responda a las condiciones del contexto y las necesidades e intereses de los estudiantes sordos que viven en las zonas alejadas del dpto. de Cundinamarca que facilite goce</v>
          </cell>
        </row>
        <row r="546">
          <cell r="A546">
            <v>75217</v>
          </cell>
          <cell r="B546" t="str">
            <v>2017-11-03 00:00:00</v>
          </cell>
          <cell r="C546" t="str">
            <v>2017-11-03 16:37:04</v>
          </cell>
          <cell r="D546" t="str">
            <v>Con Obligacion</v>
          </cell>
          <cell r="E546" t="str">
            <v>000</v>
          </cell>
          <cell r="F546" t="str">
            <v>INSOR GESTION GENERAL</v>
          </cell>
          <cell r="G546" t="str">
            <v>C-2203-0700-1</v>
          </cell>
          <cell r="H546" t="str">
            <v>MEJORAMIENTO DE LA ATENCION EDUCATIVA DE LA POBLACION SORDA A NIVEL NACIONAL</v>
          </cell>
          <cell r="I546" t="str">
            <v>Propios</v>
          </cell>
          <cell r="J546" t="str">
            <v>OTROS RECURSOS DE TESORERIA</v>
          </cell>
          <cell r="K546" t="str">
            <v>CSF</v>
          </cell>
          <cell r="L546">
            <v>635198</v>
          </cell>
          <cell r="M546">
            <v>0</v>
          </cell>
          <cell r="N546">
            <v>635198</v>
          </cell>
          <cell r="O546">
            <v>0</v>
          </cell>
          <cell r="P546">
            <v>635198</v>
          </cell>
          <cell r="Q546" t="str">
            <v>Cédula de Ciudadanía</v>
          </cell>
          <cell r="R546" t="str">
            <v>43165934</v>
          </cell>
          <cell r="S546" t="str">
            <v>BERNAL VELASQUEZ ASTRID LORENA</v>
          </cell>
          <cell r="T546" t="str">
            <v>Abono en cuenta</v>
          </cell>
          <cell r="U546" t="str">
            <v>Ahorro</v>
          </cell>
          <cell r="V546" t="str">
            <v>24518573935</v>
          </cell>
          <cell r="W546" t="str">
            <v>Activa</v>
          </cell>
          <cell r="X546" t="str">
            <v>860007335</v>
          </cell>
          <cell r="Y546" t="str">
            <v>BCSC S A</v>
          </cell>
          <cell r="Z546">
            <v>62317</v>
          </cell>
          <cell r="AA546">
            <v>62317</v>
          </cell>
          <cell r="AB546">
            <v>75217</v>
          </cell>
          <cell r="AC546" t="str">
            <v>166417</v>
          </cell>
          <cell r="AD546" t="str">
            <v>182017</v>
          </cell>
          <cell r="AE546" t="str">
            <v>332985117</v>
          </cell>
          <cell r="AG546" t="str">
            <v>2017-11-03 00:00:00</v>
          </cell>
          <cell r="AH546" t="str">
            <v>RESOLUCION</v>
          </cell>
          <cell r="AI546" t="str">
            <v>656</v>
          </cell>
          <cell r="AJ546" t="str">
            <v>Desde el proyecto Colombia Primera en Educación para personas sordas frente pilotos ciudades focalizadas propiciar un espacio de encuentro e interlocución del 14 al 17 de noviembre Villavicencio</v>
          </cell>
        </row>
        <row r="547">
          <cell r="A547">
            <v>75317</v>
          </cell>
          <cell r="B547" t="str">
            <v>2017-11-03 00:00:00</v>
          </cell>
          <cell r="C547" t="str">
            <v>2017-11-03 16:42:54</v>
          </cell>
          <cell r="D547" t="str">
            <v>Con Obligacion</v>
          </cell>
          <cell r="E547" t="str">
            <v>000</v>
          </cell>
          <cell r="F547" t="str">
            <v>INSOR GESTION GENERAL</v>
          </cell>
          <cell r="G547" t="str">
            <v>C-2203-0700-1</v>
          </cell>
          <cell r="H547" t="str">
            <v>MEJORAMIENTO DE LA ATENCION EDUCATIVA DE LA POBLACION SORDA A NIVEL NACIONAL</v>
          </cell>
          <cell r="I547" t="str">
            <v>Propios</v>
          </cell>
          <cell r="J547" t="str">
            <v>OTROS RECURSOS DE TESORERIA</v>
          </cell>
          <cell r="K547" t="str">
            <v>CSF</v>
          </cell>
          <cell r="L547">
            <v>816683</v>
          </cell>
          <cell r="M547">
            <v>-816683</v>
          </cell>
          <cell r="N547">
            <v>0</v>
          </cell>
          <cell r="O547">
            <v>0</v>
          </cell>
          <cell r="P547">
            <v>0</v>
          </cell>
          <cell r="Q547" t="str">
            <v>Cédula de Ciudadanía</v>
          </cell>
          <cell r="R547" t="str">
            <v>80224509</v>
          </cell>
          <cell r="S547" t="str">
            <v>MELENDRES GUERRERO GEOVANI ANDRES</v>
          </cell>
          <cell r="T547" t="str">
            <v>Abono en cuenta</v>
          </cell>
          <cell r="U547" t="str">
            <v>Ahorro</v>
          </cell>
          <cell r="V547" t="str">
            <v>17820662521</v>
          </cell>
          <cell r="W547" t="str">
            <v>Activa</v>
          </cell>
          <cell r="X547" t="str">
            <v>890903938</v>
          </cell>
          <cell r="Y547" t="str">
            <v>BANCOLOMBIA S.A.</v>
          </cell>
          <cell r="Z547">
            <v>62517</v>
          </cell>
          <cell r="AA547">
            <v>62517</v>
          </cell>
          <cell r="AB547">
            <v>75317</v>
          </cell>
          <cell r="AC547" t="str">
            <v>166317</v>
          </cell>
          <cell r="AD547" t="str">
            <v>181917</v>
          </cell>
          <cell r="AE547" t="str">
            <v>332777917</v>
          </cell>
          <cell r="AF547" t="str">
            <v>3817</v>
          </cell>
          <cell r="AG547" t="str">
            <v>2017-11-03 00:00:00</v>
          </cell>
          <cell r="AH547" t="str">
            <v>RESOLUCION</v>
          </cell>
          <cell r="AI547" t="str">
            <v>657</v>
          </cell>
          <cell r="AJ547" t="str">
            <v>Desde el proyecto Colombia Primera en Educación para personas sordas frente pilotos ciudades focalizadas propiciar un espacio de encuentro e interlocución del 14 al 18 de noviembre Cúcuta</v>
          </cell>
        </row>
        <row r="548">
          <cell r="A548">
            <v>75417</v>
          </cell>
          <cell r="B548" t="str">
            <v>2017-11-03 00:00:00</v>
          </cell>
          <cell r="C548" t="str">
            <v>2017-11-03 16:46:03</v>
          </cell>
          <cell r="D548" t="str">
            <v>Con Obligacion</v>
          </cell>
          <cell r="E548" t="str">
            <v>000</v>
          </cell>
          <cell r="F548" t="str">
            <v>INSOR GESTION GENERAL</v>
          </cell>
          <cell r="G548" t="str">
            <v>C-2203-0700-1</v>
          </cell>
          <cell r="H548" t="str">
            <v>MEJORAMIENTO DE LA ATENCION EDUCATIVA DE LA POBLACION SORDA A NIVEL NACIONAL</v>
          </cell>
          <cell r="I548" t="str">
            <v>Propios</v>
          </cell>
          <cell r="J548" t="str">
            <v>OTROS RECURSOS DE TESORERIA</v>
          </cell>
          <cell r="K548" t="str">
            <v>CSF</v>
          </cell>
          <cell r="L548">
            <v>449904</v>
          </cell>
          <cell r="M548">
            <v>0</v>
          </cell>
          <cell r="N548">
            <v>449904</v>
          </cell>
          <cell r="O548">
            <v>0</v>
          </cell>
          <cell r="P548">
            <v>449904</v>
          </cell>
          <cell r="Q548" t="str">
            <v>Cédula de Ciudadanía</v>
          </cell>
          <cell r="R548" t="str">
            <v>79434952</v>
          </cell>
          <cell r="S548" t="str">
            <v>RASGO RODRÍGUEZ ROLANDO ALBERTO</v>
          </cell>
          <cell r="T548" t="str">
            <v>Abono en cuenta</v>
          </cell>
          <cell r="U548" t="str">
            <v>Ahorro</v>
          </cell>
          <cell r="V548" t="str">
            <v>230170103733</v>
          </cell>
          <cell r="W548" t="str">
            <v>Activa</v>
          </cell>
          <cell r="X548" t="str">
            <v>860007738</v>
          </cell>
          <cell r="Y548" t="str">
            <v>BANCO POPULAR S. A.</v>
          </cell>
          <cell r="Z548">
            <v>62417</v>
          </cell>
          <cell r="AA548">
            <v>62417</v>
          </cell>
          <cell r="AB548">
            <v>75417</v>
          </cell>
          <cell r="AC548" t="str">
            <v>166217</v>
          </cell>
          <cell r="AD548" t="str">
            <v>181817</v>
          </cell>
          <cell r="AE548" t="str">
            <v>332734817</v>
          </cell>
          <cell r="AG548" t="str">
            <v>2017-11-03 00:00:00</v>
          </cell>
          <cell r="AH548" t="str">
            <v>RESOLUCION</v>
          </cell>
          <cell r="AI548" t="str">
            <v>658</v>
          </cell>
          <cell r="AJ548" t="str">
            <v>Desde el proyecto Colombia Primera en Educación para personas sordas frente pilotos ciudades focalizadas propiciar un espacio de encuentro e interlocución 14 al 18 de noviembre 2017 Cúcuta</v>
          </cell>
        </row>
        <row r="549">
          <cell r="A549">
            <v>75517</v>
          </cell>
          <cell r="B549" t="str">
            <v>2017-11-03 00:00:00</v>
          </cell>
          <cell r="C549" t="str">
            <v>2017-11-03 16:59:36</v>
          </cell>
          <cell r="D549" t="str">
            <v>Con Obligacion</v>
          </cell>
          <cell r="E549" t="str">
            <v>000</v>
          </cell>
          <cell r="F549" t="str">
            <v>INSOR GESTION GENERAL</v>
          </cell>
          <cell r="G549" t="str">
            <v>C-2203-0700-2</v>
          </cell>
          <cell r="H549" t="str">
            <v>ESTUDIOS, HERRAMIENTAS Y ORIENTACIONES PARA MEJORAR LA CALIDAD DE VIDA DE LA POBLACION COLOMBIANA CON LIMITACION AUDITIVA NACIONAL</v>
          </cell>
          <cell r="I549" t="str">
            <v>Propios</v>
          </cell>
          <cell r="J549" t="str">
            <v>INGRESOS CORRIENTES</v>
          </cell>
          <cell r="K549" t="str">
            <v>CSF</v>
          </cell>
          <cell r="L549">
            <v>60000</v>
          </cell>
          <cell r="M549">
            <v>0</v>
          </cell>
          <cell r="N549">
            <v>60000</v>
          </cell>
          <cell r="O549">
            <v>0</v>
          </cell>
          <cell r="P549">
            <v>60000</v>
          </cell>
          <cell r="Q549" t="str">
            <v>Cédula de Ciudadanía</v>
          </cell>
          <cell r="R549" t="str">
            <v>1144029173</v>
          </cell>
          <cell r="S549" t="str">
            <v>CASTAÑO CANOAS MARYURI</v>
          </cell>
          <cell r="T549" t="str">
            <v>Abono en cuenta</v>
          </cell>
          <cell r="U549" t="str">
            <v>Ahorro</v>
          </cell>
          <cell r="V549" t="str">
            <v>486455447</v>
          </cell>
          <cell r="W549" t="str">
            <v>Activa</v>
          </cell>
          <cell r="X549" t="str">
            <v>860002964</v>
          </cell>
          <cell r="Y549" t="str">
            <v>BANCO DE BOGOTA S. A.</v>
          </cell>
          <cell r="Z549">
            <v>59017</v>
          </cell>
          <cell r="AA549">
            <v>59017</v>
          </cell>
          <cell r="AB549">
            <v>75517</v>
          </cell>
          <cell r="AC549" t="str">
            <v>166717</v>
          </cell>
          <cell r="AD549" t="str">
            <v>182317</v>
          </cell>
          <cell r="AE549" t="str">
            <v>332813817</v>
          </cell>
          <cell r="AG549" t="str">
            <v>2017-11-03 00:00:00</v>
          </cell>
          <cell r="AH549" t="str">
            <v>RESOLUCION</v>
          </cell>
          <cell r="AI549" t="str">
            <v>654</v>
          </cell>
          <cell r="AJ549" t="str">
            <v>Reconocimiento de transporte terrestre desde aeropuerto el edén vía a la tebaida armenia</v>
          </cell>
        </row>
        <row r="550">
          <cell r="A550">
            <v>75617</v>
          </cell>
          <cell r="B550" t="str">
            <v>2017-11-03 00:00:00</v>
          </cell>
          <cell r="C550" t="str">
            <v>2017-11-03 17:02:59</v>
          </cell>
          <cell r="D550" t="str">
            <v>Con Obligacion</v>
          </cell>
          <cell r="E550" t="str">
            <v>000</v>
          </cell>
          <cell r="F550" t="str">
            <v>INSOR GESTION GENERAL</v>
          </cell>
          <cell r="G550" t="str">
            <v>C-2203-0700-2</v>
          </cell>
          <cell r="H550" t="str">
            <v>ESTUDIOS, HERRAMIENTAS Y ORIENTACIONES PARA MEJORAR LA CALIDAD DE VIDA DE LA POBLACION COLOMBIANA CON LIMITACION AUDITIVA NACIONAL</v>
          </cell>
          <cell r="I550" t="str">
            <v>Propios</v>
          </cell>
          <cell r="J550" t="str">
            <v>INGRESOS CORRIENTES</v>
          </cell>
          <cell r="K550" t="str">
            <v>CSF</v>
          </cell>
          <cell r="L550">
            <v>60000</v>
          </cell>
          <cell r="M550">
            <v>0</v>
          </cell>
          <cell r="N550">
            <v>60000</v>
          </cell>
          <cell r="O550">
            <v>0</v>
          </cell>
          <cell r="P550">
            <v>60000</v>
          </cell>
          <cell r="Q550" t="str">
            <v>Cédula de Ciudadanía</v>
          </cell>
          <cell r="R550" t="str">
            <v>51699923</v>
          </cell>
          <cell r="S550" t="str">
            <v>VARGAS DIAZ ELFA YANETH</v>
          </cell>
          <cell r="T550" t="str">
            <v>Abono en cuenta</v>
          </cell>
          <cell r="U550" t="str">
            <v>Ahorro</v>
          </cell>
          <cell r="V550" t="str">
            <v>065764701</v>
          </cell>
          <cell r="W550" t="str">
            <v>Activa</v>
          </cell>
          <cell r="X550" t="str">
            <v>860035827</v>
          </cell>
          <cell r="Y550" t="str">
            <v>BANCO COMERCIAL AV VILLAS S.A.</v>
          </cell>
          <cell r="Z550">
            <v>59117</v>
          </cell>
          <cell r="AA550">
            <v>59117</v>
          </cell>
          <cell r="AB550">
            <v>75617</v>
          </cell>
          <cell r="AC550" t="str">
            <v>166617</v>
          </cell>
          <cell r="AD550" t="str">
            <v>182217</v>
          </cell>
          <cell r="AE550" t="str">
            <v>332824917</v>
          </cell>
          <cell r="AG550" t="str">
            <v>2017-11-03 00:00:00</v>
          </cell>
          <cell r="AH550" t="str">
            <v>RESOLUCION</v>
          </cell>
          <cell r="AI550" t="str">
            <v>655</v>
          </cell>
          <cell r="AJ550" t="str">
            <v>Reconocimiento de transporte terrestre desde aeropuerto el edén vía a la tebaida armenia</v>
          </cell>
        </row>
        <row r="551">
          <cell r="A551">
            <v>75717</v>
          </cell>
          <cell r="B551" t="str">
            <v>2017-11-03 00:00:00</v>
          </cell>
          <cell r="C551" t="str">
            <v>2017-11-03 17:06:50</v>
          </cell>
          <cell r="D551" t="str">
            <v>Con Obligacion</v>
          </cell>
          <cell r="E551" t="str">
            <v>000</v>
          </cell>
          <cell r="F551" t="str">
            <v>INSOR GESTION GENERAL</v>
          </cell>
          <cell r="G551" t="str">
            <v>C-2203-0700-2</v>
          </cell>
          <cell r="H551" t="str">
            <v>ESTUDIOS, HERRAMIENTAS Y ORIENTACIONES PARA MEJORAR LA CALIDAD DE VIDA DE LA POBLACION COLOMBIANA CON LIMITACION AUDITIVA NACIONAL</v>
          </cell>
          <cell r="I551" t="str">
            <v>Propios</v>
          </cell>
          <cell r="J551" t="str">
            <v>INGRESOS CORRIENTES</v>
          </cell>
          <cell r="K551" t="str">
            <v>CSF</v>
          </cell>
          <cell r="L551">
            <v>60000</v>
          </cell>
          <cell r="M551">
            <v>0</v>
          </cell>
          <cell r="N551">
            <v>60000</v>
          </cell>
          <cell r="O551">
            <v>0</v>
          </cell>
          <cell r="P551">
            <v>60000</v>
          </cell>
          <cell r="Q551" t="str">
            <v>Cédula de Ciudadanía</v>
          </cell>
          <cell r="R551" t="str">
            <v>1113631992</v>
          </cell>
          <cell r="S551" t="str">
            <v>GONZALEZ OSORIO JONNATHAN</v>
          </cell>
          <cell r="T551" t="str">
            <v>Abono en cuenta</v>
          </cell>
          <cell r="U551" t="str">
            <v>Ahorro</v>
          </cell>
          <cell r="V551" t="str">
            <v>014241731</v>
          </cell>
          <cell r="W551" t="str">
            <v>Activa</v>
          </cell>
          <cell r="X551" t="str">
            <v>860002964</v>
          </cell>
          <cell r="Y551" t="str">
            <v>BANCO DE BOGOTA S. A.</v>
          </cell>
          <cell r="Z551">
            <v>59417</v>
          </cell>
          <cell r="AA551">
            <v>59417</v>
          </cell>
          <cell r="AB551">
            <v>75717</v>
          </cell>
          <cell r="AC551" t="str">
            <v>166917</v>
          </cell>
          <cell r="AD551" t="str">
            <v>182517</v>
          </cell>
          <cell r="AE551" t="str">
            <v>333255917</v>
          </cell>
          <cell r="AG551" t="str">
            <v>2017-11-03 00:00:00</v>
          </cell>
          <cell r="AH551" t="str">
            <v>RESOLUCION</v>
          </cell>
          <cell r="AI551" t="str">
            <v>653</v>
          </cell>
          <cell r="AJ551" t="str">
            <v>Reconocimiento de transporte terrestre desde aeropuerto el edén vía a la tebaida armenia</v>
          </cell>
        </row>
        <row r="552">
          <cell r="A552">
            <v>75817</v>
          </cell>
          <cell r="B552" t="str">
            <v>2017-11-03 00:00:00</v>
          </cell>
          <cell r="C552" t="str">
            <v>2017-11-03 17:09:42</v>
          </cell>
          <cell r="D552" t="str">
            <v>Con Obligacion</v>
          </cell>
          <cell r="E552" t="str">
            <v>000</v>
          </cell>
          <cell r="F552" t="str">
            <v>INSOR GESTION GENERAL</v>
          </cell>
          <cell r="G552" t="str">
            <v>C-2203-0700-2</v>
          </cell>
          <cell r="H552" t="str">
            <v>ESTUDIOS, HERRAMIENTAS Y ORIENTACIONES PARA MEJORAR LA CALIDAD DE VIDA DE LA POBLACION COLOMBIANA CON LIMITACION AUDITIVA NACIONAL</v>
          </cell>
          <cell r="I552" t="str">
            <v>Propios</v>
          </cell>
          <cell r="J552" t="str">
            <v>INGRESOS CORRIENTES</v>
          </cell>
          <cell r="K552" t="str">
            <v>CSF</v>
          </cell>
          <cell r="L552">
            <v>60000</v>
          </cell>
          <cell r="M552">
            <v>0</v>
          </cell>
          <cell r="N552">
            <v>60000</v>
          </cell>
          <cell r="O552">
            <v>0</v>
          </cell>
          <cell r="P552">
            <v>60000</v>
          </cell>
          <cell r="Q552" t="str">
            <v>Cédula de Ciudadanía</v>
          </cell>
          <cell r="R552" t="str">
            <v>1026285430</v>
          </cell>
          <cell r="S552" t="str">
            <v>LAGUNA ROBLES BRIGETT PAOLA</v>
          </cell>
          <cell r="T552" t="str">
            <v>Abono en cuenta</v>
          </cell>
          <cell r="U552" t="str">
            <v>Ahorro</v>
          </cell>
          <cell r="V552" t="str">
            <v>24036898978</v>
          </cell>
          <cell r="W552" t="str">
            <v>Activa</v>
          </cell>
          <cell r="X552" t="str">
            <v>860007335</v>
          </cell>
          <cell r="Y552" t="str">
            <v>BCSC S A</v>
          </cell>
          <cell r="Z552">
            <v>59217</v>
          </cell>
          <cell r="AA552">
            <v>59217</v>
          </cell>
          <cell r="AB552">
            <v>75817</v>
          </cell>
          <cell r="AC552" t="str">
            <v>166517</v>
          </cell>
          <cell r="AD552" t="str">
            <v>182117</v>
          </cell>
          <cell r="AE552" t="str">
            <v>332968917</v>
          </cell>
          <cell r="AG552" t="str">
            <v>2017-11-03 00:00:00</v>
          </cell>
          <cell r="AH552" t="str">
            <v>RESOLUCION</v>
          </cell>
          <cell r="AI552" t="str">
            <v>651</v>
          </cell>
          <cell r="AJ552" t="str">
            <v>Reconocimiento de transporte terrestre desde aeropuerto el edén vía a la tebaida armenia</v>
          </cell>
        </row>
        <row r="553">
          <cell r="A553">
            <v>76017</v>
          </cell>
          <cell r="B553" t="str">
            <v>2017-11-07 00:00:00</v>
          </cell>
          <cell r="C553" t="str">
            <v>2017-11-07 15:18:18</v>
          </cell>
          <cell r="D553" t="str">
            <v>Con Obligacion</v>
          </cell>
          <cell r="E553" t="str">
            <v>000</v>
          </cell>
          <cell r="F553" t="str">
            <v>INSOR GESTION GENERAL</v>
          </cell>
          <cell r="G553" t="str">
            <v>C-2203-0700-3</v>
          </cell>
          <cell r="H553" t="str">
            <v>IMPLEMENTACIÓN DE TIC EN LA EDUCACION FORMAL PARA POBLACION SORDA A NIVEL NACIONAL</v>
          </cell>
          <cell r="I553" t="str">
            <v>Propios</v>
          </cell>
          <cell r="J553" t="str">
            <v>OTROS RECURSOS DE TESORERIA</v>
          </cell>
          <cell r="K553" t="str">
            <v>CSF</v>
          </cell>
          <cell r="L553">
            <v>6480000</v>
          </cell>
          <cell r="M553">
            <v>0</v>
          </cell>
          <cell r="N553">
            <v>6480000</v>
          </cell>
          <cell r="O553">
            <v>0</v>
          </cell>
          <cell r="P553">
            <v>6480000</v>
          </cell>
          <cell r="Q553" t="str">
            <v>Cédula de Ciudadanía</v>
          </cell>
          <cell r="R553" t="str">
            <v>20500270</v>
          </cell>
          <cell r="S553" t="str">
            <v>ARCHILA BOADA PAOLA ANDREA</v>
          </cell>
          <cell r="T553" t="str">
            <v>Abono en cuenta</v>
          </cell>
          <cell r="U553" t="str">
            <v>Ahorro</v>
          </cell>
          <cell r="V553" t="str">
            <v>602062376</v>
          </cell>
          <cell r="W553" t="str">
            <v>Activa</v>
          </cell>
          <cell r="X553" t="str">
            <v>890903937</v>
          </cell>
          <cell r="Y553" t="str">
            <v>ITAU CORPBANCA COLOMBIA S A</v>
          </cell>
          <cell r="Z553">
            <v>61417</v>
          </cell>
          <cell r="AA553">
            <v>61417</v>
          </cell>
          <cell r="AB553">
            <v>76017</v>
          </cell>
          <cell r="AC553" t="str">
            <v>199017, 220617</v>
          </cell>
          <cell r="AD553" t="str">
            <v>215317, 237017</v>
          </cell>
          <cell r="AE553" t="str">
            <v>379365417, 415081217</v>
          </cell>
          <cell r="AG553" t="str">
            <v>2017-11-07 00:00:00</v>
          </cell>
          <cell r="AH553" t="str">
            <v>CONTRATO DE PRESTACION DE SERVICIOS - PROFESIONALES</v>
          </cell>
          <cell r="AI553" t="str">
            <v>170-2017</v>
          </cell>
          <cell r="AJ553" t="str">
            <v>Prestar servicios profesionales para brindar apoyo en el diseño visual del portal de contenidos accesibles y de divulgación de vocabulario de LSC.</v>
          </cell>
        </row>
        <row r="554">
          <cell r="A554">
            <v>76117</v>
          </cell>
          <cell r="B554" t="str">
            <v>2017-11-08 00:00:00</v>
          </cell>
          <cell r="C554" t="str">
            <v>2017-11-08 14:35:55</v>
          </cell>
          <cell r="D554" t="str">
            <v>Con Obligacion</v>
          </cell>
          <cell r="E554" t="str">
            <v>000</v>
          </cell>
          <cell r="F554" t="str">
            <v>INSOR GESTION GENERAL</v>
          </cell>
          <cell r="G554" t="str">
            <v>C-2203-0700-1</v>
          </cell>
          <cell r="H554" t="str">
            <v>MEJORAMIENTO DE LA ATENCION EDUCATIVA DE LA POBLACION SORDA A NIVEL NACIONAL</v>
          </cell>
          <cell r="I554" t="str">
            <v>Propios</v>
          </cell>
          <cell r="J554" t="str">
            <v>OTROS RECURSOS DE TESORERIA</v>
          </cell>
          <cell r="K554" t="str">
            <v>CSF</v>
          </cell>
          <cell r="L554">
            <v>635198</v>
          </cell>
          <cell r="M554">
            <v>-635198</v>
          </cell>
          <cell r="N554">
            <v>0</v>
          </cell>
          <cell r="O554">
            <v>0</v>
          </cell>
          <cell r="P554">
            <v>0</v>
          </cell>
          <cell r="Q554" t="str">
            <v>Cédula de Ciudadanía</v>
          </cell>
          <cell r="R554" t="str">
            <v>80904513</v>
          </cell>
          <cell r="S554" t="str">
            <v>MARTINEZ CASTIBLANCO JORGE ANDRES</v>
          </cell>
          <cell r="T554" t="str">
            <v>Abono en cuenta</v>
          </cell>
          <cell r="U554" t="str">
            <v>Ahorro</v>
          </cell>
          <cell r="V554" t="str">
            <v>4622203540</v>
          </cell>
          <cell r="W554" t="str">
            <v>Activa</v>
          </cell>
          <cell r="X554" t="str">
            <v>860034594</v>
          </cell>
          <cell r="Y554" t="str">
            <v>BANCO COLPATRIA RED MULTIBANCA COLPATRIA S.A.</v>
          </cell>
          <cell r="Z554">
            <v>63517</v>
          </cell>
          <cell r="AA554">
            <v>63517</v>
          </cell>
          <cell r="AB554">
            <v>76117</v>
          </cell>
          <cell r="AC554" t="str">
            <v>168017</v>
          </cell>
          <cell r="AD554" t="str">
            <v>183617, 183817</v>
          </cell>
          <cell r="AE554" t="str">
            <v>335154717</v>
          </cell>
          <cell r="AF554" t="str">
            <v>2917</v>
          </cell>
          <cell r="AG554" t="str">
            <v>2017-11-08 00:00:00</v>
          </cell>
          <cell r="AH554" t="str">
            <v>RESOLUCION</v>
          </cell>
          <cell r="AI554" t="str">
            <v>670-2017</v>
          </cell>
          <cell r="AJ554" t="str">
            <v>Comisión a Villavicencio del 14 al 17 de noviembre 2017</v>
          </cell>
        </row>
        <row r="555">
          <cell r="A555">
            <v>76217</v>
          </cell>
          <cell r="B555" t="str">
            <v>2017-11-08 00:00:00</v>
          </cell>
          <cell r="C555" t="str">
            <v>2017-11-08 14:38:03</v>
          </cell>
          <cell r="D555" t="str">
            <v>Con Obligacion</v>
          </cell>
          <cell r="E555" t="str">
            <v>000</v>
          </cell>
          <cell r="F555" t="str">
            <v>INSOR GESTION GENERAL</v>
          </cell>
          <cell r="G555" t="str">
            <v>C-2203-0700-1</v>
          </cell>
          <cell r="H555" t="str">
            <v>MEJORAMIENTO DE LA ATENCION EDUCATIVA DE LA POBLACION SORDA A NIVEL NACIONAL</v>
          </cell>
          <cell r="I555" t="str">
            <v>Propios</v>
          </cell>
          <cell r="J555" t="str">
            <v>OTROS RECURSOS DE TESORERIA</v>
          </cell>
          <cell r="K555" t="str">
            <v>CSF</v>
          </cell>
          <cell r="L555">
            <v>729407</v>
          </cell>
          <cell r="M555">
            <v>0</v>
          </cell>
          <cell r="N555">
            <v>729407</v>
          </cell>
          <cell r="O555">
            <v>0</v>
          </cell>
          <cell r="P555">
            <v>729407</v>
          </cell>
          <cell r="Q555" t="str">
            <v>Cédula de Ciudadanía</v>
          </cell>
          <cell r="R555" t="str">
            <v>51795570</v>
          </cell>
          <cell r="S555" t="str">
            <v>CARDENAS MARIA ANA</v>
          </cell>
          <cell r="T555" t="str">
            <v>Abono en cuenta</v>
          </cell>
          <cell r="U555" t="str">
            <v>Ahorro</v>
          </cell>
          <cell r="V555" t="str">
            <v>230170005904</v>
          </cell>
          <cell r="W555" t="str">
            <v>Activa</v>
          </cell>
          <cell r="X555" t="str">
            <v>860007738</v>
          </cell>
          <cell r="Y555" t="str">
            <v>BANCO POPULAR S. A.</v>
          </cell>
          <cell r="Z555">
            <v>63417</v>
          </cell>
          <cell r="AA555">
            <v>63417</v>
          </cell>
          <cell r="AB555">
            <v>76217</v>
          </cell>
          <cell r="AC555" t="str">
            <v>168117</v>
          </cell>
          <cell r="AD555" t="str">
            <v>183717</v>
          </cell>
          <cell r="AE555" t="str">
            <v>335145417</v>
          </cell>
          <cell r="AG555" t="str">
            <v>2017-11-08 00:00:00</v>
          </cell>
          <cell r="AH555" t="str">
            <v>RESOLUCION</v>
          </cell>
          <cell r="AI555" t="str">
            <v>669-2017</v>
          </cell>
          <cell r="AJ555" t="str">
            <v>Comisión a Villavicencio del 14 al 17 de noviembre 2017</v>
          </cell>
        </row>
        <row r="556">
          <cell r="A556">
            <v>76317</v>
          </cell>
          <cell r="B556" t="str">
            <v>2017-11-08 00:00:00</v>
          </cell>
          <cell r="C556" t="str">
            <v>2017-11-08 14:39:48</v>
          </cell>
          <cell r="D556" t="str">
            <v>Con Obligacion</v>
          </cell>
          <cell r="E556" t="str">
            <v>000</v>
          </cell>
          <cell r="F556" t="str">
            <v>INSOR GESTION GENERAL</v>
          </cell>
          <cell r="G556" t="str">
            <v>C-2203-0700-1</v>
          </cell>
          <cell r="H556" t="str">
            <v>MEJORAMIENTO DE LA ATENCION EDUCATIVA DE LA POBLACION SORDA A NIVEL NACIONAL</v>
          </cell>
          <cell r="I556" t="str">
            <v>Propios</v>
          </cell>
          <cell r="J556" t="str">
            <v>OTROS RECURSOS DE TESORERIA</v>
          </cell>
          <cell r="K556" t="str">
            <v>CSF</v>
          </cell>
          <cell r="L556">
            <v>635198</v>
          </cell>
          <cell r="M556">
            <v>0</v>
          </cell>
          <cell r="N556">
            <v>635198</v>
          </cell>
          <cell r="O556">
            <v>0</v>
          </cell>
          <cell r="P556">
            <v>635198</v>
          </cell>
          <cell r="Q556" t="str">
            <v>Cédula de Ciudadanía</v>
          </cell>
          <cell r="R556" t="str">
            <v>53906415</v>
          </cell>
          <cell r="S556" t="str">
            <v>RODRIGUEZ DIAZ EDITH PATRICIA</v>
          </cell>
          <cell r="T556" t="str">
            <v>Abono en cuenta</v>
          </cell>
          <cell r="U556" t="str">
            <v>Ahorro</v>
          </cell>
          <cell r="V556" t="str">
            <v>24526878439</v>
          </cell>
          <cell r="W556" t="str">
            <v>Activa</v>
          </cell>
          <cell r="X556" t="str">
            <v>860007335</v>
          </cell>
          <cell r="Y556" t="str">
            <v>BCSC S A</v>
          </cell>
          <cell r="Z556">
            <v>63617</v>
          </cell>
          <cell r="AA556">
            <v>63617</v>
          </cell>
          <cell r="AB556">
            <v>76317</v>
          </cell>
          <cell r="AC556" t="str">
            <v>168217</v>
          </cell>
          <cell r="AD556" t="str">
            <v>183917</v>
          </cell>
          <cell r="AE556" t="str">
            <v>335166417</v>
          </cell>
          <cell r="AG556" t="str">
            <v>2017-11-08 00:00:00</v>
          </cell>
          <cell r="AH556" t="str">
            <v>RESOLUCION</v>
          </cell>
          <cell r="AI556" t="str">
            <v>671-2017</v>
          </cell>
          <cell r="AJ556" t="str">
            <v>Comisión a Villavicencio del 14 al 17 de noviembre 2017</v>
          </cell>
        </row>
        <row r="557">
          <cell r="A557">
            <v>76417</v>
          </cell>
          <cell r="B557" t="str">
            <v>2017-11-08 00:00:00</v>
          </cell>
          <cell r="C557" t="str">
            <v>2017-11-08 14:41:41</v>
          </cell>
          <cell r="D557" t="str">
            <v>Con Obligacion</v>
          </cell>
          <cell r="E557" t="str">
            <v>000</v>
          </cell>
          <cell r="F557" t="str">
            <v>INSOR GESTION GENERAL</v>
          </cell>
          <cell r="G557" t="str">
            <v>C-2203-0700-1</v>
          </cell>
          <cell r="H557" t="str">
            <v>MEJORAMIENTO DE LA ATENCION EDUCATIVA DE LA POBLACION SORDA A NIVEL NACIONAL</v>
          </cell>
          <cell r="I557" t="str">
            <v>Propios</v>
          </cell>
          <cell r="J557" t="str">
            <v>OTROS RECURSOS DE TESORERIA</v>
          </cell>
          <cell r="K557" t="str">
            <v>CSF</v>
          </cell>
          <cell r="L557">
            <v>449904</v>
          </cell>
          <cell r="M557">
            <v>0</v>
          </cell>
          <cell r="N557">
            <v>449904</v>
          </cell>
          <cell r="O557">
            <v>0</v>
          </cell>
          <cell r="P557">
            <v>449904</v>
          </cell>
          <cell r="Q557" t="str">
            <v>Cédula de Ciudadanía</v>
          </cell>
          <cell r="R557" t="str">
            <v>79780431</v>
          </cell>
          <cell r="S557" t="str">
            <v>CARRERA GARCIA LUIS ALBERTO</v>
          </cell>
          <cell r="T557" t="str">
            <v>Abono en cuenta</v>
          </cell>
          <cell r="U557" t="str">
            <v>Ahorro</v>
          </cell>
          <cell r="V557" t="str">
            <v>230170103741</v>
          </cell>
          <cell r="W557" t="str">
            <v>Activa</v>
          </cell>
          <cell r="X557" t="str">
            <v>860007738</v>
          </cell>
          <cell r="Y557" t="str">
            <v>BANCO POPULAR S. A.</v>
          </cell>
          <cell r="Z557">
            <v>63717</v>
          </cell>
          <cell r="AA557">
            <v>63717</v>
          </cell>
          <cell r="AB557">
            <v>76417</v>
          </cell>
          <cell r="AC557" t="str">
            <v>168317</v>
          </cell>
          <cell r="AD557" t="str">
            <v>184017</v>
          </cell>
          <cell r="AE557" t="str">
            <v>335177617</v>
          </cell>
          <cell r="AG557" t="str">
            <v>2017-11-08 00:00:00</v>
          </cell>
          <cell r="AH557" t="str">
            <v>RESOLUCION</v>
          </cell>
          <cell r="AI557" t="str">
            <v>672-2017</v>
          </cell>
          <cell r="AJ557" t="str">
            <v>Comisión a Villavicencio del 14 al 17 de noviembre 2017</v>
          </cell>
        </row>
        <row r="558">
          <cell r="A558">
            <v>76517</v>
          </cell>
          <cell r="B558" t="str">
            <v>2017-11-08 00:00:00</v>
          </cell>
          <cell r="C558" t="str">
            <v>2017-11-08 15:48:14</v>
          </cell>
          <cell r="D558" t="str">
            <v>Con Obligacion</v>
          </cell>
          <cell r="E558" t="str">
            <v>000</v>
          </cell>
          <cell r="F558" t="str">
            <v>INSOR GESTION GENERAL</v>
          </cell>
          <cell r="G558" t="str">
            <v>C-2299-0700-5</v>
          </cell>
          <cell r="H558" t="str">
            <v>ADQUISICIÓN MEJORAMIENTO DE LA CAPACIDAD INSTITUCIONAL DEL INSOR A TRAVES DE LA COMPRA DE UNA PLANTA FÍSICA ADECUADA A LOS REQUERIMIENTOS DE LA ENTIDAD BOGOTÁ</v>
          </cell>
          <cell r="I558" t="str">
            <v>Propios</v>
          </cell>
          <cell r="J558" t="str">
            <v>OTROS RECURSOS DE TESORERIA</v>
          </cell>
          <cell r="K558" t="str">
            <v>CSF</v>
          </cell>
          <cell r="L558">
            <v>301700</v>
          </cell>
          <cell r="M558">
            <v>0</v>
          </cell>
          <cell r="N558">
            <v>301700</v>
          </cell>
          <cell r="O558">
            <v>0</v>
          </cell>
          <cell r="P558">
            <v>301700</v>
          </cell>
          <cell r="Q558" t="str">
            <v>NIT</v>
          </cell>
          <cell r="R558" t="str">
            <v>899999114</v>
          </cell>
          <cell r="S558" t="str">
            <v>DEPARTAMENTO DE CUNDINAMARCA</v>
          </cell>
          <cell r="T558" t="str">
            <v>Cheque</v>
          </cell>
          <cell r="Z558">
            <v>66017</v>
          </cell>
          <cell r="AA558">
            <v>66017</v>
          </cell>
          <cell r="AB558">
            <v>76517</v>
          </cell>
          <cell r="AC558" t="str">
            <v>169117</v>
          </cell>
          <cell r="AD558" t="str">
            <v>184717</v>
          </cell>
          <cell r="AE558" t="str">
            <v>335360717</v>
          </cell>
          <cell r="AG558" t="str">
            <v>2017-11-08 00:00:00</v>
          </cell>
          <cell r="AH558" t="str">
            <v>RESOLUCION</v>
          </cell>
          <cell r="AI558" t="str">
            <v>675-2017</v>
          </cell>
          <cell r="AJ558" t="str">
            <v>Pago del impuesto de registro de la escritura pública No. 2353 del 31/10/2017 por medio de la cual se engloba los locales propiedad del INSOR.</v>
          </cell>
        </row>
        <row r="559">
          <cell r="A559">
            <v>76617</v>
          </cell>
          <cell r="B559" t="str">
            <v>2017-11-08 00:00:00</v>
          </cell>
          <cell r="C559" t="str">
            <v>2017-11-08 15:50:25</v>
          </cell>
          <cell r="D559" t="str">
            <v>Con Obligacion</v>
          </cell>
          <cell r="E559" t="str">
            <v>000</v>
          </cell>
          <cell r="F559" t="str">
            <v>INSOR GESTION GENERAL</v>
          </cell>
          <cell r="G559" t="str">
            <v>C-2299-0700-5</v>
          </cell>
          <cell r="H559" t="str">
            <v>ADQUISICIÓN MEJORAMIENTO DE LA CAPACIDAD INSTITUCIONAL DEL INSOR A TRAVES DE LA COMPRA DE UNA PLANTA FÍSICA ADECUADA A LOS REQUERIMIENTOS DE LA ENTIDAD BOGOTÁ</v>
          </cell>
          <cell r="I559" t="str">
            <v>Propios</v>
          </cell>
          <cell r="J559" t="str">
            <v>OTROS RECURSOS DE TESORERIA</v>
          </cell>
          <cell r="K559" t="str">
            <v>CSF</v>
          </cell>
          <cell r="L559">
            <v>117100</v>
          </cell>
          <cell r="M559">
            <v>0</v>
          </cell>
          <cell r="N559">
            <v>117100</v>
          </cell>
          <cell r="O559">
            <v>0</v>
          </cell>
          <cell r="P559">
            <v>117100</v>
          </cell>
          <cell r="Q559" t="str">
            <v>NIT</v>
          </cell>
          <cell r="R559" t="str">
            <v>899999007</v>
          </cell>
          <cell r="S559" t="str">
            <v>SUPERINTENDENCIA DE NOTARIADO Y REGISTRO</v>
          </cell>
          <cell r="T559" t="str">
            <v>Cheque</v>
          </cell>
          <cell r="Z559">
            <v>66117</v>
          </cell>
          <cell r="AA559">
            <v>66117</v>
          </cell>
          <cell r="AB559">
            <v>76617</v>
          </cell>
          <cell r="AC559" t="str">
            <v>169017</v>
          </cell>
          <cell r="AD559" t="str">
            <v>184617</v>
          </cell>
          <cell r="AE559" t="str">
            <v>335350917</v>
          </cell>
          <cell r="AG559" t="str">
            <v>2017-11-08 00:00:00</v>
          </cell>
          <cell r="AH559" t="str">
            <v>RESOLUCION</v>
          </cell>
          <cell r="AI559" t="str">
            <v>675-2017</v>
          </cell>
          <cell r="AJ559" t="str">
            <v>Pago del impuesto de registro de la escritura pública No. 2353 del 31/10/2017 por medio de la cual se engloba los locales propiedad del INSOR.</v>
          </cell>
        </row>
        <row r="560">
          <cell r="A560">
            <v>76717</v>
          </cell>
          <cell r="B560" t="str">
            <v>2017-11-08 00:00:00</v>
          </cell>
          <cell r="C560" t="str">
            <v>2017-11-08 17:06:12</v>
          </cell>
          <cell r="D560" t="str">
            <v>Con Obligacion</v>
          </cell>
          <cell r="E560" t="str">
            <v>000</v>
          </cell>
          <cell r="F560" t="str">
            <v>INSOR GESTION GENERAL</v>
          </cell>
          <cell r="G560" t="str">
            <v>C-2299-0700-5</v>
          </cell>
          <cell r="H560" t="str">
            <v>ADQUISICIÓN MEJORAMIENTO DE LA CAPACIDAD INSTITUCIONAL DEL INSOR A TRAVES DE LA COMPRA DE UNA PLANTA FÍSICA ADECUADA A LOS REQUERIMIENTOS DE LA ENTIDAD BOGOTÁ</v>
          </cell>
          <cell r="I560" t="str">
            <v>Propios</v>
          </cell>
          <cell r="J560" t="str">
            <v>OTROS RECURSOS DE TESORERIA</v>
          </cell>
          <cell r="K560" t="str">
            <v>CSF</v>
          </cell>
          <cell r="L560">
            <v>1675.2</v>
          </cell>
          <cell r="M560">
            <v>0</v>
          </cell>
          <cell r="N560">
            <v>1675.2</v>
          </cell>
          <cell r="O560">
            <v>0</v>
          </cell>
          <cell r="P560">
            <v>1675.2</v>
          </cell>
          <cell r="Q560" t="str">
            <v>NIT</v>
          </cell>
          <cell r="R560" t="str">
            <v>800197268</v>
          </cell>
          <cell r="S560" t="str">
            <v>U.A.E. DIRECCION DE IMPUESTOS Y ADUANAS NACIONALES</v>
          </cell>
          <cell r="T560" t="str">
            <v>Giro</v>
          </cell>
          <cell r="Z560">
            <v>66517</v>
          </cell>
          <cell r="AA560">
            <v>66517</v>
          </cell>
          <cell r="AB560">
            <v>76717</v>
          </cell>
          <cell r="AC560" t="str">
            <v>169217</v>
          </cell>
          <cell r="AD560" t="str">
            <v>184817</v>
          </cell>
          <cell r="AE560" t="str">
            <v>335409817</v>
          </cell>
          <cell r="AG560" t="str">
            <v>2017-11-08 00:00:00</v>
          </cell>
          <cell r="AH560" t="str">
            <v>RESOLUCION</v>
          </cell>
          <cell r="AI560" t="str">
            <v>657-2017</v>
          </cell>
          <cell r="AJ560" t="str">
            <v>Pago 4x1000 gastos notariales resolución 627-2017</v>
          </cell>
        </row>
        <row r="561">
          <cell r="A561">
            <v>77217</v>
          </cell>
          <cell r="B561" t="str">
            <v>2017-11-10 00:00:00</v>
          </cell>
          <cell r="C561" t="str">
            <v>2017-11-10 10:51:37</v>
          </cell>
          <cell r="D561" t="str">
            <v>Con Obligacion</v>
          </cell>
          <cell r="E561" t="str">
            <v>000</v>
          </cell>
          <cell r="F561" t="str">
            <v>INSOR GESTION GENERAL</v>
          </cell>
          <cell r="G561" t="str">
            <v>C-2203-0700-1</v>
          </cell>
          <cell r="H561" t="str">
            <v>MEJORAMIENTO DE LA ATENCION EDUCATIVA DE LA POBLACION SORDA A NIVEL NACIONAL</v>
          </cell>
          <cell r="I561" t="str">
            <v>Propios</v>
          </cell>
          <cell r="J561" t="str">
            <v>INGRESOS CORRIENTES</v>
          </cell>
          <cell r="K561" t="str">
            <v>CSF</v>
          </cell>
          <cell r="L561">
            <v>15700</v>
          </cell>
          <cell r="M561">
            <v>0</v>
          </cell>
          <cell r="N561">
            <v>15700</v>
          </cell>
          <cell r="O561">
            <v>0</v>
          </cell>
          <cell r="P561">
            <v>15700</v>
          </cell>
          <cell r="Q561" t="str">
            <v>NIT</v>
          </cell>
          <cell r="R561" t="str">
            <v>860016627</v>
          </cell>
          <cell r="S561" t="str">
            <v>INSTITUTO NACIONAL PARA SORDOS</v>
          </cell>
          <cell r="T561" t="str">
            <v>Abono en cuenta</v>
          </cell>
          <cell r="U561" t="str">
            <v>Corriente</v>
          </cell>
          <cell r="V561" t="str">
            <v>170211007</v>
          </cell>
          <cell r="W561" t="str">
            <v>Activa</v>
          </cell>
          <cell r="X561" t="str">
            <v>860007738</v>
          </cell>
          <cell r="Y561" t="str">
            <v>BANCO POPULAR S. A.</v>
          </cell>
          <cell r="Z561">
            <v>66717</v>
          </cell>
          <cell r="AA561">
            <v>66717</v>
          </cell>
          <cell r="AB561">
            <v>77217</v>
          </cell>
          <cell r="AC561" t="str">
            <v>170117</v>
          </cell>
          <cell r="AD561" t="str">
            <v>185517</v>
          </cell>
          <cell r="AE561" t="str">
            <v>338730717</v>
          </cell>
          <cell r="AG561" t="str">
            <v>2017-11-10 00:00:00</v>
          </cell>
          <cell r="AH561" t="str">
            <v>RESOLUCION</v>
          </cell>
          <cell r="AI561" t="str">
            <v>691-2017</v>
          </cell>
          <cell r="AJ561" t="str">
            <v>Reembolso caja menor gastos de inversión según resolución 691-2017</v>
          </cell>
        </row>
        <row r="562">
          <cell r="A562">
            <v>77217</v>
          </cell>
          <cell r="B562" t="str">
            <v>2017-11-10 00:00:00</v>
          </cell>
          <cell r="C562" t="str">
            <v>2017-11-10 10:51:37</v>
          </cell>
          <cell r="D562" t="str">
            <v>Con Obligacion</v>
          </cell>
          <cell r="E562" t="str">
            <v>000</v>
          </cell>
          <cell r="F562" t="str">
            <v>INSOR GESTION GENERAL</v>
          </cell>
          <cell r="G562" t="str">
            <v>C-2203-0700-2</v>
          </cell>
          <cell r="H562" t="str">
            <v>ESTUDIOS, HERRAMIENTAS Y ORIENTACIONES PARA MEJORAR LA CALIDAD DE VIDA DE LA POBLACION COLOMBIANA CON LIMITACION AUDITIVA NACIONAL</v>
          </cell>
          <cell r="I562" t="str">
            <v>Propios</v>
          </cell>
          <cell r="J562" t="str">
            <v>INGRESOS CORRIENTES</v>
          </cell>
          <cell r="K562" t="str">
            <v>CSF</v>
          </cell>
          <cell r="L562">
            <v>293000</v>
          </cell>
          <cell r="M562">
            <v>0</v>
          </cell>
          <cell r="N562">
            <v>293000</v>
          </cell>
          <cell r="O562">
            <v>0</v>
          </cell>
          <cell r="P562">
            <v>293000</v>
          </cell>
          <cell r="Q562" t="str">
            <v>NIT</v>
          </cell>
          <cell r="R562" t="str">
            <v>860016627</v>
          </cell>
          <cell r="S562" t="str">
            <v>INSTITUTO NACIONAL PARA SORDOS</v>
          </cell>
          <cell r="T562" t="str">
            <v>Abono en cuenta</v>
          </cell>
          <cell r="U562" t="str">
            <v>Corriente</v>
          </cell>
          <cell r="V562" t="str">
            <v>170211007</v>
          </cell>
          <cell r="W562" t="str">
            <v>Activa</v>
          </cell>
          <cell r="X562" t="str">
            <v>860007738</v>
          </cell>
          <cell r="Y562" t="str">
            <v>BANCO POPULAR S. A.</v>
          </cell>
          <cell r="Z562">
            <v>66717</v>
          </cell>
          <cell r="AA562">
            <v>66717</v>
          </cell>
          <cell r="AB562">
            <v>77217</v>
          </cell>
          <cell r="AC562" t="str">
            <v>170117</v>
          </cell>
          <cell r="AD562" t="str">
            <v>185517</v>
          </cell>
          <cell r="AE562" t="str">
            <v>338730717</v>
          </cell>
          <cell r="AG562" t="str">
            <v>2017-11-10 00:00:00</v>
          </cell>
          <cell r="AH562" t="str">
            <v>RESOLUCION</v>
          </cell>
          <cell r="AI562" t="str">
            <v>691-2017</v>
          </cell>
          <cell r="AJ562" t="str">
            <v>Reembolso caja menor gastos de inversión según resolución 691-2017</v>
          </cell>
        </row>
        <row r="563">
          <cell r="A563">
            <v>77317</v>
          </cell>
          <cell r="B563" t="str">
            <v>2017-11-10 00:00:00</v>
          </cell>
          <cell r="C563" t="str">
            <v>2017-11-10 11:35:05</v>
          </cell>
          <cell r="D563" t="str">
            <v>Con Obligacion</v>
          </cell>
          <cell r="E563" t="str">
            <v>000</v>
          </cell>
          <cell r="F563" t="str">
            <v>INSOR GESTION GENERAL</v>
          </cell>
          <cell r="G563" t="str">
            <v>C-2203-0700-1</v>
          </cell>
          <cell r="H563" t="str">
            <v>MEJORAMIENTO DE LA ATENCION EDUCATIVA DE LA POBLACION SORDA A NIVEL NACIONAL</v>
          </cell>
          <cell r="I563" t="str">
            <v>Propios</v>
          </cell>
          <cell r="J563" t="str">
            <v>OTROS RECURSOS DE TESORERIA</v>
          </cell>
          <cell r="K563" t="str">
            <v>CSF</v>
          </cell>
          <cell r="L563">
            <v>816683</v>
          </cell>
          <cell r="M563">
            <v>0</v>
          </cell>
          <cell r="N563">
            <v>816683</v>
          </cell>
          <cell r="O563">
            <v>0</v>
          </cell>
          <cell r="P563">
            <v>816683</v>
          </cell>
          <cell r="Q563" t="str">
            <v>Cédula de Ciudadanía</v>
          </cell>
          <cell r="R563" t="str">
            <v>1020714669</v>
          </cell>
          <cell r="S563" t="str">
            <v>MONROY SANDOVAL JESUS ANTONIO</v>
          </cell>
          <cell r="T563" t="str">
            <v>Abono en cuenta</v>
          </cell>
          <cell r="U563" t="str">
            <v>Ahorro</v>
          </cell>
          <cell r="V563" t="str">
            <v>085210607</v>
          </cell>
          <cell r="W563" t="str">
            <v>Activa</v>
          </cell>
          <cell r="X563" t="str">
            <v>860002964</v>
          </cell>
          <cell r="Y563" t="str">
            <v>BANCO DE BOGOTA S. A.</v>
          </cell>
          <cell r="Z563">
            <v>62617</v>
          </cell>
          <cell r="AA563">
            <v>62617</v>
          </cell>
          <cell r="AB563">
            <v>77317</v>
          </cell>
          <cell r="AC563" t="str">
            <v>170317</v>
          </cell>
          <cell r="AD563" t="str">
            <v>185717</v>
          </cell>
          <cell r="AE563" t="str">
            <v>339774017</v>
          </cell>
          <cell r="AG563" t="str">
            <v>2017-11-10 00:00:00</v>
          </cell>
          <cell r="AH563" t="str">
            <v>RESOLUCION</v>
          </cell>
          <cell r="AI563" t="str">
            <v>674-2017</v>
          </cell>
          <cell r="AJ563" t="str">
            <v>Comisión a Cúcuta del 14 al 18 de noviembre 2017</v>
          </cell>
        </row>
        <row r="564">
          <cell r="A564">
            <v>77417</v>
          </cell>
          <cell r="B564" t="str">
            <v>2017-11-10 00:00:00</v>
          </cell>
          <cell r="C564" t="str">
            <v>2017-11-10 11:46:06</v>
          </cell>
          <cell r="D564" t="str">
            <v>Con Obligacion</v>
          </cell>
          <cell r="E564" t="str">
            <v>000</v>
          </cell>
          <cell r="F564" t="str">
            <v>INSOR GESTION GENERAL</v>
          </cell>
          <cell r="G564" t="str">
            <v>C-2203-0700-1</v>
          </cell>
          <cell r="H564" t="str">
            <v>MEJORAMIENTO DE LA ATENCION EDUCATIVA DE LA POBLACION SORDA A NIVEL NACIONAL</v>
          </cell>
          <cell r="I564" t="str">
            <v>Propios</v>
          </cell>
          <cell r="J564" t="str">
            <v>INGRESOS CORRIENTES</v>
          </cell>
          <cell r="K564" t="str">
            <v>CSF</v>
          </cell>
          <cell r="L564">
            <v>655198</v>
          </cell>
          <cell r="M564">
            <v>0</v>
          </cell>
          <cell r="N564">
            <v>655198</v>
          </cell>
          <cell r="O564">
            <v>0</v>
          </cell>
          <cell r="P564">
            <v>655198</v>
          </cell>
          <cell r="Q564" t="str">
            <v>Cédula de Ciudadanía</v>
          </cell>
          <cell r="R564" t="str">
            <v>79720141</v>
          </cell>
          <cell r="S564" t="str">
            <v>LOPEZ HUGO ARMANDO</v>
          </cell>
          <cell r="T564" t="str">
            <v>Abono en cuenta</v>
          </cell>
          <cell r="U564" t="str">
            <v>Ahorro</v>
          </cell>
          <cell r="V564" t="str">
            <v>20755878747</v>
          </cell>
          <cell r="W564" t="str">
            <v>Activa</v>
          </cell>
          <cell r="X564" t="str">
            <v>890903938</v>
          </cell>
          <cell r="Y564" t="str">
            <v>BANCOLOMBIA S.A.</v>
          </cell>
          <cell r="Z564">
            <v>65217</v>
          </cell>
          <cell r="AA564">
            <v>65217</v>
          </cell>
          <cell r="AB564">
            <v>77417</v>
          </cell>
          <cell r="AC564" t="str">
            <v>170417</v>
          </cell>
          <cell r="AD564" t="str">
            <v>185817</v>
          </cell>
          <cell r="AE564" t="str">
            <v>339766717</v>
          </cell>
          <cell r="AG564" t="str">
            <v>2017-11-10 00:00:00</v>
          </cell>
          <cell r="AH564" t="str">
            <v>RESOLUCION</v>
          </cell>
          <cell r="AI564" t="str">
            <v>676-2017</v>
          </cell>
          <cell r="AJ564" t="str">
            <v>Comisión a Ubaté del 14 al 17 de noviembre 2017</v>
          </cell>
        </row>
        <row r="565">
          <cell r="A565">
            <v>77517</v>
          </cell>
          <cell r="B565" t="str">
            <v>2017-11-10 00:00:00</v>
          </cell>
          <cell r="C565" t="str">
            <v>2017-11-10 11:50:59</v>
          </cell>
          <cell r="D565" t="str">
            <v>Con Obligacion</v>
          </cell>
          <cell r="E565" t="str">
            <v>000</v>
          </cell>
          <cell r="F565" t="str">
            <v>INSOR GESTION GENERAL</v>
          </cell>
          <cell r="G565" t="str">
            <v>C-2203-0700-1</v>
          </cell>
          <cell r="H565" t="str">
            <v>MEJORAMIENTO DE LA ATENCION EDUCATIVA DE LA POBLACION SORDA A NIVEL NACIONAL</v>
          </cell>
          <cell r="I565" t="str">
            <v>Propios</v>
          </cell>
          <cell r="J565" t="str">
            <v>INGRESOS CORRIENTES</v>
          </cell>
          <cell r="K565" t="str">
            <v>CSF</v>
          </cell>
          <cell r="L565">
            <v>715198</v>
          </cell>
          <cell r="M565">
            <v>0</v>
          </cell>
          <cell r="N565">
            <v>715198</v>
          </cell>
          <cell r="O565">
            <v>0</v>
          </cell>
          <cell r="P565">
            <v>715198</v>
          </cell>
          <cell r="Q565" t="str">
            <v>Cédula de Ciudadanía</v>
          </cell>
          <cell r="R565" t="str">
            <v>52384828</v>
          </cell>
          <cell r="S565" t="str">
            <v>DÍAZ INÉS ESTHER</v>
          </cell>
          <cell r="T565" t="str">
            <v>Abono en cuenta</v>
          </cell>
          <cell r="U565" t="str">
            <v>Ahorro</v>
          </cell>
          <cell r="V565" t="str">
            <v>03350985645</v>
          </cell>
          <cell r="W565" t="str">
            <v>Activa</v>
          </cell>
          <cell r="X565" t="str">
            <v>890903938</v>
          </cell>
          <cell r="Y565" t="str">
            <v>BANCOLOMBIA S.A.</v>
          </cell>
          <cell r="Z565">
            <v>65117</v>
          </cell>
          <cell r="AA565">
            <v>65117</v>
          </cell>
          <cell r="AB565">
            <v>77517</v>
          </cell>
          <cell r="AC565" t="str">
            <v>170517</v>
          </cell>
          <cell r="AD565" t="str">
            <v>185917</v>
          </cell>
          <cell r="AE565" t="str">
            <v>339755517</v>
          </cell>
          <cell r="AG565" t="str">
            <v>2017-11-10 00:00:00</v>
          </cell>
          <cell r="AH565" t="str">
            <v>RESOLUCION</v>
          </cell>
          <cell r="AI565" t="str">
            <v>677-2017</v>
          </cell>
          <cell r="AJ565" t="str">
            <v>Comisión a Ubaté del 14 al 17 de noviembre 2017</v>
          </cell>
        </row>
        <row r="566">
          <cell r="A566">
            <v>77617</v>
          </cell>
          <cell r="B566" t="str">
            <v>2017-11-10 00:00:00</v>
          </cell>
          <cell r="C566" t="str">
            <v>2017-11-10 11:53:38</v>
          </cell>
          <cell r="D566" t="str">
            <v>Con Obligacion</v>
          </cell>
          <cell r="E566" t="str">
            <v>000</v>
          </cell>
          <cell r="F566" t="str">
            <v>INSOR GESTION GENERAL</v>
          </cell>
          <cell r="G566" t="str">
            <v>C-2203-0700-1</v>
          </cell>
          <cell r="H566" t="str">
            <v>MEJORAMIENTO DE LA ATENCION EDUCATIVA DE LA POBLACION SORDA A NIVEL NACIONAL</v>
          </cell>
          <cell r="I566" t="str">
            <v>Propios</v>
          </cell>
          <cell r="J566" t="str">
            <v>INGRESOS CORRIENTES</v>
          </cell>
          <cell r="K566" t="str">
            <v>CSF</v>
          </cell>
          <cell r="L566">
            <v>715198</v>
          </cell>
          <cell r="M566">
            <v>0</v>
          </cell>
          <cell r="N566">
            <v>715198</v>
          </cell>
          <cell r="O566">
            <v>0</v>
          </cell>
          <cell r="P566">
            <v>715198</v>
          </cell>
          <cell r="Q566" t="str">
            <v>Cédula de Ciudadanía</v>
          </cell>
          <cell r="R566" t="str">
            <v>35537874</v>
          </cell>
          <cell r="S566" t="str">
            <v>MENDEZ ALVAREZ JULIANA CATALINA</v>
          </cell>
          <cell r="T566" t="str">
            <v>Abono en cuenta</v>
          </cell>
          <cell r="U566" t="str">
            <v>Ahorro</v>
          </cell>
          <cell r="V566" t="str">
            <v>450400067077</v>
          </cell>
          <cell r="W566" t="str">
            <v>Activa</v>
          </cell>
          <cell r="X566" t="str">
            <v>860034313</v>
          </cell>
          <cell r="Y566" t="str">
            <v>BANCO DAVIVIENDA S.A.</v>
          </cell>
          <cell r="Z566">
            <v>65017</v>
          </cell>
          <cell r="AA566">
            <v>65017</v>
          </cell>
          <cell r="AB566">
            <v>77617</v>
          </cell>
          <cell r="AC566" t="str">
            <v>170617</v>
          </cell>
          <cell r="AD566" t="str">
            <v>186017</v>
          </cell>
          <cell r="AE566" t="str">
            <v>339748717</v>
          </cell>
          <cell r="AG566" t="str">
            <v>2017-11-10 00:00:00</v>
          </cell>
          <cell r="AH566" t="str">
            <v>RESOLUCION</v>
          </cell>
          <cell r="AI566" t="str">
            <v>678-2017</v>
          </cell>
          <cell r="AJ566" t="str">
            <v>Comisión a Ubaté del 14 al 17 de noviembre 2017</v>
          </cell>
        </row>
        <row r="567">
          <cell r="A567">
            <v>77717</v>
          </cell>
          <cell r="B567" t="str">
            <v>2017-11-10 00:00:00</v>
          </cell>
          <cell r="C567" t="str">
            <v>2017-11-10 11:59:40</v>
          </cell>
          <cell r="D567" t="str">
            <v>Con Obligacion</v>
          </cell>
          <cell r="E567" t="str">
            <v>000</v>
          </cell>
          <cell r="F567" t="str">
            <v>INSOR GESTION GENERAL</v>
          </cell>
          <cell r="G567" t="str">
            <v>C-2203-0700-1</v>
          </cell>
          <cell r="H567" t="str">
            <v>MEJORAMIENTO DE LA ATENCION EDUCATIVA DE LA POBLACION SORDA A NIVEL NACIONAL</v>
          </cell>
          <cell r="I567" t="str">
            <v>Propios</v>
          </cell>
          <cell r="J567" t="str">
            <v>OTROS RECURSOS DE TESORERIA</v>
          </cell>
          <cell r="K567" t="str">
            <v>CSF</v>
          </cell>
          <cell r="L567">
            <v>453713</v>
          </cell>
          <cell r="M567">
            <v>0</v>
          </cell>
          <cell r="N567">
            <v>453713</v>
          </cell>
          <cell r="O567">
            <v>0</v>
          </cell>
          <cell r="P567">
            <v>453713</v>
          </cell>
          <cell r="Q567" t="str">
            <v>Cédula de Extranjería</v>
          </cell>
          <cell r="R567" t="str">
            <v>588365</v>
          </cell>
          <cell r="S567" t="str">
            <v>Armeloni Carolina Andrea</v>
          </cell>
          <cell r="T567" t="str">
            <v>Abono en cuenta</v>
          </cell>
          <cell r="U567" t="str">
            <v>Ahorro</v>
          </cell>
          <cell r="V567" t="str">
            <v>69861293696</v>
          </cell>
          <cell r="W567" t="str">
            <v>Activa</v>
          </cell>
          <cell r="X567" t="str">
            <v>890903938</v>
          </cell>
          <cell r="Y567" t="str">
            <v>BANCOLOMBIA S.A.</v>
          </cell>
          <cell r="Z567">
            <v>64917</v>
          </cell>
          <cell r="AA567">
            <v>64917</v>
          </cell>
          <cell r="AB567">
            <v>77717</v>
          </cell>
          <cell r="AC567" t="str">
            <v>173517</v>
          </cell>
          <cell r="AD567" t="str">
            <v>188717</v>
          </cell>
          <cell r="AE567" t="str">
            <v>344934517</v>
          </cell>
          <cell r="AG567" t="str">
            <v>2017-11-10 00:00:00</v>
          </cell>
          <cell r="AH567" t="str">
            <v>RESOLUCION</v>
          </cell>
          <cell r="AI567" t="str">
            <v>680-2017</v>
          </cell>
          <cell r="AJ567" t="str">
            <v>Comisión a Cali del 15 al 17 de noviembre 2017</v>
          </cell>
        </row>
        <row r="568">
          <cell r="A568">
            <v>77817</v>
          </cell>
          <cell r="B568" t="str">
            <v>2017-11-10 00:00:00</v>
          </cell>
          <cell r="C568" t="str">
            <v>2017-11-10 12:02:34</v>
          </cell>
          <cell r="D568" t="str">
            <v>Con Obligacion</v>
          </cell>
          <cell r="E568" t="str">
            <v>000</v>
          </cell>
          <cell r="F568" t="str">
            <v>INSOR GESTION GENERAL</v>
          </cell>
          <cell r="G568" t="str">
            <v>C-2203-0700-1</v>
          </cell>
          <cell r="H568" t="str">
            <v>MEJORAMIENTO DE LA ATENCION EDUCATIVA DE LA POBLACION SORDA A NIVEL NACIONAL</v>
          </cell>
          <cell r="I568" t="str">
            <v>Propios</v>
          </cell>
          <cell r="J568" t="str">
            <v>OTROS RECURSOS DE TESORERIA</v>
          </cell>
          <cell r="K568" t="str">
            <v>CSF</v>
          </cell>
          <cell r="L568">
            <v>473713</v>
          </cell>
          <cell r="M568">
            <v>0</v>
          </cell>
          <cell r="N568">
            <v>473713</v>
          </cell>
          <cell r="O568">
            <v>0</v>
          </cell>
          <cell r="P568">
            <v>473713</v>
          </cell>
          <cell r="Q568" t="str">
            <v>Cédula de Ciudadanía</v>
          </cell>
          <cell r="R568" t="str">
            <v>36290341</v>
          </cell>
          <cell r="S568" t="str">
            <v>TORRES LUNA LILIANA PATRICIA</v>
          </cell>
          <cell r="T568" t="str">
            <v>Abono en cuenta</v>
          </cell>
          <cell r="U568" t="str">
            <v>Ahorro</v>
          </cell>
          <cell r="V568" t="str">
            <v>62736701036</v>
          </cell>
          <cell r="W568" t="str">
            <v>Activa</v>
          </cell>
          <cell r="X568" t="str">
            <v>890903938</v>
          </cell>
          <cell r="Y568" t="str">
            <v>BANCOLOMBIA S.A.</v>
          </cell>
          <cell r="Z568">
            <v>63817</v>
          </cell>
          <cell r="AA568">
            <v>63817</v>
          </cell>
          <cell r="AB568">
            <v>77817</v>
          </cell>
          <cell r="AC568" t="str">
            <v>170717</v>
          </cell>
          <cell r="AD568" t="str">
            <v>186117</v>
          </cell>
          <cell r="AE568" t="str">
            <v>339984317</v>
          </cell>
          <cell r="AG568" t="str">
            <v>2017-11-10 00:00:00</v>
          </cell>
          <cell r="AH568" t="str">
            <v>RESOLUCION</v>
          </cell>
          <cell r="AI568" t="str">
            <v>679-2017</v>
          </cell>
          <cell r="AJ568" t="str">
            <v>Comisión a Cali del 15 al 17 de noviembre 2017</v>
          </cell>
        </row>
        <row r="569">
          <cell r="A569">
            <v>77917</v>
          </cell>
          <cell r="B569" t="str">
            <v>2017-11-10 00:00:00</v>
          </cell>
          <cell r="C569" t="str">
            <v>2017-11-10 12:04:46</v>
          </cell>
          <cell r="D569" t="str">
            <v>Con Obligacion</v>
          </cell>
          <cell r="E569" t="str">
            <v>000</v>
          </cell>
          <cell r="F569" t="str">
            <v>INSOR GESTION GENERAL</v>
          </cell>
          <cell r="G569" t="str">
            <v>C-2203-0700-1</v>
          </cell>
          <cell r="H569" t="str">
            <v>MEJORAMIENTO DE LA ATENCION EDUCATIVA DE LA POBLACION SORDA A NIVEL NACIONAL</v>
          </cell>
          <cell r="I569" t="str">
            <v>Propios</v>
          </cell>
          <cell r="J569" t="str">
            <v>OTROS RECURSOS DE TESORERIA</v>
          </cell>
          <cell r="K569" t="str">
            <v>CSF</v>
          </cell>
          <cell r="L569">
            <v>541005</v>
          </cell>
          <cell r="M569">
            <v>0</v>
          </cell>
          <cell r="N569">
            <v>541005</v>
          </cell>
          <cell r="O569">
            <v>0</v>
          </cell>
          <cell r="P569">
            <v>541005</v>
          </cell>
          <cell r="Q569" t="str">
            <v>Cédula de Ciudadanía</v>
          </cell>
          <cell r="R569" t="str">
            <v>79461220</v>
          </cell>
          <cell r="S569" t="str">
            <v>CASTILLO VARELA ANDRES MAURICIO</v>
          </cell>
          <cell r="T569" t="str">
            <v>Abono en cuenta</v>
          </cell>
          <cell r="U569" t="str">
            <v>Corriente</v>
          </cell>
          <cell r="V569" t="str">
            <v>946400017</v>
          </cell>
          <cell r="W569" t="str">
            <v>Activa</v>
          </cell>
          <cell r="X569" t="str">
            <v>860051135</v>
          </cell>
          <cell r="Y569" t="str">
            <v>CITIBANK COLOMBIA</v>
          </cell>
          <cell r="Z569">
            <v>63917</v>
          </cell>
          <cell r="AA569">
            <v>63917</v>
          </cell>
          <cell r="AB569">
            <v>77917</v>
          </cell>
          <cell r="AC569" t="str">
            <v>170817</v>
          </cell>
          <cell r="AD569" t="str">
            <v>186217</v>
          </cell>
          <cell r="AE569" t="str">
            <v>340022917</v>
          </cell>
          <cell r="AG569" t="str">
            <v>2017-11-10 00:00:00</v>
          </cell>
          <cell r="AH569" t="str">
            <v>RESOLUCION</v>
          </cell>
          <cell r="AI569" t="str">
            <v>681-2017</v>
          </cell>
          <cell r="AJ569" t="str">
            <v>Comisión a Cali del 15 al 17 de noviembre 2017</v>
          </cell>
        </row>
        <row r="570">
          <cell r="A570">
            <v>78017</v>
          </cell>
          <cell r="B570" t="str">
            <v>2017-11-10 00:00:00</v>
          </cell>
          <cell r="C570" t="str">
            <v>2017-11-10 12:06:15</v>
          </cell>
          <cell r="D570" t="str">
            <v>Con Obligacion</v>
          </cell>
          <cell r="E570" t="str">
            <v>000</v>
          </cell>
          <cell r="F570" t="str">
            <v>INSOR GESTION GENERAL</v>
          </cell>
          <cell r="G570" t="str">
            <v>C-2203-0700-1</v>
          </cell>
          <cell r="H570" t="str">
            <v>MEJORAMIENTO DE LA ATENCION EDUCATIVA DE LA POBLACION SORDA A NIVEL NACIONAL</v>
          </cell>
          <cell r="I570" t="str">
            <v>Propios</v>
          </cell>
          <cell r="J570" t="str">
            <v>OTROS RECURSOS DE TESORERIA</v>
          </cell>
          <cell r="K570" t="str">
            <v>CSF</v>
          </cell>
          <cell r="L570">
            <v>473713</v>
          </cell>
          <cell r="M570">
            <v>-540</v>
          </cell>
          <cell r="N570">
            <v>473173</v>
          </cell>
          <cell r="O570">
            <v>0</v>
          </cell>
          <cell r="P570">
            <v>473173</v>
          </cell>
          <cell r="Q570" t="str">
            <v>Cédula de Ciudadanía</v>
          </cell>
          <cell r="R570" t="str">
            <v>52734492</v>
          </cell>
          <cell r="S570" t="str">
            <v>CHAMORRO MEDINA DIANA MARIA</v>
          </cell>
          <cell r="T570" t="str">
            <v>Abono en cuenta</v>
          </cell>
          <cell r="U570" t="str">
            <v>Ahorro</v>
          </cell>
          <cell r="V570" t="str">
            <v>009365065</v>
          </cell>
          <cell r="W570" t="str">
            <v>Activa</v>
          </cell>
          <cell r="X570" t="str">
            <v>860002964</v>
          </cell>
          <cell r="Y570" t="str">
            <v>BANCO DE BOGOTA S. A.</v>
          </cell>
          <cell r="Z570">
            <v>64017</v>
          </cell>
          <cell r="AA570">
            <v>64017</v>
          </cell>
          <cell r="AB570">
            <v>78017</v>
          </cell>
          <cell r="AC570" t="str">
            <v>170917</v>
          </cell>
          <cell r="AD570" t="str">
            <v>186317</v>
          </cell>
          <cell r="AE570" t="str">
            <v>340064317</v>
          </cell>
          <cell r="AG570" t="str">
            <v>2017-11-10 00:00:00</v>
          </cell>
          <cell r="AH570" t="str">
            <v>RESOLUCION</v>
          </cell>
          <cell r="AI570" t="str">
            <v>682-2017</v>
          </cell>
          <cell r="AJ570" t="str">
            <v>Comisión a Cali del 15 al 17 de noviembre 2017</v>
          </cell>
        </row>
        <row r="571">
          <cell r="A571">
            <v>78117</v>
          </cell>
          <cell r="B571" t="str">
            <v>2017-11-10 00:00:00</v>
          </cell>
          <cell r="C571" t="str">
            <v>2017-11-10 14:58:23</v>
          </cell>
          <cell r="D571" t="str">
            <v>Con Obligacion</v>
          </cell>
          <cell r="E571" t="str">
            <v>000</v>
          </cell>
          <cell r="F571" t="str">
            <v>INSOR GESTION GENERAL</v>
          </cell>
          <cell r="G571" t="str">
            <v>C-2203-0700-1</v>
          </cell>
          <cell r="H571" t="str">
            <v>MEJORAMIENTO DE LA ATENCION EDUCATIVA DE LA POBLACION SORDA A NIVEL NACIONAL</v>
          </cell>
          <cell r="I571" t="str">
            <v>Propios</v>
          </cell>
          <cell r="J571" t="str">
            <v>OTROS RECURSOS DE TESORERIA</v>
          </cell>
          <cell r="K571" t="str">
            <v>CSF</v>
          </cell>
          <cell r="L571">
            <v>1058168</v>
          </cell>
          <cell r="M571">
            <v>0</v>
          </cell>
          <cell r="N571">
            <v>1058168</v>
          </cell>
          <cell r="O571">
            <v>0</v>
          </cell>
          <cell r="P571">
            <v>1058168</v>
          </cell>
          <cell r="Q571" t="str">
            <v>Cédula de Ciudadanía</v>
          </cell>
          <cell r="R571" t="str">
            <v>53084208</v>
          </cell>
          <cell r="S571" t="str">
            <v>PACHÓN CIFUENTES LINA MARCELA</v>
          </cell>
          <cell r="T571" t="str">
            <v>Abono en cuenta</v>
          </cell>
          <cell r="U571" t="str">
            <v>Ahorro</v>
          </cell>
          <cell r="V571" t="str">
            <v>230170106314</v>
          </cell>
          <cell r="W571" t="str">
            <v>Activa</v>
          </cell>
          <cell r="X571" t="str">
            <v>860007738</v>
          </cell>
          <cell r="Y571" t="str">
            <v>BANCO POPULAR S. A.</v>
          </cell>
          <cell r="Z571">
            <v>66317</v>
          </cell>
          <cell r="AA571">
            <v>66317</v>
          </cell>
          <cell r="AB571">
            <v>78117</v>
          </cell>
          <cell r="AC571" t="str">
            <v>171417</v>
          </cell>
          <cell r="AD571" t="str">
            <v>186817</v>
          </cell>
          <cell r="AE571" t="str">
            <v>340073717</v>
          </cell>
          <cell r="AG571" t="str">
            <v>2017-11-10 00:00:00</v>
          </cell>
          <cell r="AH571" t="str">
            <v>RESOLUCION</v>
          </cell>
          <cell r="AI571" t="str">
            <v>697-2017</v>
          </cell>
          <cell r="AJ571" t="str">
            <v>Comisión a Pitalito del 12 al 17 de noviembre 2017</v>
          </cell>
        </row>
        <row r="572">
          <cell r="A572">
            <v>78217</v>
          </cell>
          <cell r="B572" t="str">
            <v>2017-11-10 00:00:00</v>
          </cell>
          <cell r="C572" t="str">
            <v>2017-11-10 15:00:31</v>
          </cell>
          <cell r="D572" t="str">
            <v>Con Obligacion</v>
          </cell>
          <cell r="E572" t="str">
            <v>000</v>
          </cell>
          <cell r="F572" t="str">
            <v>INSOR GESTION GENERAL</v>
          </cell>
          <cell r="G572" t="str">
            <v>C-2203-0700-1</v>
          </cell>
          <cell r="H572" t="str">
            <v>MEJORAMIENTO DE LA ATENCION EDUCATIVA DE LA POBLACION SORDA A NIVEL NACIONAL</v>
          </cell>
          <cell r="I572" t="str">
            <v>Propios</v>
          </cell>
          <cell r="J572" t="str">
            <v>OTROS RECURSOS DE TESORERIA</v>
          </cell>
          <cell r="K572" t="str">
            <v>CSF</v>
          </cell>
          <cell r="L572">
            <v>1058168</v>
          </cell>
          <cell r="M572">
            <v>0</v>
          </cell>
          <cell r="N572">
            <v>1058168</v>
          </cell>
          <cell r="O572">
            <v>0</v>
          </cell>
          <cell r="P572">
            <v>1058168</v>
          </cell>
          <cell r="Q572" t="str">
            <v>Cédula de Ciudadanía</v>
          </cell>
          <cell r="R572" t="str">
            <v>53073346</v>
          </cell>
          <cell r="S572" t="str">
            <v>TOVAR BENAVIDES LEIDY VIVIANA</v>
          </cell>
          <cell r="T572" t="str">
            <v>Abono en cuenta</v>
          </cell>
          <cell r="U572" t="str">
            <v>Ahorro</v>
          </cell>
          <cell r="V572" t="str">
            <v>17483695497</v>
          </cell>
          <cell r="W572" t="str">
            <v>Activa</v>
          </cell>
          <cell r="X572" t="str">
            <v>890903938</v>
          </cell>
          <cell r="Y572" t="str">
            <v>BANCOLOMBIA S.A.</v>
          </cell>
          <cell r="Z572">
            <v>66217</v>
          </cell>
          <cell r="AA572">
            <v>66217</v>
          </cell>
          <cell r="AB572">
            <v>78217</v>
          </cell>
          <cell r="AC572" t="str">
            <v>171517</v>
          </cell>
          <cell r="AD572" t="str">
            <v>186917</v>
          </cell>
          <cell r="AE572" t="str">
            <v>340079817</v>
          </cell>
          <cell r="AG572" t="str">
            <v>2017-11-10 00:00:00</v>
          </cell>
          <cell r="AH572" t="str">
            <v>RESOLUCION</v>
          </cell>
          <cell r="AI572" t="str">
            <v>696-2017</v>
          </cell>
          <cell r="AJ572" t="str">
            <v>Comisión a Pitalito del 12 al 17 de noviembre 2017</v>
          </cell>
        </row>
        <row r="573">
          <cell r="A573">
            <v>78317</v>
          </cell>
          <cell r="B573" t="str">
            <v>2017-11-10 00:00:00</v>
          </cell>
          <cell r="C573" t="str">
            <v>2017-11-10 15:03:09</v>
          </cell>
          <cell r="D573" t="str">
            <v>Con Obligacion</v>
          </cell>
          <cell r="E573" t="str">
            <v>000</v>
          </cell>
          <cell r="F573" t="str">
            <v>INSOR GESTION GENERAL</v>
          </cell>
          <cell r="G573" t="str">
            <v>C-2203-0700-1</v>
          </cell>
          <cell r="H573" t="str">
            <v>MEJORAMIENTO DE LA ATENCION EDUCATIVA DE LA POBLACION SORDA A NIVEL NACIONAL</v>
          </cell>
          <cell r="I573" t="str">
            <v>Propios</v>
          </cell>
          <cell r="J573" t="str">
            <v>OTROS RECURSOS DE TESORERIA</v>
          </cell>
          <cell r="K573" t="str">
            <v>CSF</v>
          </cell>
          <cell r="L573">
            <v>816485</v>
          </cell>
          <cell r="M573">
            <v>0</v>
          </cell>
          <cell r="N573">
            <v>816485</v>
          </cell>
          <cell r="O573">
            <v>0</v>
          </cell>
          <cell r="P573">
            <v>816485</v>
          </cell>
          <cell r="Q573" t="str">
            <v>Cédula de Ciudadanía</v>
          </cell>
          <cell r="R573" t="str">
            <v>80904513</v>
          </cell>
          <cell r="S573" t="str">
            <v>MARTINEZ CASTIBLANCO JORGE ANDRES</v>
          </cell>
          <cell r="T573" t="str">
            <v>Abono en cuenta</v>
          </cell>
          <cell r="U573" t="str">
            <v>Ahorro</v>
          </cell>
          <cell r="V573" t="str">
            <v>4622203540</v>
          </cell>
          <cell r="W573" t="str">
            <v>Activa</v>
          </cell>
          <cell r="X573" t="str">
            <v>860034594</v>
          </cell>
          <cell r="Y573" t="str">
            <v>BANCO COLPATRIA RED MULTIBANCA COLPATRIA S.A.</v>
          </cell>
          <cell r="Z573">
            <v>66417</v>
          </cell>
          <cell r="AA573">
            <v>66417</v>
          </cell>
          <cell r="AB573">
            <v>78317</v>
          </cell>
          <cell r="AC573" t="str">
            <v>171617</v>
          </cell>
          <cell r="AD573" t="str">
            <v>187017</v>
          </cell>
          <cell r="AE573" t="str">
            <v>340114117</v>
          </cell>
          <cell r="AG573" t="str">
            <v>2017-11-10 00:00:00</v>
          </cell>
          <cell r="AH573" t="str">
            <v>RESOLUCION</v>
          </cell>
          <cell r="AI573" t="str">
            <v>698-2017</v>
          </cell>
          <cell r="AJ573" t="str">
            <v>Comisión a Cúcuta del 14 al 18 de noviembre 2017</v>
          </cell>
        </row>
        <row r="574">
          <cell r="A574">
            <v>78417</v>
          </cell>
          <cell r="B574" t="str">
            <v>2017-11-10 00:00:00</v>
          </cell>
          <cell r="C574" t="str">
            <v>2017-11-10 15:06:17</v>
          </cell>
          <cell r="D574" t="str">
            <v>Con Obligacion</v>
          </cell>
          <cell r="E574" t="str">
            <v>000</v>
          </cell>
          <cell r="F574" t="str">
            <v>INSOR GESTION GENERAL</v>
          </cell>
          <cell r="G574" t="str">
            <v>C-2203-0700-1</v>
          </cell>
          <cell r="H574" t="str">
            <v>MEJORAMIENTO DE LA ATENCION EDUCATIVA DE LA POBLACION SORDA A NIVEL NACIONAL</v>
          </cell>
          <cell r="I574" t="str">
            <v>Propios</v>
          </cell>
          <cell r="J574" t="str">
            <v>OTROS RECURSOS DE TESORERIA</v>
          </cell>
          <cell r="K574" t="str">
            <v>CSF</v>
          </cell>
          <cell r="L574">
            <v>128544</v>
          </cell>
          <cell r="M574">
            <v>0</v>
          </cell>
          <cell r="N574">
            <v>128544</v>
          </cell>
          <cell r="O574">
            <v>0</v>
          </cell>
          <cell r="P574">
            <v>128544</v>
          </cell>
          <cell r="Q574" t="str">
            <v>Cédula de Ciudadanía</v>
          </cell>
          <cell r="R574" t="str">
            <v>79780431</v>
          </cell>
          <cell r="S574" t="str">
            <v>CARRERA GARCIA LUIS ALBERTO</v>
          </cell>
          <cell r="T574" t="str">
            <v>Abono en cuenta</v>
          </cell>
          <cell r="U574" t="str">
            <v>Ahorro</v>
          </cell>
          <cell r="V574" t="str">
            <v>230170103741</v>
          </cell>
          <cell r="W574" t="str">
            <v>Activa</v>
          </cell>
          <cell r="X574" t="str">
            <v>860007738</v>
          </cell>
          <cell r="Y574" t="str">
            <v>BANCO POPULAR S. A.</v>
          </cell>
          <cell r="Z574">
            <v>63717</v>
          </cell>
          <cell r="AA574">
            <v>63717</v>
          </cell>
          <cell r="AB574">
            <v>78417</v>
          </cell>
          <cell r="AC574" t="str">
            <v>174017</v>
          </cell>
          <cell r="AD574" t="str">
            <v>189217</v>
          </cell>
          <cell r="AE574" t="str">
            <v>347902017</v>
          </cell>
          <cell r="AG574" t="str">
            <v>2017-11-10 00:00:00</v>
          </cell>
          <cell r="AH574" t="str">
            <v>RESOLUCION</v>
          </cell>
          <cell r="AI574" t="str">
            <v>694-2017</v>
          </cell>
          <cell r="AJ574" t="str">
            <v>Adición un día más comisión a Villavicencio del 14 al 18 noviembre 2017.</v>
          </cell>
        </row>
        <row r="575">
          <cell r="A575">
            <v>78517</v>
          </cell>
          <cell r="B575" t="str">
            <v>2017-11-10 00:00:00</v>
          </cell>
          <cell r="C575" t="str">
            <v>2017-11-10 15:11:22</v>
          </cell>
          <cell r="D575" t="str">
            <v>Con Obligacion</v>
          </cell>
          <cell r="E575" t="str">
            <v>000</v>
          </cell>
          <cell r="F575" t="str">
            <v>INSOR GESTION GENERAL</v>
          </cell>
          <cell r="G575" t="str">
            <v>C-2203-0700-1</v>
          </cell>
          <cell r="H575" t="str">
            <v>MEJORAMIENTO DE LA ATENCION EDUCATIVA DE LA POBLACION SORDA A NIVEL NACIONAL</v>
          </cell>
          <cell r="I575" t="str">
            <v>Propios</v>
          </cell>
          <cell r="J575" t="str">
            <v>OTROS RECURSOS DE TESORERIA</v>
          </cell>
          <cell r="K575" t="str">
            <v>CSF</v>
          </cell>
          <cell r="L575">
            <v>181485</v>
          </cell>
          <cell r="M575">
            <v>0</v>
          </cell>
          <cell r="N575">
            <v>181485</v>
          </cell>
          <cell r="O575">
            <v>0</v>
          </cell>
          <cell r="P575">
            <v>181485</v>
          </cell>
          <cell r="Q575" t="str">
            <v>Cédula de Ciudadanía</v>
          </cell>
          <cell r="R575" t="str">
            <v>53906415</v>
          </cell>
          <cell r="S575" t="str">
            <v>RODRIGUEZ DIAZ EDITH PATRICIA</v>
          </cell>
          <cell r="T575" t="str">
            <v>Abono en cuenta</v>
          </cell>
          <cell r="U575" t="str">
            <v>Ahorro</v>
          </cell>
          <cell r="V575" t="str">
            <v>24526878439</v>
          </cell>
          <cell r="W575" t="str">
            <v>Activa</v>
          </cell>
          <cell r="X575" t="str">
            <v>860007335</v>
          </cell>
          <cell r="Y575" t="str">
            <v>BCSC S A</v>
          </cell>
          <cell r="Z575">
            <v>63617</v>
          </cell>
          <cell r="AA575">
            <v>63617</v>
          </cell>
          <cell r="AB575">
            <v>78517</v>
          </cell>
          <cell r="AC575" t="str">
            <v>174117</v>
          </cell>
          <cell r="AD575" t="str">
            <v>189317</v>
          </cell>
          <cell r="AE575" t="str">
            <v>347914117</v>
          </cell>
          <cell r="AG575" t="str">
            <v>2017-11-10 00:00:00</v>
          </cell>
          <cell r="AH575" t="str">
            <v>RESOLUCION</v>
          </cell>
          <cell r="AI575" t="str">
            <v>693-2017</v>
          </cell>
          <cell r="AJ575" t="str">
            <v>Adición un día más comisión a Villavicencio del 14 al 18 noviembre 2017</v>
          </cell>
        </row>
        <row r="576">
          <cell r="A576">
            <v>78617</v>
          </cell>
          <cell r="B576" t="str">
            <v>2017-11-14 00:00:00</v>
          </cell>
          <cell r="C576" t="str">
            <v>2017-11-14 08:36:14</v>
          </cell>
          <cell r="D576" t="str">
            <v>Con Obligacion</v>
          </cell>
          <cell r="E576" t="str">
            <v>000</v>
          </cell>
          <cell r="F576" t="str">
            <v>INSOR GESTION GENERAL</v>
          </cell>
          <cell r="G576" t="str">
            <v>C-2203-0700-1</v>
          </cell>
          <cell r="H576" t="str">
            <v>MEJORAMIENTO DE LA ATENCION EDUCATIVA DE LA POBLACION SORDA A NIVEL NACIONAL</v>
          </cell>
          <cell r="I576" t="str">
            <v>Propios</v>
          </cell>
          <cell r="J576" t="str">
            <v>OTROS RECURSOS DE TESORERIA</v>
          </cell>
          <cell r="K576" t="str">
            <v>CSF</v>
          </cell>
          <cell r="L576">
            <v>453713</v>
          </cell>
          <cell r="M576">
            <v>-453713</v>
          </cell>
          <cell r="N576">
            <v>0</v>
          </cell>
          <cell r="O576">
            <v>0</v>
          </cell>
          <cell r="P576">
            <v>0</v>
          </cell>
          <cell r="Q576" t="str">
            <v>Cédula de Ciudadanía</v>
          </cell>
          <cell r="R576" t="str">
            <v>36290341</v>
          </cell>
          <cell r="S576" t="str">
            <v>TORRES LUNA LILIANA PATRICIA</v>
          </cell>
          <cell r="T576" t="str">
            <v>Abono en cuenta</v>
          </cell>
          <cell r="U576" t="str">
            <v>Ahorro</v>
          </cell>
          <cell r="V576" t="str">
            <v>62736701036</v>
          </cell>
          <cell r="W576" t="str">
            <v>Activa</v>
          </cell>
          <cell r="X576" t="str">
            <v>890903938</v>
          </cell>
          <cell r="Y576" t="str">
            <v>BANCOLOMBIA S.A.</v>
          </cell>
          <cell r="Z576">
            <v>64217</v>
          </cell>
          <cell r="AA576">
            <v>64217</v>
          </cell>
          <cell r="AB576">
            <v>78617</v>
          </cell>
          <cell r="AC576" t="str">
            <v>171717</v>
          </cell>
          <cell r="AD576" t="str">
            <v>187117</v>
          </cell>
          <cell r="AE576" t="str">
            <v>340156817</v>
          </cell>
          <cell r="AF576" t="str">
            <v>3117</v>
          </cell>
          <cell r="AG576" t="str">
            <v>2017-11-14 00:00:00</v>
          </cell>
          <cell r="AH576" t="str">
            <v>RESOLUCION</v>
          </cell>
          <cell r="AI576" t="str">
            <v>686-2017</v>
          </cell>
          <cell r="AJ576" t="str">
            <v>Comisión a Montería del 19 al 21 de noviembre 2017</v>
          </cell>
        </row>
        <row r="577">
          <cell r="A577">
            <v>78717</v>
          </cell>
          <cell r="B577" t="str">
            <v>2017-11-14 00:00:00</v>
          </cell>
          <cell r="C577" t="str">
            <v>2017-11-14 08:38:03</v>
          </cell>
          <cell r="D577" t="str">
            <v>Con Obligacion</v>
          </cell>
          <cell r="E577" t="str">
            <v>000</v>
          </cell>
          <cell r="F577" t="str">
            <v>INSOR GESTION GENERAL</v>
          </cell>
          <cell r="G577" t="str">
            <v>C-2203-0700-1</v>
          </cell>
          <cell r="H577" t="str">
            <v>MEJORAMIENTO DE LA ATENCION EDUCATIVA DE LA POBLACION SORDA A NIVEL NACIONAL</v>
          </cell>
          <cell r="I577" t="str">
            <v>Propios</v>
          </cell>
          <cell r="J577" t="str">
            <v>OTROS RECURSOS DE TESORERIA</v>
          </cell>
          <cell r="K577" t="str">
            <v>CSF</v>
          </cell>
          <cell r="L577">
            <v>453713</v>
          </cell>
          <cell r="M577">
            <v>-453713</v>
          </cell>
          <cell r="N577">
            <v>0</v>
          </cell>
          <cell r="O577">
            <v>0</v>
          </cell>
          <cell r="P577">
            <v>0</v>
          </cell>
          <cell r="Q577" t="str">
            <v>Cédula de Extranjería</v>
          </cell>
          <cell r="R577" t="str">
            <v>588365</v>
          </cell>
          <cell r="S577" t="str">
            <v>Armeloni Carolina Andrea</v>
          </cell>
          <cell r="T577" t="str">
            <v>Abono en cuenta</v>
          </cell>
          <cell r="U577" t="str">
            <v>Ahorro</v>
          </cell>
          <cell r="V577" t="str">
            <v>69861293696</v>
          </cell>
          <cell r="W577" t="str">
            <v>Activa</v>
          </cell>
          <cell r="X577" t="str">
            <v>890903938</v>
          </cell>
          <cell r="Y577" t="str">
            <v>BANCOLOMBIA S.A.</v>
          </cell>
          <cell r="Z577">
            <v>64817</v>
          </cell>
          <cell r="AA577">
            <v>64817</v>
          </cell>
          <cell r="AB577">
            <v>78717</v>
          </cell>
          <cell r="AC577" t="str">
            <v>171817</v>
          </cell>
          <cell r="AD577" t="str">
            <v>187217</v>
          </cell>
          <cell r="AE577" t="str">
            <v>340161617</v>
          </cell>
          <cell r="AF577" t="str">
            <v>3917</v>
          </cell>
          <cell r="AG577" t="str">
            <v>2017-11-14 00:00:00</v>
          </cell>
          <cell r="AH577" t="str">
            <v>RESOLUCION</v>
          </cell>
          <cell r="AI577" t="str">
            <v>685-2017</v>
          </cell>
          <cell r="AJ577" t="str">
            <v>Comisión a Montería del 19 al 21 de noviembre 2017</v>
          </cell>
        </row>
        <row r="578">
          <cell r="A578">
            <v>78817</v>
          </cell>
          <cell r="B578" t="str">
            <v>2017-11-14 00:00:00</v>
          </cell>
          <cell r="C578" t="str">
            <v>2017-11-14 08:39:43</v>
          </cell>
          <cell r="D578" t="str">
            <v>Con Obligacion</v>
          </cell>
          <cell r="E578" t="str">
            <v>000</v>
          </cell>
          <cell r="F578" t="str">
            <v>INSOR GESTION GENERAL</v>
          </cell>
          <cell r="G578" t="str">
            <v>C-2203-0700-1</v>
          </cell>
          <cell r="H578" t="str">
            <v>MEJORAMIENTO DE LA ATENCION EDUCATIVA DE LA POBLACION SORDA A NIVEL NACIONAL</v>
          </cell>
          <cell r="I578" t="str">
            <v>Propios</v>
          </cell>
          <cell r="J578" t="str">
            <v>OTROS RECURSOS DE TESORERIA</v>
          </cell>
          <cell r="K578" t="str">
            <v>CSF</v>
          </cell>
          <cell r="L578">
            <v>453713</v>
          </cell>
          <cell r="M578">
            <v>-453713</v>
          </cell>
          <cell r="N578">
            <v>0</v>
          </cell>
          <cell r="O578">
            <v>0</v>
          </cell>
          <cell r="P578">
            <v>0</v>
          </cell>
          <cell r="Q578" t="str">
            <v>Cédula de Ciudadanía</v>
          </cell>
          <cell r="R578" t="str">
            <v>52734492</v>
          </cell>
          <cell r="S578" t="str">
            <v>CHAMORRO MEDINA DIANA MARIA</v>
          </cell>
          <cell r="T578" t="str">
            <v>Abono en cuenta</v>
          </cell>
          <cell r="U578" t="str">
            <v>Ahorro</v>
          </cell>
          <cell r="V578" t="str">
            <v>009365065</v>
          </cell>
          <cell r="W578" t="str">
            <v>Activa</v>
          </cell>
          <cell r="X578" t="str">
            <v>860002964</v>
          </cell>
          <cell r="Y578" t="str">
            <v>BANCO DE BOGOTA S. A.</v>
          </cell>
          <cell r="Z578">
            <v>64117</v>
          </cell>
          <cell r="AA578">
            <v>64117</v>
          </cell>
          <cell r="AB578">
            <v>78817</v>
          </cell>
          <cell r="AC578" t="str">
            <v>172017</v>
          </cell>
          <cell r="AD578" t="str">
            <v>187417</v>
          </cell>
          <cell r="AE578" t="str">
            <v>340140917</v>
          </cell>
          <cell r="AF578" t="str">
            <v>3017</v>
          </cell>
          <cell r="AG578" t="str">
            <v>2017-11-14 00:00:00</v>
          </cell>
          <cell r="AH578" t="str">
            <v>RESOLUCION</v>
          </cell>
          <cell r="AI578" t="str">
            <v>683-2017</v>
          </cell>
          <cell r="AJ578" t="str">
            <v>Comisión a Montería del 19 al 21 de noviembre 2017</v>
          </cell>
        </row>
        <row r="579">
          <cell r="A579">
            <v>78917</v>
          </cell>
          <cell r="B579" t="str">
            <v>2017-11-14 00:00:00</v>
          </cell>
          <cell r="C579" t="str">
            <v>2017-11-14 08:41:41</v>
          </cell>
          <cell r="D579" t="str">
            <v>Con Obligacion</v>
          </cell>
          <cell r="E579" t="str">
            <v>000</v>
          </cell>
          <cell r="F579" t="str">
            <v>INSOR GESTION GENERAL</v>
          </cell>
          <cell r="G579" t="str">
            <v>C-2203-0700-1</v>
          </cell>
          <cell r="H579" t="str">
            <v>MEJORAMIENTO DE LA ATENCION EDUCATIVA DE LA POBLACION SORDA A NIVEL NACIONAL</v>
          </cell>
          <cell r="I579" t="str">
            <v>Propios</v>
          </cell>
          <cell r="J579" t="str">
            <v>OTROS RECURSOS DE TESORERIA</v>
          </cell>
          <cell r="K579" t="str">
            <v>CSF</v>
          </cell>
          <cell r="L579">
            <v>521005</v>
          </cell>
          <cell r="M579">
            <v>0</v>
          </cell>
          <cell r="N579">
            <v>521005</v>
          </cell>
          <cell r="O579">
            <v>0</v>
          </cell>
          <cell r="P579">
            <v>521005</v>
          </cell>
          <cell r="Q579" t="str">
            <v>Cédula de Ciudadanía</v>
          </cell>
          <cell r="R579" t="str">
            <v>79461220</v>
          </cell>
          <cell r="S579" t="str">
            <v>CASTILLO VARELA ANDRES MAURICIO</v>
          </cell>
          <cell r="T579" t="str">
            <v>Abono en cuenta</v>
          </cell>
          <cell r="U579" t="str">
            <v>Corriente</v>
          </cell>
          <cell r="V579" t="str">
            <v>946400017</v>
          </cell>
          <cell r="W579" t="str">
            <v>Activa</v>
          </cell>
          <cell r="X579" t="str">
            <v>860051135</v>
          </cell>
          <cell r="Y579" t="str">
            <v>CITIBANK COLOMBIA</v>
          </cell>
          <cell r="Z579">
            <v>64317</v>
          </cell>
          <cell r="AA579">
            <v>64317</v>
          </cell>
          <cell r="AB579">
            <v>78917</v>
          </cell>
          <cell r="AC579" t="str">
            <v>172117</v>
          </cell>
          <cell r="AD579" t="str">
            <v>187517</v>
          </cell>
          <cell r="AE579" t="str">
            <v>340131617</v>
          </cell>
          <cell r="AG579" t="str">
            <v>2017-11-14 00:00:00</v>
          </cell>
          <cell r="AH579" t="str">
            <v>RESOLUCION</v>
          </cell>
          <cell r="AI579" t="str">
            <v>684-2017</v>
          </cell>
          <cell r="AJ579" t="str">
            <v>Comisión a Montería del 19 al 21 de noviembre 2017</v>
          </cell>
        </row>
        <row r="580">
          <cell r="A580">
            <v>79017</v>
          </cell>
          <cell r="B580" t="str">
            <v>2017-11-14 00:00:00</v>
          </cell>
          <cell r="C580" t="str">
            <v>2017-11-14 08:43:53</v>
          </cell>
          <cell r="D580" t="str">
            <v>Con Obligacion</v>
          </cell>
          <cell r="E580" t="str">
            <v>000</v>
          </cell>
          <cell r="F580" t="str">
            <v>INSOR GESTION GENERAL</v>
          </cell>
          <cell r="G580" t="str">
            <v>C-2203-0700-1</v>
          </cell>
          <cell r="H580" t="str">
            <v>MEJORAMIENTO DE LA ATENCION EDUCATIVA DE LA POBLACION SORDA A NIVEL NACIONAL</v>
          </cell>
          <cell r="I580" t="str">
            <v>Propios</v>
          </cell>
          <cell r="J580" t="str">
            <v>OTROS RECURSOS DE TESORERIA</v>
          </cell>
          <cell r="K580" t="str">
            <v>CSF</v>
          </cell>
          <cell r="L580">
            <v>521005</v>
          </cell>
          <cell r="M580">
            <v>0</v>
          </cell>
          <cell r="N580">
            <v>521005</v>
          </cell>
          <cell r="O580">
            <v>0</v>
          </cell>
          <cell r="P580">
            <v>521005</v>
          </cell>
          <cell r="Q580" t="str">
            <v>Cédula de Ciudadanía</v>
          </cell>
          <cell r="R580" t="str">
            <v>79461220</v>
          </cell>
          <cell r="S580" t="str">
            <v>CASTILLO VARELA ANDRES MAURICIO</v>
          </cell>
          <cell r="T580" t="str">
            <v>Abono en cuenta</v>
          </cell>
          <cell r="U580" t="str">
            <v>Corriente</v>
          </cell>
          <cell r="V580" t="str">
            <v>946400017</v>
          </cell>
          <cell r="W580" t="str">
            <v>Activa</v>
          </cell>
          <cell r="X580" t="str">
            <v>860051135</v>
          </cell>
          <cell r="Y580" t="str">
            <v>CITIBANK COLOMBIA</v>
          </cell>
          <cell r="Z580">
            <v>64617</v>
          </cell>
          <cell r="AA580">
            <v>64617</v>
          </cell>
          <cell r="AB580">
            <v>79017</v>
          </cell>
          <cell r="AC580" t="str">
            <v>172217</v>
          </cell>
          <cell r="AD580" t="str">
            <v>187617</v>
          </cell>
          <cell r="AE580" t="str">
            <v>340173617</v>
          </cell>
          <cell r="AG580" t="str">
            <v>2017-11-14 00:00:00</v>
          </cell>
          <cell r="AH580" t="str">
            <v>RESOLUCION</v>
          </cell>
          <cell r="AI580" t="str">
            <v>689-2017</v>
          </cell>
          <cell r="AJ580" t="str">
            <v>Comisión a Santa Marta del 22 al 24 de noviembre 2017</v>
          </cell>
        </row>
        <row r="581">
          <cell r="A581">
            <v>79117</v>
          </cell>
          <cell r="B581" t="str">
            <v>2017-11-14 00:00:00</v>
          </cell>
          <cell r="C581" t="str">
            <v>2017-11-14 08:45:33</v>
          </cell>
          <cell r="D581" t="str">
            <v>Con Obligacion</v>
          </cell>
          <cell r="E581" t="str">
            <v>000</v>
          </cell>
          <cell r="F581" t="str">
            <v>INSOR GESTION GENERAL</v>
          </cell>
          <cell r="G581" t="str">
            <v>C-2203-0700-1</v>
          </cell>
          <cell r="H581" t="str">
            <v>MEJORAMIENTO DE LA ATENCION EDUCATIVA DE LA POBLACION SORDA A NIVEL NACIONAL</v>
          </cell>
          <cell r="I581" t="str">
            <v>Propios</v>
          </cell>
          <cell r="J581" t="str">
            <v>OTROS RECURSOS DE TESORERIA</v>
          </cell>
          <cell r="K581" t="str">
            <v>CSF</v>
          </cell>
          <cell r="L581">
            <v>453713</v>
          </cell>
          <cell r="M581">
            <v>0</v>
          </cell>
          <cell r="N581">
            <v>453713</v>
          </cell>
          <cell r="O581">
            <v>0</v>
          </cell>
          <cell r="P581">
            <v>453713</v>
          </cell>
          <cell r="Q581" t="str">
            <v>Cédula de Ciudadanía</v>
          </cell>
          <cell r="R581" t="str">
            <v>36290341</v>
          </cell>
          <cell r="S581" t="str">
            <v>TORRES LUNA LILIANA PATRICIA</v>
          </cell>
          <cell r="T581" t="str">
            <v>Abono en cuenta</v>
          </cell>
          <cell r="U581" t="str">
            <v>Ahorro</v>
          </cell>
          <cell r="V581" t="str">
            <v>62736701036</v>
          </cell>
          <cell r="W581" t="str">
            <v>Activa</v>
          </cell>
          <cell r="X581" t="str">
            <v>890903938</v>
          </cell>
          <cell r="Y581" t="str">
            <v>BANCOLOMBIA S.A.</v>
          </cell>
          <cell r="Z581">
            <v>64417</v>
          </cell>
          <cell r="AA581">
            <v>64417</v>
          </cell>
          <cell r="AB581">
            <v>79117</v>
          </cell>
          <cell r="AC581" t="str">
            <v>172317</v>
          </cell>
          <cell r="AD581" t="str">
            <v>187717</v>
          </cell>
          <cell r="AE581" t="str">
            <v>340180317</v>
          </cell>
          <cell r="AG581" t="str">
            <v>2017-11-14 00:00:00</v>
          </cell>
          <cell r="AH581" t="str">
            <v>RESOLUCION</v>
          </cell>
          <cell r="AI581" t="str">
            <v>687-2017</v>
          </cell>
          <cell r="AJ581" t="str">
            <v>Comisión a Santa Marta del 22 al 24 de noviembre 2017</v>
          </cell>
        </row>
        <row r="582">
          <cell r="A582">
            <v>79217</v>
          </cell>
          <cell r="B582" t="str">
            <v>2017-11-14 00:00:00</v>
          </cell>
          <cell r="C582" t="str">
            <v>2017-11-14 08:47:22</v>
          </cell>
          <cell r="D582" t="str">
            <v>Con Obligacion</v>
          </cell>
          <cell r="E582" t="str">
            <v>000</v>
          </cell>
          <cell r="F582" t="str">
            <v>INSOR GESTION GENERAL</v>
          </cell>
          <cell r="G582" t="str">
            <v>C-2203-0700-1</v>
          </cell>
          <cell r="H582" t="str">
            <v>MEJORAMIENTO DE LA ATENCION EDUCATIVA DE LA POBLACION SORDA A NIVEL NACIONAL</v>
          </cell>
          <cell r="I582" t="str">
            <v>Propios</v>
          </cell>
          <cell r="J582" t="str">
            <v>OTROS RECURSOS DE TESORERIA</v>
          </cell>
          <cell r="K582" t="str">
            <v>CSF</v>
          </cell>
          <cell r="L582">
            <v>453713</v>
          </cell>
          <cell r="M582">
            <v>0</v>
          </cell>
          <cell r="N582">
            <v>453713</v>
          </cell>
          <cell r="O582">
            <v>0</v>
          </cell>
          <cell r="P582">
            <v>453713</v>
          </cell>
          <cell r="Q582" t="str">
            <v>Cédula de Extranjería</v>
          </cell>
          <cell r="R582" t="str">
            <v>588365</v>
          </cell>
          <cell r="S582" t="str">
            <v>Armeloni Carolina Andrea</v>
          </cell>
          <cell r="T582" t="str">
            <v>Abono en cuenta</v>
          </cell>
          <cell r="U582" t="str">
            <v>Ahorro</v>
          </cell>
          <cell r="V582" t="str">
            <v>69861293696</v>
          </cell>
          <cell r="W582" t="str">
            <v>Activa</v>
          </cell>
          <cell r="X582" t="str">
            <v>890903938</v>
          </cell>
          <cell r="Y582" t="str">
            <v>BANCOLOMBIA S.A.</v>
          </cell>
          <cell r="Z582">
            <v>64717</v>
          </cell>
          <cell r="AA582">
            <v>64717</v>
          </cell>
          <cell r="AB582">
            <v>79217</v>
          </cell>
          <cell r="AC582" t="str">
            <v>172417</v>
          </cell>
          <cell r="AD582" t="str">
            <v>187817</v>
          </cell>
          <cell r="AE582" t="str">
            <v>340123117</v>
          </cell>
          <cell r="AG582" t="str">
            <v>2017-11-14 00:00:00</v>
          </cell>
          <cell r="AH582" t="str">
            <v>RESOLUCION</v>
          </cell>
          <cell r="AI582" t="str">
            <v>690-2017</v>
          </cell>
          <cell r="AJ582" t="str">
            <v>Comisión a Santa Marta del 22 al 24 de noviembre 2017</v>
          </cell>
        </row>
        <row r="583">
          <cell r="A583">
            <v>79317</v>
          </cell>
          <cell r="B583" t="str">
            <v>2017-11-14 00:00:00</v>
          </cell>
          <cell r="C583" t="str">
            <v>2017-11-14 08:48:58</v>
          </cell>
          <cell r="D583" t="str">
            <v>Con Obligacion</v>
          </cell>
          <cell r="E583" t="str">
            <v>000</v>
          </cell>
          <cell r="F583" t="str">
            <v>INSOR GESTION GENERAL</v>
          </cell>
          <cell r="G583" t="str">
            <v>C-2203-0700-1</v>
          </cell>
          <cell r="H583" t="str">
            <v>MEJORAMIENTO DE LA ATENCION EDUCATIVA DE LA POBLACION SORDA A NIVEL NACIONAL</v>
          </cell>
          <cell r="I583" t="str">
            <v>Propios</v>
          </cell>
          <cell r="J583" t="str">
            <v>OTROS RECURSOS DE TESORERIA</v>
          </cell>
          <cell r="K583" t="str">
            <v>CSF</v>
          </cell>
          <cell r="L583">
            <v>453713</v>
          </cell>
          <cell r="M583">
            <v>0</v>
          </cell>
          <cell r="N583">
            <v>453713</v>
          </cell>
          <cell r="O583">
            <v>0</v>
          </cell>
          <cell r="P583">
            <v>453713</v>
          </cell>
          <cell r="Q583" t="str">
            <v>Cédula de Ciudadanía</v>
          </cell>
          <cell r="R583" t="str">
            <v>52734492</v>
          </cell>
          <cell r="S583" t="str">
            <v>CHAMORRO MEDINA DIANA MARIA</v>
          </cell>
          <cell r="T583" t="str">
            <v>Abono en cuenta</v>
          </cell>
          <cell r="U583" t="str">
            <v>Ahorro</v>
          </cell>
          <cell r="V583" t="str">
            <v>009365065</v>
          </cell>
          <cell r="W583" t="str">
            <v>Activa</v>
          </cell>
          <cell r="X583" t="str">
            <v>860002964</v>
          </cell>
          <cell r="Y583" t="str">
            <v>BANCO DE BOGOTA S. A.</v>
          </cell>
          <cell r="Z583">
            <v>64517</v>
          </cell>
          <cell r="AA583">
            <v>64517</v>
          </cell>
          <cell r="AB583">
            <v>79317</v>
          </cell>
          <cell r="AC583" t="str">
            <v>172517</v>
          </cell>
          <cell r="AD583" t="str">
            <v>187917</v>
          </cell>
          <cell r="AE583" t="str">
            <v>340148217</v>
          </cell>
          <cell r="AG583" t="str">
            <v>2017-11-14 00:00:00</v>
          </cell>
          <cell r="AH583" t="str">
            <v>RESOLUCION</v>
          </cell>
          <cell r="AI583" t="str">
            <v>688-2017</v>
          </cell>
          <cell r="AJ583" t="str">
            <v>Comisión a Santa Marta del 22 al 24 de noviembre 2017</v>
          </cell>
        </row>
        <row r="584">
          <cell r="A584">
            <v>79417</v>
          </cell>
          <cell r="B584" t="str">
            <v>2017-11-14 00:00:00</v>
          </cell>
          <cell r="C584" t="str">
            <v>2017-11-14 16:05:50</v>
          </cell>
          <cell r="D584" t="str">
            <v>Con Obligacion</v>
          </cell>
          <cell r="E584" t="str">
            <v>000</v>
          </cell>
          <cell r="F584" t="str">
            <v>INSOR GESTION GENERAL</v>
          </cell>
          <cell r="G584" t="str">
            <v>C-2203-0700-1</v>
          </cell>
          <cell r="H584" t="str">
            <v>MEJORAMIENTO DE LA ATENCION EDUCATIVA DE LA POBLACION SORDA A NIVEL NACIONAL</v>
          </cell>
          <cell r="I584" t="str">
            <v>Propios</v>
          </cell>
          <cell r="J584" t="str">
            <v>OTROS RECURSOS DE TESORERIA</v>
          </cell>
          <cell r="K584" t="str">
            <v>CSF</v>
          </cell>
          <cell r="L584">
            <v>578448</v>
          </cell>
          <cell r="M584">
            <v>0</v>
          </cell>
          <cell r="N584">
            <v>578448</v>
          </cell>
          <cell r="O584">
            <v>0</v>
          </cell>
          <cell r="P584">
            <v>578448</v>
          </cell>
          <cell r="Q584" t="str">
            <v>Cédula de Ciudadanía</v>
          </cell>
          <cell r="R584" t="str">
            <v>79446754</v>
          </cell>
          <cell r="S584" t="str">
            <v>BUSTOS BUSTOS NESTOR ALBERTO</v>
          </cell>
          <cell r="T584" t="str">
            <v>Abono en cuenta</v>
          </cell>
          <cell r="U584" t="str">
            <v>Ahorro</v>
          </cell>
          <cell r="V584" t="str">
            <v>033015017</v>
          </cell>
          <cell r="W584" t="str">
            <v>Activa</v>
          </cell>
          <cell r="X584" t="str">
            <v>860002964</v>
          </cell>
          <cell r="Y584" t="str">
            <v>BANCO DE BOGOTA S. A.</v>
          </cell>
          <cell r="Z584">
            <v>66817</v>
          </cell>
          <cell r="AA584">
            <v>66817</v>
          </cell>
          <cell r="AB584">
            <v>79417</v>
          </cell>
          <cell r="AC584" t="str">
            <v>172917</v>
          </cell>
          <cell r="AD584" t="str">
            <v>188117</v>
          </cell>
          <cell r="AE584" t="str">
            <v>341837817</v>
          </cell>
          <cell r="AG584" t="str">
            <v>2017-11-14 00:00:00</v>
          </cell>
          <cell r="AH584" t="str">
            <v>RESOLUCION</v>
          </cell>
          <cell r="AI584" t="str">
            <v>711-2017</v>
          </cell>
          <cell r="AJ584" t="str">
            <v>Comisión a Villavicencio del 14 al 18 de noviembre 2017</v>
          </cell>
        </row>
        <row r="585">
          <cell r="A585">
            <v>79717</v>
          </cell>
          <cell r="B585" t="str">
            <v>2017-11-16 00:00:00</v>
          </cell>
          <cell r="C585" t="str">
            <v>2017-11-16 10:43:29</v>
          </cell>
          <cell r="D585" t="str">
            <v>Con Obligacion</v>
          </cell>
          <cell r="E585" t="str">
            <v>000</v>
          </cell>
          <cell r="F585" t="str">
            <v>INSOR GESTION GENERAL</v>
          </cell>
          <cell r="G585" t="str">
            <v>C-2203-0700-2</v>
          </cell>
          <cell r="H585" t="str">
            <v>ESTUDIOS, HERRAMIENTAS Y ORIENTACIONES PARA MEJORAR LA CALIDAD DE VIDA DE LA POBLACION COLOMBIANA CON LIMITACION AUDITIVA NACIONAL</v>
          </cell>
          <cell r="I585" t="str">
            <v>Nación</v>
          </cell>
          <cell r="J585" t="str">
            <v>RECURSOS CORRIENTES</v>
          </cell>
          <cell r="K585" t="str">
            <v>CSF</v>
          </cell>
          <cell r="L585">
            <v>150000</v>
          </cell>
          <cell r="M585">
            <v>0</v>
          </cell>
          <cell r="N585">
            <v>150000</v>
          </cell>
          <cell r="O585">
            <v>0</v>
          </cell>
          <cell r="P585">
            <v>150000</v>
          </cell>
          <cell r="Q585" t="str">
            <v>NIT</v>
          </cell>
          <cell r="R585" t="str">
            <v>860016627</v>
          </cell>
          <cell r="S585" t="str">
            <v>INSTITUTO NACIONAL PARA SORDOS</v>
          </cell>
          <cell r="T585" t="str">
            <v>Abono en cuenta</v>
          </cell>
          <cell r="U585" t="str">
            <v>Corriente</v>
          </cell>
          <cell r="V585" t="str">
            <v>170211015</v>
          </cell>
          <cell r="W585" t="str">
            <v>Activa</v>
          </cell>
          <cell r="X585" t="str">
            <v>860007738</v>
          </cell>
          <cell r="Y585" t="str">
            <v>BANCO POPULAR S. A.</v>
          </cell>
          <cell r="Z585">
            <v>67717</v>
          </cell>
          <cell r="AA585">
            <v>67717</v>
          </cell>
          <cell r="AB585">
            <v>79717</v>
          </cell>
          <cell r="AC585" t="str">
            <v>173317</v>
          </cell>
          <cell r="AD585" t="str">
            <v>188417</v>
          </cell>
          <cell r="AE585" t="str">
            <v>343376817</v>
          </cell>
          <cell r="AG585" t="str">
            <v>2017-11-16 00:00:00</v>
          </cell>
          <cell r="AH585" t="str">
            <v>RESOLUCION</v>
          </cell>
          <cell r="AI585" t="str">
            <v>692-2017</v>
          </cell>
          <cell r="AJ585" t="str">
            <v>Reembolso caja menor gastos de inversión recursos nación según resolución 692-2017</v>
          </cell>
        </row>
        <row r="586">
          <cell r="A586">
            <v>79817</v>
          </cell>
          <cell r="B586" t="str">
            <v>2017-11-16 00:00:00</v>
          </cell>
          <cell r="C586" t="str">
            <v>2017-11-16 17:00:04</v>
          </cell>
          <cell r="D586" t="str">
            <v>Con Obligacion</v>
          </cell>
          <cell r="E586" t="str">
            <v>000</v>
          </cell>
          <cell r="F586" t="str">
            <v>INSOR GESTION GENERAL</v>
          </cell>
          <cell r="G586" t="str">
            <v>C-2203-0700-2</v>
          </cell>
          <cell r="H586" t="str">
            <v>ESTUDIOS, HERRAMIENTAS Y ORIENTACIONES PARA MEJORAR LA CALIDAD DE VIDA DE LA POBLACION COLOMBIANA CON LIMITACION AUDITIVA NACIONAL</v>
          </cell>
          <cell r="I586" t="str">
            <v>Propios</v>
          </cell>
          <cell r="J586" t="str">
            <v>INGRESOS CORRIENTES</v>
          </cell>
          <cell r="K586" t="str">
            <v>CSF</v>
          </cell>
          <cell r="L586">
            <v>192816</v>
          </cell>
          <cell r="M586">
            <v>0</v>
          </cell>
          <cell r="N586">
            <v>192816</v>
          </cell>
          <cell r="O586">
            <v>0</v>
          </cell>
          <cell r="P586">
            <v>192816</v>
          </cell>
          <cell r="Q586" t="str">
            <v>Cédula de Ciudadanía</v>
          </cell>
          <cell r="R586" t="str">
            <v>1023881780</v>
          </cell>
          <cell r="S586" t="str">
            <v>LUNA HUERTAS JULIAN DAVID</v>
          </cell>
          <cell r="T586" t="str">
            <v>Abono en cuenta</v>
          </cell>
          <cell r="U586" t="str">
            <v>Ahorro</v>
          </cell>
          <cell r="V586" t="str">
            <v>4522009230</v>
          </cell>
          <cell r="W586" t="str">
            <v>Activa</v>
          </cell>
          <cell r="X586" t="str">
            <v>860034594</v>
          </cell>
          <cell r="Y586" t="str">
            <v>BANCO COLPATRIA RED MULTIBANCA COLPATRIA S.A.</v>
          </cell>
          <cell r="Z586">
            <v>66917</v>
          </cell>
          <cell r="AA586">
            <v>66917</v>
          </cell>
          <cell r="AB586">
            <v>79817</v>
          </cell>
          <cell r="AC586" t="str">
            <v>174817</v>
          </cell>
          <cell r="AD586" t="str">
            <v>190017</v>
          </cell>
          <cell r="AE586" t="str">
            <v>348303017</v>
          </cell>
          <cell r="AG586" t="str">
            <v>2017-11-16 00:00:00</v>
          </cell>
          <cell r="AH586" t="str">
            <v>RESOLUCION</v>
          </cell>
          <cell r="AI586" t="str">
            <v>714-2017</v>
          </cell>
          <cell r="AJ586" t="str">
            <v>Comisión a Villavicencio del 16 al 17 de noviembre 2017.</v>
          </cell>
        </row>
        <row r="587">
          <cell r="A587">
            <v>79917</v>
          </cell>
          <cell r="B587" t="str">
            <v>2017-11-16 00:00:00</v>
          </cell>
          <cell r="C587" t="str">
            <v>2017-11-16 17:01:54</v>
          </cell>
          <cell r="D587" t="str">
            <v>Con Obligacion</v>
          </cell>
          <cell r="E587" t="str">
            <v>000</v>
          </cell>
          <cell r="F587" t="str">
            <v>INSOR GESTION GENERAL</v>
          </cell>
          <cell r="G587" t="str">
            <v>C-2203-0700-2</v>
          </cell>
          <cell r="H587" t="str">
            <v>ESTUDIOS, HERRAMIENTAS Y ORIENTACIONES PARA MEJORAR LA CALIDAD DE VIDA DE LA POBLACION COLOMBIANA CON LIMITACION AUDITIVA NACIONAL</v>
          </cell>
          <cell r="I587" t="str">
            <v>Propios</v>
          </cell>
          <cell r="J587" t="str">
            <v>INGRESOS CORRIENTES</v>
          </cell>
          <cell r="K587" t="str">
            <v>CSF</v>
          </cell>
          <cell r="L587">
            <v>233952</v>
          </cell>
          <cell r="M587">
            <v>0</v>
          </cell>
          <cell r="N587">
            <v>233952</v>
          </cell>
          <cell r="O587">
            <v>0</v>
          </cell>
          <cell r="P587">
            <v>233952</v>
          </cell>
          <cell r="Q587" t="str">
            <v>Cédula de Ciudadanía</v>
          </cell>
          <cell r="R587" t="str">
            <v>52087043</v>
          </cell>
          <cell r="S587" t="str">
            <v>CORTES HERRERA MARIA DEL PILAR</v>
          </cell>
          <cell r="T587" t="str">
            <v>Abono en cuenta</v>
          </cell>
          <cell r="U587" t="str">
            <v>Ahorro</v>
          </cell>
          <cell r="V587" t="str">
            <v>007670405161</v>
          </cell>
          <cell r="W587" t="str">
            <v>Activa</v>
          </cell>
          <cell r="X587" t="str">
            <v>860034313</v>
          </cell>
          <cell r="Y587" t="str">
            <v>BANCO DAVIVIENDA S.A.</v>
          </cell>
          <cell r="Z587">
            <v>67017</v>
          </cell>
          <cell r="AA587">
            <v>67017</v>
          </cell>
          <cell r="AB587">
            <v>79917</v>
          </cell>
          <cell r="AC587" t="str">
            <v>174917</v>
          </cell>
          <cell r="AD587" t="str">
            <v>190117</v>
          </cell>
          <cell r="AE587" t="str">
            <v>348309317</v>
          </cell>
          <cell r="AG587" t="str">
            <v>2017-11-16 00:00:00</v>
          </cell>
          <cell r="AH587" t="str">
            <v>RESOLUCION</v>
          </cell>
          <cell r="AI587" t="str">
            <v>715-2017</v>
          </cell>
          <cell r="AJ587" t="str">
            <v>Comisión a Villavicencio del 16 al 17 noviembre 2017</v>
          </cell>
        </row>
        <row r="588">
          <cell r="A588">
            <v>80017</v>
          </cell>
          <cell r="B588" t="str">
            <v>2017-11-16 00:00:00</v>
          </cell>
          <cell r="C588" t="str">
            <v>2017-11-16 17:04:15</v>
          </cell>
          <cell r="D588" t="str">
            <v>Con Obligacion</v>
          </cell>
          <cell r="E588" t="str">
            <v>000</v>
          </cell>
          <cell r="F588" t="str">
            <v>INSOR GESTION GENERAL</v>
          </cell>
          <cell r="G588" t="str">
            <v>C-2203-0700-2</v>
          </cell>
          <cell r="H588" t="str">
            <v>ESTUDIOS, HERRAMIENTAS Y ORIENTACIONES PARA MEJORAR LA CALIDAD DE VIDA DE LA POBLACION COLOMBIANA CON LIMITACION AUDITIVA NACIONAL</v>
          </cell>
          <cell r="I588" t="str">
            <v>Propios</v>
          </cell>
          <cell r="J588" t="str">
            <v>INGRESOS CORRIENTES</v>
          </cell>
          <cell r="K588" t="str">
            <v>CSF</v>
          </cell>
          <cell r="L588">
            <v>192816</v>
          </cell>
          <cell r="M588">
            <v>0</v>
          </cell>
          <cell r="N588">
            <v>192816</v>
          </cell>
          <cell r="O588">
            <v>0</v>
          </cell>
          <cell r="P588">
            <v>192816</v>
          </cell>
          <cell r="Q588" t="str">
            <v>Cédula de Ciudadanía</v>
          </cell>
          <cell r="R588" t="str">
            <v>1026285430</v>
          </cell>
          <cell r="S588" t="str">
            <v>LAGUNA ROBLES BRIGETT PAOLA</v>
          </cell>
          <cell r="T588" t="str">
            <v>Abono en cuenta</v>
          </cell>
          <cell r="U588" t="str">
            <v>Ahorro</v>
          </cell>
          <cell r="V588" t="str">
            <v>24036898978</v>
          </cell>
          <cell r="W588" t="str">
            <v>Activa</v>
          </cell>
          <cell r="X588" t="str">
            <v>860007335</v>
          </cell>
          <cell r="Y588" t="str">
            <v>BCSC S A</v>
          </cell>
          <cell r="Z588">
            <v>67117</v>
          </cell>
          <cell r="AA588">
            <v>67117</v>
          </cell>
          <cell r="AB588">
            <v>80017</v>
          </cell>
          <cell r="AC588" t="str">
            <v>174717</v>
          </cell>
          <cell r="AD588" t="str">
            <v>189917</v>
          </cell>
          <cell r="AE588" t="str">
            <v>348291917</v>
          </cell>
          <cell r="AG588" t="str">
            <v>2017-11-16 00:00:00</v>
          </cell>
          <cell r="AH588" t="str">
            <v>RESOLUCION</v>
          </cell>
          <cell r="AI588" t="str">
            <v>716-2017</v>
          </cell>
          <cell r="AJ588" t="str">
            <v>Comisión a Villavicencio del 16 al 17 de noviembre 2017</v>
          </cell>
        </row>
        <row r="589">
          <cell r="A589">
            <v>80117</v>
          </cell>
          <cell r="B589" t="str">
            <v>2017-11-17 00:00:00</v>
          </cell>
          <cell r="C589" t="str">
            <v>2017-11-17 16:28:03</v>
          </cell>
          <cell r="D589" t="str">
            <v>Con Obligacion</v>
          </cell>
          <cell r="E589" t="str">
            <v>000</v>
          </cell>
          <cell r="F589" t="str">
            <v>INSOR GESTION GENERAL</v>
          </cell>
          <cell r="G589" t="str">
            <v>C-2203-0700-1</v>
          </cell>
          <cell r="H589" t="str">
            <v>MEJORAMIENTO DE LA ATENCION EDUCATIVA DE LA POBLACION SORDA A NIVEL NACIONAL</v>
          </cell>
          <cell r="I589" t="str">
            <v>Propios</v>
          </cell>
          <cell r="J589" t="str">
            <v>OTROS RECURSOS DE TESORERIA</v>
          </cell>
          <cell r="K589" t="str">
            <v>CSF</v>
          </cell>
          <cell r="L589">
            <v>181485</v>
          </cell>
          <cell r="M589">
            <v>0</v>
          </cell>
          <cell r="N589">
            <v>181485</v>
          </cell>
          <cell r="O589">
            <v>0</v>
          </cell>
          <cell r="P589">
            <v>181485</v>
          </cell>
          <cell r="Q589" t="str">
            <v>Cédula de Ciudadanía</v>
          </cell>
          <cell r="R589" t="str">
            <v>43165934</v>
          </cell>
          <cell r="S589" t="str">
            <v>BERNAL VELASQUEZ ASTRID LORENA</v>
          </cell>
          <cell r="T589" t="str">
            <v>Abono en cuenta</v>
          </cell>
          <cell r="U589" t="str">
            <v>Ahorro</v>
          </cell>
          <cell r="V589" t="str">
            <v>24518573935</v>
          </cell>
          <cell r="W589" t="str">
            <v>Activa</v>
          </cell>
          <cell r="X589" t="str">
            <v>860007335</v>
          </cell>
          <cell r="Y589" t="str">
            <v>BCSC S A</v>
          </cell>
          <cell r="Z589">
            <v>62317</v>
          </cell>
          <cell r="AA589">
            <v>62317</v>
          </cell>
          <cell r="AB589">
            <v>80117</v>
          </cell>
          <cell r="AC589" t="str">
            <v>174317</v>
          </cell>
          <cell r="AD589" t="str">
            <v>189517</v>
          </cell>
          <cell r="AE589" t="str">
            <v>348249117</v>
          </cell>
          <cell r="AG589" t="str">
            <v>2017-11-17 00:00:00</v>
          </cell>
          <cell r="AH589" t="str">
            <v>RESOLUCION</v>
          </cell>
          <cell r="AI589" t="str">
            <v>717-2017</v>
          </cell>
          <cell r="AJ589" t="str">
            <v>Adición un día mas de desplazamiento y permanencia de conformidad a lo establecido en las res. 717-2017 y 656-2017</v>
          </cell>
        </row>
        <row r="590">
          <cell r="A590">
            <v>80217</v>
          </cell>
          <cell r="B590" t="str">
            <v>2017-11-17 00:00:00</v>
          </cell>
          <cell r="C590" t="str">
            <v>2017-11-17 16:30:17</v>
          </cell>
          <cell r="D590" t="str">
            <v>Con Obligacion</v>
          </cell>
          <cell r="E590" t="str">
            <v>000</v>
          </cell>
          <cell r="F590" t="str">
            <v>INSOR GESTION GENERAL</v>
          </cell>
          <cell r="G590" t="str">
            <v>C-2203-0700-1</v>
          </cell>
          <cell r="H590" t="str">
            <v>MEJORAMIENTO DE LA ATENCION EDUCATIVA DE LA POBLACION SORDA A NIVEL NACIONAL</v>
          </cell>
          <cell r="I590" t="str">
            <v>Propios</v>
          </cell>
          <cell r="J590" t="str">
            <v>OTROS RECURSOS DE TESORERIA</v>
          </cell>
          <cell r="K590" t="str">
            <v>CSF</v>
          </cell>
          <cell r="L590">
            <v>128544</v>
          </cell>
          <cell r="M590">
            <v>0</v>
          </cell>
          <cell r="N590">
            <v>128544</v>
          </cell>
          <cell r="O590">
            <v>0</v>
          </cell>
          <cell r="P590">
            <v>128544</v>
          </cell>
          <cell r="Q590" t="str">
            <v>Cédula de Ciudadanía</v>
          </cell>
          <cell r="R590" t="str">
            <v>79780431</v>
          </cell>
          <cell r="S590" t="str">
            <v>CARRERA GARCIA LUIS ALBERTO</v>
          </cell>
          <cell r="T590" t="str">
            <v>Abono en cuenta</v>
          </cell>
          <cell r="U590" t="str">
            <v>Ahorro</v>
          </cell>
          <cell r="V590" t="str">
            <v>230170103741</v>
          </cell>
          <cell r="W590" t="str">
            <v>Activa</v>
          </cell>
          <cell r="X590" t="str">
            <v>860007738</v>
          </cell>
          <cell r="Y590" t="str">
            <v>BANCO POPULAR S. A.</v>
          </cell>
          <cell r="Z590">
            <v>63717</v>
          </cell>
          <cell r="AA590">
            <v>63717</v>
          </cell>
          <cell r="AB590">
            <v>80217</v>
          </cell>
          <cell r="AC590" t="str">
            <v>174417</v>
          </cell>
          <cell r="AD590" t="str">
            <v>189617</v>
          </cell>
          <cell r="AE590" t="str">
            <v>348255717</v>
          </cell>
          <cell r="AG590" t="str">
            <v>2017-11-17 00:00:00</v>
          </cell>
          <cell r="AH590" t="str">
            <v>RESOLUCION</v>
          </cell>
          <cell r="AI590" t="str">
            <v>718-2017</v>
          </cell>
          <cell r="AJ590" t="str">
            <v>Adición por un día de comisión servicios establecidos en la resolución 694-2017</v>
          </cell>
        </row>
        <row r="591">
          <cell r="A591">
            <v>80317</v>
          </cell>
          <cell r="B591" t="str">
            <v>2017-11-17 00:00:00</v>
          </cell>
          <cell r="C591" t="str">
            <v>2017-11-17 16:34:55</v>
          </cell>
          <cell r="D591" t="str">
            <v>Con Obligacion</v>
          </cell>
          <cell r="E591" t="str">
            <v>000</v>
          </cell>
          <cell r="F591" t="str">
            <v>INSOR GESTION GENERAL</v>
          </cell>
          <cell r="G591" t="str">
            <v>C-2203-0700-1</v>
          </cell>
          <cell r="H591" t="str">
            <v>MEJORAMIENTO DE LA ATENCION EDUCATIVA DE LA POBLACION SORDA A NIVEL NACIONAL</v>
          </cell>
          <cell r="I591" t="str">
            <v>Propios</v>
          </cell>
          <cell r="J591" t="str">
            <v>OTROS RECURSOS DE TESORERIA</v>
          </cell>
          <cell r="K591" t="str">
            <v>CSF</v>
          </cell>
          <cell r="L591">
            <v>208402</v>
          </cell>
          <cell r="M591">
            <v>0</v>
          </cell>
          <cell r="N591">
            <v>208402</v>
          </cell>
          <cell r="O591">
            <v>0</v>
          </cell>
          <cell r="P591">
            <v>208402</v>
          </cell>
          <cell r="Q591" t="str">
            <v>Cédula de Ciudadanía</v>
          </cell>
          <cell r="R591" t="str">
            <v>51795570</v>
          </cell>
          <cell r="S591" t="str">
            <v>CARDENAS MARIA ANA</v>
          </cell>
          <cell r="T591" t="str">
            <v>Abono en cuenta</v>
          </cell>
          <cell r="U591" t="str">
            <v>Ahorro</v>
          </cell>
          <cell r="V591" t="str">
            <v>230170005904</v>
          </cell>
          <cell r="W591" t="str">
            <v>Activa</v>
          </cell>
          <cell r="X591" t="str">
            <v>860007738</v>
          </cell>
          <cell r="Y591" t="str">
            <v>BANCO POPULAR S. A.</v>
          </cell>
          <cell r="Z591">
            <v>63417</v>
          </cell>
          <cell r="AA591">
            <v>63417</v>
          </cell>
          <cell r="AB591">
            <v>80317</v>
          </cell>
          <cell r="AC591" t="str">
            <v>174517</v>
          </cell>
          <cell r="AD591" t="str">
            <v>189717</v>
          </cell>
          <cell r="AE591" t="str">
            <v>348260917</v>
          </cell>
          <cell r="AG591" t="str">
            <v>2017-11-17 00:00:00</v>
          </cell>
          <cell r="AH591" t="str">
            <v>RESOLUCION</v>
          </cell>
          <cell r="AI591" t="str">
            <v>719-2017</v>
          </cell>
          <cell r="AJ591" t="str">
            <v>Adicionar 1 día de desplazamiento y permanencia a los establecidos en la resolución de comisión a Villavicencio del 14 al 17 de noviembre 2017</v>
          </cell>
        </row>
        <row r="592">
          <cell r="A592">
            <v>80417</v>
          </cell>
          <cell r="B592" t="str">
            <v>2017-11-17 00:00:00</v>
          </cell>
          <cell r="C592" t="str">
            <v>2017-11-17 16:40:00</v>
          </cell>
          <cell r="D592" t="str">
            <v>Con Obligacion</v>
          </cell>
          <cell r="E592" t="str">
            <v>000</v>
          </cell>
          <cell r="F592" t="str">
            <v>INSOR GESTION GENERAL</v>
          </cell>
          <cell r="G592" t="str">
            <v>C-2203-0700-1</v>
          </cell>
          <cell r="H592" t="str">
            <v>MEJORAMIENTO DE LA ATENCION EDUCATIVA DE LA POBLACION SORDA A NIVEL NACIONAL</v>
          </cell>
          <cell r="I592" t="str">
            <v>Propios</v>
          </cell>
          <cell r="J592" t="str">
            <v>OTROS RECURSOS DE TESORERIA</v>
          </cell>
          <cell r="K592" t="str">
            <v>CSF</v>
          </cell>
          <cell r="L592">
            <v>128544</v>
          </cell>
          <cell r="M592">
            <v>0</v>
          </cell>
          <cell r="N592">
            <v>128544</v>
          </cell>
          <cell r="O592">
            <v>0</v>
          </cell>
          <cell r="P592">
            <v>128544</v>
          </cell>
          <cell r="Q592" t="str">
            <v>Cédula de Ciudadanía</v>
          </cell>
          <cell r="R592" t="str">
            <v>79434952</v>
          </cell>
          <cell r="S592" t="str">
            <v>RASGO RODRÍGUEZ ROLANDO ALBERTO</v>
          </cell>
          <cell r="T592" t="str">
            <v>Abono en cuenta</v>
          </cell>
          <cell r="U592" t="str">
            <v>Ahorro</v>
          </cell>
          <cell r="V592" t="str">
            <v>230170103733</v>
          </cell>
          <cell r="W592" t="str">
            <v>Activa</v>
          </cell>
          <cell r="X592" t="str">
            <v>860007738</v>
          </cell>
          <cell r="Y592" t="str">
            <v>BANCO POPULAR S. A.</v>
          </cell>
          <cell r="Z592">
            <v>62417</v>
          </cell>
          <cell r="AA592">
            <v>62417</v>
          </cell>
          <cell r="AB592">
            <v>80417</v>
          </cell>
          <cell r="AC592" t="str">
            <v>174217</v>
          </cell>
          <cell r="AD592" t="str">
            <v>189417</v>
          </cell>
          <cell r="AE592" t="str">
            <v>348219317</v>
          </cell>
          <cell r="AG592" t="str">
            <v>2017-11-17 00:00:00</v>
          </cell>
          <cell r="AH592" t="str">
            <v>RESOLUCION</v>
          </cell>
          <cell r="AI592" t="str">
            <v>721-2017</v>
          </cell>
          <cell r="AJ592" t="str">
            <v>Adición un día de comisión de servicios establecidos en la resolución 658-2017</v>
          </cell>
        </row>
        <row r="593">
          <cell r="A593">
            <v>80517</v>
          </cell>
          <cell r="B593" t="str">
            <v>2017-11-17 00:00:00</v>
          </cell>
          <cell r="C593" t="str">
            <v>2017-11-17 16:44:39</v>
          </cell>
          <cell r="D593" t="str">
            <v>Con Obligacion</v>
          </cell>
          <cell r="E593" t="str">
            <v>000</v>
          </cell>
          <cell r="F593" t="str">
            <v>INSOR GESTION GENERAL</v>
          </cell>
          <cell r="G593" t="str">
            <v>C-2203-0700-1</v>
          </cell>
          <cell r="H593" t="str">
            <v>MEJORAMIENTO DE LA ATENCION EDUCATIVA DE LA POBLACION SORDA A NIVEL NACIONAL</v>
          </cell>
          <cell r="I593" t="str">
            <v>Propios</v>
          </cell>
          <cell r="J593" t="str">
            <v>OTROS RECURSOS DE TESORERIA</v>
          </cell>
          <cell r="K593" t="str">
            <v>CSF</v>
          </cell>
          <cell r="L593">
            <v>181485</v>
          </cell>
          <cell r="M593">
            <v>0</v>
          </cell>
          <cell r="N593">
            <v>181485</v>
          </cell>
          <cell r="O593">
            <v>0</v>
          </cell>
          <cell r="P593">
            <v>181485</v>
          </cell>
          <cell r="Q593" t="str">
            <v>Cédula de Ciudadanía</v>
          </cell>
          <cell r="R593" t="str">
            <v>53906415</v>
          </cell>
          <cell r="S593" t="str">
            <v>RODRIGUEZ DIAZ EDITH PATRICIA</v>
          </cell>
          <cell r="T593" t="str">
            <v>Abono en cuenta</v>
          </cell>
          <cell r="U593" t="str">
            <v>Ahorro</v>
          </cell>
          <cell r="V593" t="str">
            <v>24526878439</v>
          </cell>
          <cell r="W593" t="str">
            <v>Activa</v>
          </cell>
          <cell r="X593" t="str">
            <v>860007335</v>
          </cell>
          <cell r="Y593" t="str">
            <v>BCSC S A</v>
          </cell>
          <cell r="Z593">
            <v>63617</v>
          </cell>
          <cell r="AA593">
            <v>63617</v>
          </cell>
          <cell r="AB593">
            <v>80517</v>
          </cell>
          <cell r="AC593" t="str">
            <v>174617</v>
          </cell>
          <cell r="AD593" t="str">
            <v>189817</v>
          </cell>
          <cell r="AE593" t="str">
            <v>348275217</v>
          </cell>
          <cell r="AG593" t="str">
            <v>2017-11-17 00:00:00</v>
          </cell>
          <cell r="AH593" t="str">
            <v>RESOLUCION</v>
          </cell>
          <cell r="AI593" t="str">
            <v>693-2017</v>
          </cell>
          <cell r="AJ593" t="str">
            <v>Adicionar un día de comisión de servicios a los establecidos a la resolución 693-2017</v>
          </cell>
        </row>
        <row r="594">
          <cell r="A594">
            <v>80617</v>
          </cell>
          <cell r="B594" t="str">
            <v>2017-11-17 00:00:00</v>
          </cell>
          <cell r="C594" t="str">
            <v>2017-11-17 16:48:40</v>
          </cell>
          <cell r="D594" t="str">
            <v>Generado</v>
          </cell>
          <cell r="E594" t="str">
            <v>000</v>
          </cell>
          <cell r="F594" t="str">
            <v>INSOR GESTION GENERAL</v>
          </cell>
          <cell r="G594" t="str">
            <v>C-2203-0700-1</v>
          </cell>
          <cell r="H594" t="str">
            <v>MEJORAMIENTO DE LA ATENCION EDUCATIVA DE LA POBLACION SORDA A NIVEL NACIONAL</v>
          </cell>
          <cell r="I594" t="str">
            <v>Propios</v>
          </cell>
          <cell r="J594" t="str">
            <v>INGRESOS CORRIENTES</v>
          </cell>
          <cell r="K594" t="str">
            <v>CSF</v>
          </cell>
          <cell r="L594">
            <v>2400000</v>
          </cell>
          <cell r="M594">
            <v>-600000</v>
          </cell>
          <cell r="N594">
            <v>1800000</v>
          </cell>
          <cell r="O594">
            <v>1800000</v>
          </cell>
          <cell r="P594">
            <v>0</v>
          </cell>
          <cell r="Q594" t="str">
            <v>Cédula de Ciudadanía</v>
          </cell>
          <cell r="R594" t="str">
            <v>32440691</v>
          </cell>
          <cell r="S594" t="str">
            <v>TIRADO BETANCUR LUZ ELENA</v>
          </cell>
          <cell r="T594" t="str">
            <v>Abono en cuenta</v>
          </cell>
          <cell r="U594" t="str">
            <v>Ahorro</v>
          </cell>
          <cell r="V594" t="str">
            <v>00244069100</v>
          </cell>
          <cell r="W594" t="str">
            <v>Activa</v>
          </cell>
          <cell r="X594" t="str">
            <v>890903938</v>
          </cell>
          <cell r="Y594" t="str">
            <v>BANCOLOMBIA S.A.</v>
          </cell>
          <cell r="Z594">
            <v>67917</v>
          </cell>
          <cell r="AA594">
            <v>67917</v>
          </cell>
          <cell r="AB594">
            <v>80617</v>
          </cell>
          <cell r="AG594" t="str">
            <v>2017-11-17 00:00:00</v>
          </cell>
          <cell r="AH594" t="str">
            <v>CONTRATO DE PRESTACION DE SERVICIOS</v>
          </cell>
          <cell r="AI594" t="str">
            <v>171-2017</v>
          </cell>
          <cell r="AJ594" t="str">
            <v>Prestar servicios profesionales para cualificar agentes educativos frente a la atención a la población sordociega en Bogotá</v>
          </cell>
        </row>
        <row r="595">
          <cell r="A595">
            <v>80717</v>
          </cell>
          <cell r="B595" t="str">
            <v>2017-11-17 00:00:00</v>
          </cell>
          <cell r="C595" t="str">
            <v>2017-11-17 16:53:46</v>
          </cell>
          <cell r="D595" t="str">
            <v>Generado</v>
          </cell>
          <cell r="E595" t="str">
            <v>000</v>
          </cell>
          <cell r="F595" t="str">
            <v>INSOR GESTION GENERAL</v>
          </cell>
          <cell r="G595" t="str">
            <v>C-2299-0700-5</v>
          </cell>
          <cell r="H595" t="str">
            <v>ADQUISICIÓN MEJORAMIENTO DE LA CAPACIDAD INSTITUCIONAL DEL INSOR A TRAVES DE LA COMPRA DE UNA PLANTA FÍSICA ADECUADA A LOS REQUERIMIENTOS DE LA ENTIDAD BOGOTÁ</v>
          </cell>
          <cell r="I595" t="str">
            <v>Nación</v>
          </cell>
          <cell r="J595" t="str">
            <v>RECURSOS CORRIENTES</v>
          </cell>
          <cell r="K595" t="str">
            <v>CSF</v>
          </cell>
          <cell r="L595">
            <v>61500000</v>
          </cell>
          <cell r="M595">
            <v>0</v>
          </cell>
          <cell r="N595">
            <v>61500000</v>
          </cell>
          <cell r="O595">
            <v>61500000</v>
          </cell>
          <cell r="P595">
            <v>0</v>
          </cell>
          <cell r="Q595" t="str">
            <v>NIT</v>
          </cell>
          <cell r="R595" t="str">
            <v>830108924</v>
          </cell>
          <cell r="S595" t="str">
            <v>GLOBAL WIDE AREA NETWORK SAS</v>
          </cell>
          <cell r="T595" t="str">
            <v>Abono en cuenta</v>
          </cell>
          <cell r="U595" t="str">
            <v>Corriente</v>
          </cell>
          <cell r="V595" t="str">
            <v>050900574906</v>
          </cell>
          <cell r="W595" t="str">
            <v>Activa</v>
          </cell>
          <cell r="X595" t="str">
            <v>900406150</v>
          </cell>
          <cell r="Y595" t="str">
            <v>BANCOOMEVA</v>
          </cell>
          <cell r="Z595">
            <v>38017</v>
          </cell>
          <cell r="AA595">
            <v>38017</v>
          </cell>
          <cell r="AB595">
            <v>80717</v>
          </cell>
          <cell r="AG595" t="str">
            <v>2017-11-17 00:00:00</v>
          </cell>
          <cell r="AH595" t="str">
            <v>CONTRATO DE COMPRA VENTA Y SUMINISTROS</v>
          </cell>
          <cell r="AI595" t="str">
            <v>172-2017</v>
          </cell>
          <cell r="AJ595" t="str">
            <v>Adquisición e instalación de la red de cableado estructurado categoría 6a, red eléctrica normal y regulada, para los 56 puntos adicionales en la sede del INSOR.</v>
          </cell>
        </row>
        <row r="596">
          <cell r="A596">
            <v>81117</v>
          </cell>
          <cell r="B596" t="str">
            <v>2017-11-21 00:00:00</v>
          </cell>
          <cell r="C596" t="str">
            <v>2017-11-21 15:14:28</v>
          </cell>
          <cell r="D596" t="str">
            <v>Con Obligacion</v>
          </cell>
          <cell r="E596" t="str">
            <v>000</v>
          </cell>
          <cell r="F596" t="str">
            <v>INSOR GESTION GENERAL</v>
          </cell>
          <cell r="G596" t="str">
            <v>C-2299-0700-3</v>
          </cell>
          <cell r="H596" t="str">
            <v>MEJORAMIENTO DE LA INFRAESTRUCTURA FISICA DEL INSOR EN BOGOTA</v>
          </cell>
          <cell r="I596" t="str">
            <v>Nación</v>
          </cell>
          <cell r="J596" t="str">
            <v>RECURSOS CORRIENTES</v>
          </cell>
          <cell r="K596" t="str">
            <v>CSF</v>
          </cell>
          <cell r="L596">
            <v>9605472</v>
          </cell>
          <cell r="M596">
            <v>0</v>
          </cell>
          <cell r="N596">
            <v>9605472</v>
          </cell>
          <cell r="O596">
            <v>0</v>
          </cell>
          <cell r="P596">
            <v>9605472</v>
          </cell>
          <cell r="Q596" t="str">
            <v>NIT</v>
          </cell>
          <cell r="R596" t="str">
            <v>901092222</v>
          </cell>
          <cell r="S596" t="str">
            <v>SKYNET DF SAS</v>
          </cell>
          <cell r="T596" t="str">
            <v>Giro</v>
          </cell>
          <cell r="Z596">
            <v>54517</v>
          </cell>
          <cell r="AA596">
            <v>54517</v>
          </cell>
          <cell r="AB596">
            <v>81117</v>
          </cell>
          <cell r="AC596" t="str">
            <v>221517</v>
          </cell>
          <cell r="AD596" t="str">
            <v>237817</v>
          </cell>
          <cell r="AE596" t="str">
            <v>415266617</v>
          </cell>
          <cell r="AG596" t="str">
            <v>2017-11-21 00:00:00</v>
          </cell>
          <cell r="AH596" t="str">
            <v>ACEPTACION DE OFERTAS</v>
          </cell>
          <cell r="AI596" t="str">
            <v>174-2017</v>
          </cell>
          <cell r="AJ596" t="str">
            <v>Elaboración e instalación de rejas de seguridad para la nueva sede del INSOR.</v>
          </cell>
        </row>
        <row r="597">
          <cell r="A597">
            <v>81217</v>
          </cell>
          <cell r="B597" t="str">
            <v>2017-11-21 00:00:00</v>
          </cell>
          <cell r="C597" t="str">
            <v>2017-11-21 16:02:25</v>
          </cell>
          <cell r="D597" t="str">
            <v>Con Obligacion</v>
          </cell>
          <cell r="E597" t="str">
            <v>000</v>
          </cell>
          <cell r="F597" t="str">
            <v>INSOR GESTION GENERAL</v>
          </cell>
          <cell r="G597" t="str">
            <v>C-2299-0700-5</v>
          </cell>
          <cell r="H597" t="str">
            <v>ADQUISICIÓN MEJORAMIENTO DE LA CAPACIDAD INSTITUCIONAL DEL INSOR A TRAVES DE LA COMPRA DE UNA PLANTA FÍSICA ADECUADA A LOS REQUERIMIENTOS DE LA ENTIDAD BOGOTÁ</v>
          </cell>
          <cell r="I597" t="str">
            <v>Propios</v>
          </cell>
          <cell r="J597" t="str">
            <v>OTROS RECURSOS DE TESORERIA</v>
          </cell>
          <cell r="K597" t="str">
            <v>CSF</v>
          </cell>
          <cell r="L597">
            <v>301700</v>
          </cell>
          <cell r="M597">
            <v>0</v>
          </cell>
          <cell r="N597">
            <v>301700</v>
          </cell>
          <cell r="O597">
            <v>0</v>
          </cell>
          <cell r="P597">
            <v>301700</v>
          </cell>
          <cell r="Q597" t="str">
            <v>NIT</v>
          </cell>
          <cell r="R597" t="str">
            <v>899999114</v>
          </cell>
          <cell r="S597" t="str">
            <v>DEPARTAMENTO DE CUNDINAMARCA</v>
          </cell>
          <cell r="T597" t="str">
            <v>Cheque</v>
          </cell>
          <cell r="Z597">
            <v>70117</v>
          </cell>
          <cell r="AA597">
            <v>70117</v>
          </cell>
          <cell r="AB597">
            <v>81217</v>
          </cell>
          <cell r="AC597" t="str">
            <v>175417</v>
          </cell>
          <cell r="AD597" t="str">
            <v>190617</v>
          </cell>
          <cell r="AE597" t="str">
            <v>348448617</v>
          </cell>
          <cell r="AG597" t="str">
            <v>2017-11-21 00:00:00</v>
          </cell>
          <cell r="AH597" t="str">
            <v>RESOLUCION</v>
          </cell>
          <cell r="AI597" t="str">
            <v>726-2017</v>
          </cell>
          <cell r="AJ597" t="str">
            <v>Pago Gob. Cundinamarca por concepto de las liquidaciones expedidas por la Superintendencia de Notariado y Registro, por medio de la cual se engloba los locales propiedad del INSOR.</v>
          </cell>
        </row>
        <row r="598">
          <cell r="A598">
            <v>81317</v>
          </cell>
          <cell r="B598" t="str">
            <v>2017-11-21 00:00:00</v>
          </cell>
          <cell r="C598" t="str">
            <v>2017-11-21 17:01:35</v>
          </cell>
          <cell r="D598" t="str">
            <v>Con Obligacion</v>
          </cell>
          <cell r="E598" t="str">
            <v>000</v>
          </cell>
          <cell r="F598" t="str">
            <v>INSOR GESTION GENERAL</v>
          </cell>
          <cell r="G598" t="str">
            <v>C-2203-0700-2</v>
          </cell>
          <cell r="H598" t="str">
            <v>ESTUDIOS, HERRAMIENTAS Y ORIENTACIONES PARA MEJORAR LA CALIDAD DE VIDA DE LA POBLACION COLOMBIANA CON LIMITACION AUDITIVA NACIONAL</v>
          </cell>
          <cell r="I598" t="str">
            <v>Propios</v>
          </cell>
          <cell r="J598" t="str">
            <v>INGRESOS CORRIENTES</v>
          </cell>
          <cell r="K598" t="str">
            <v>CSF</v>
          </cell>
          <cell r="L598">
            <v>321360</v>
          </cell>
          <cell r="M598">
            <v>0</v>
          </cell>
          <cell r="N598">
            <v>321360</v>
          </cell>
          <cell r="O598">
            <v>0</v>
          </cell>
          <cell r="P598">
            <v>321360</v>
          </cell>
          <cell r="Q598" t="str">
            <v>Cédula de Ciudadanía</v>
          </cell>
          <cell r="R598" t="str">
            <v>85475002</v>
          </cell>
          <cell r="S598" t="str">
            <v>VALENCIA PIEDRIS ANGELO JAVIER</v>
          </cell>
          <cell r="T598" t="str">
            <v>Abono en cuenta</v>
          </cell>
          <cell r="U598" t="str">
            <v>Ahorro</v>
          </cell>
          <cell r="V598" t="str">
            <v>014226179</v>
          </cell>
          <cell r="W598" t="str">
            <v>Activa</v>
          </cell>
          <cell r="X598" t="str">
            <v>860002964</v>
          </cell>
          <cell r="Y598" t="str">
            <v>BANCO DE BOGOTA S. A.</v>
          </cell>
          <cell r="Z598">
            <v>69117</v>
          </cell>
          <cell r="AA598">
            <v>69117</v>
          </cell>
          <cell r="AB598">
            <v>81317</v>
          </cell>
          <cell r="AC598" t="str">
            <v>175717</v>
          </cell>
          <cell r="AD598" t="str">
            <v>190917</v>
          </cell>
          <cell r="AE598" t="str">
            <v>350615817</v>
          </cell>
          <cell r="AG598" t="str">
            <v>2017-11-21 00:00:00</v>
          </cell>
          <cell r="AH598" t="str">
            <v>RESOLUCION</v>
          </cell>
          <cell r="AI598" t="str">
            <v>727-2017</v>
          </cell>
          <cell r="AJ598" t="str">
            <v>Comisión a Villavicencio del 23 al 25 de noviembre.</v>
          </cell>
        </row>
        <row r="599">
          <cell r="A599">
            <v>81417</v>
          </cell>
          <cell r="B599" t="str">
            <v>2017-11-21 00:00:00</v>
          </cell>
          <cell r="C599" t="str">
            <v>2017-11-21 17:04:43</v>
          </cell>
          <cell r="D599" t="str">
            <v>Con Obligacion</v>
          </cell>
          <cell r="E599" t="str">
            <v>000</v>
          </cell>
          <cell r="F599" t="str">
            <v>INSOR GESTION GENERAL</v>
          </cell>
          <cell r="G599" t="str">
            <v>C-2203-0700-2</v>
          </cell>
          <cell r="H599" t="str">
            <v>ESTUDIOS, HERRAMIENTAS Y ORIENTACIONES PARA MEJORAR LA CALIDAD DE VIDA DE LA POBLACION COLOMBIANA CON LIMITACION AUDITIVA NACIONAL</v>
          </cell>
          <cell r="I599" t="str">
            <v>Propios</v>
          </cell>
          <cell r="J599" t="str">
            <v>INGRESOS CORRIENTES</v>
          </cell>
          <cell r="K599" t="str">
            <v>CSF</v>
          </cell>
          <cell r="L599">
            <v>321360</v>
          </cell>
          <cell r="M599">
            <v>0</v>
          </cell>
          <cell r="N599">
            <v>321360</v>
          </cell>
          <cell r="O599">
            <v>0</v>
          </cell>
          <cell r="P599">
            <v>321360</v>
          </cell>
          <cell r="Q599" t="str">
            <v>Cédula de Ciudadanía</v>
          </cell>
          <cell r="R599" t="str">
            <v>1020718328</v>
          </cell>
          <cell r="S599" t="str">
            <v>BRICEÑO RIAÑO CHRISTIAN DAVID</v>
          </cell>
          <cell r="T599" t="str">
            <v>Abono en cuenta</v>
          </cell>
          <cell r="U599" t="str">
            <v>Ahorro</v>
          </cell>
          <cell r="V599" t="str">
            <v>014257653</v>
          </cell>
          <cell r="W599" t="str">
            <v>Activa</v>
          </cell>
          <cell r="X599" t="str">
            <v>860002964</v>
          </cell>
          <cell r="Y599" t="str">
            <v>BANCO DE BOGOTA S. A.</v>
          </cell>
          <cell r="Z599">
            <v>68817</v>
          </cell>
          <cell r="AA599">
            <v>68817</v>
          </cell>
          <cell r="AB599">
            <v>81417</v>
          </cell>
          <cell r="AC599" t="str">
            <v>175817</v>
          </cell>
          <cell r="AD599" t="str">
            <v>191017</v>
          </cell>
          <cell r="AE599" t="str">
            <v>350631017</v>
          </cell>
          <cell r="AG599" t="str">
            <v>2017-11-21 00:00:00</v>
          </cell>
          <cell r="AH599" t="str">
            <v>RESOLUCION</v>
          </cell>
          <cell r="AI599" t="str">
            <v>728-2017</v>
          </cell>
          <cell r="AJ599" t="str">
            <v>Comisión a Villavicencio del 23 al 25 de noviembre</v>
          </cell>
        </row>
        <row r="600">
          <cell r="A600">
            <v>81517</v>
          </cell>
          <cell r="B600" t="str">
            <v>2017-11-21 00:00:00</v>
          </cell>
          <cell r="C600" t="str">
            <v>2017-11-21 17:06:11</v>
          </cell>
          <cell r="D600" t="str">
            <v>Con Obligacion</v>
          </cell>
          <cell r="E600" t="str">
            <v>000</v>
          </cell>
          <cell r="F600" t="str">
            <v>INSOR GESTION GENERAL</v>
          </cell>
          <cell r="G600" t="str">
            <v>C-2203-0700-2</v>
          </cell>
          <cell r="H600" t="str">
            <v>ESTUDIOS, HERRAMIENTAS Y ORIENTACIONES PARA MEJORAR LA CALIDAD DE VIDA DE LA POBLACION COLOMBIANA CON LIMITACION AUDITIVA NACIONAL</v>
          </cell>
          <cell r="I600" t="str">
            <v>Propios</v>
          </cell>
          <cell r="J600" t="str">
            <v>INGRESOS CORRIENTES</v>
          </cell>
          <cell r="K600" t="str">
            <v>CSF</v>
          </cell>
          <cell r="L600">
            <v>321360</v>
          </cell>
          <cell r="M600">
            <v>0</v>
          </cell>
          <cell r="N600">
            <v>321360</v>
          </cell>
          <cell r="O600">
            <v>0</v>
          </cell>
          <cell r="P600">
            <v>321360</v>
          </cell>
          <cell r="Q600" t="str">
            <v>Cédula de Ciudadanía</v>
          </cell>
          <cell r="R600" t="str">
            <v>79902394</v>
          </cell>
          <cell r="S600" t="str">
            <v>CLAROS PATIÑO EDGAR VLADIMIR</v>
          </cell>
          <cell r="T600" t="str">
            <v>Abono en cuenta</v>
          </cell>
          <cell r="U600" t="str">
            <v>Ahorro</v>
          </cell>
          <cell r="V600" t="str">
            <v>003900124839</v>
          </cell>
          <cell r="W600" t="str">
            <v>Activa</v>
          </cell>
          <cell r="X600" t="str">
            <v>860034313</v>
          </cell>
          <cell r="Y600" t="str">
            <v>BANCO DAVIVIENDA S.A.</v>
          </cell>
          <cell r="Z600">
            <v>68917</v>
          </cell>
          <cell r="AA600">
            <v>68917</v>
          </cell>
          <cell r="AB600">
            <v>81517</v>
          </cell>
          <cell r="AC600" t="str">
            <v>175917</v>
          </cell>
          <cell r="AD600" t="str">
            <v>191117</v>
          </cell>
          <cell r="AE600" t="str">
            <v>350704017</v>
          </cell>
          <cell r="AG600" t="str">
            <v>2017-11-21 00:00:00</v>
          </cell>
          <cell r="AH600" t="str">
            <v>RESOLUCION</v>
          </cell>
          <cell r="AI600" t="str">
            <v>729-2017</v>
          </cell>
          <cell r="AJ600" t="str">
            <v>Comisión a Villavicencio del 23 al 25 de noviembre</v>
          </cell>
        </row>
        <row r="601">
          <cell r="A601">
            <v>81617</v>
          </cell>
          <cell r="B601" t="str">
            <v>2017-11-21 00:00:00</v>
          </cell>
          <cell r="C601" t="str">
            <v>2017-11-21 17:07:44</v>
          </cell>
          <cell r="D601" t="str">
            <v>Con Obligacion</v>
          </cell>
          <cell r="E601" t="str">
            <v>000</v>
          </cell>
          <cell r="F601" t="str">
            <v>INSOR GESTION GENERAL</v>
          </cell>
          <cell r="G601" t="str">
            <v>C-2203-0700-2</v>
          </cell>
          <cell r="H601" t="str">
            <v>ESTUDIOS, HERRAMIENTAS Y ORIENTACIONES PARA MEJORAR LA CALIDAD DE VIDA DE LA POBLACION COLOMBIANA CON LIMITACION AUDITIVA NACIONAL</v>
          </cell>
          <cell r="I601" t="str">
            <v>Propios</v>
          </cell>
          <cell r="J601" t="str">
            <v>INGRESOS CORRIENTES</v>
          </cell>
          <cell r="K601" t="str">
            <v>CSF</v>
          </cell>
          <cell r="L601">
            <v>521005</v>
          </cell>
          <cell r="M601">
            <v>0</v>
          </cell>
          <cell r="N601">
            <v>521005</v>
          </cell>
          <cell r="O601">
            <v>0</v>
          </cell>
          <cell r="P601">
            <v>521005</v>
          </cell>
          <cell r="Q601" t="str">
            <v>Cédula de Ciudadanía</v>
          </cell>
          <cell r="R601" t="str">
            <v>31992767</v>
          </cell>
          <cell r="S601" t="str">
            <v>BEDOYA GONZALEZ HILDA VIVIANA</v>
          </cell>
          <cell r="T601" t="str">
            <v>Abono en cuenta</v>
          </cell>
          <cell r="U601" t="str">
            <v>Ahorro</v>
          </cell>
          <cell r="V601" t="str">
            <v>68947020696</v>
          </cell>
          <cell r="W601" t="str">
            <v>Activa</v>
          </cell>
          <cell r="X601" t="str">
            <v>890903938</v>
          </cell>
          <cell r="Y601" t="str">
            <v>BANCOLOMBIA S.A.</v>
          </cell>
          <cell r="Z601">
            <v>69517</v>
          </cell>
          <cell r="AA601">
            <v>69517</v>
          </cell>
          <cell r="AB601">
            <v>81617</v>
          </cell>
          <cell r="AC601" t="str">
            <v>176017</v>
          </cell>
          <cell r="AD601" t="str">
            <v>191217</v>
          </cell>
          <cell r="AE601" t="str">
            <v>350808217</v>
          </cell>
          <cell r="AG601" t="str">
            <v>2017-11-21 00:00:00</v>
          </cell>
          <cell r="AH601" t="str">
            <v>RESOLUCION</v>
          </cell>
          <cell r="AI601" t="str">
            <v>730-2017</v>
          </cell>
          <cell r="AJ601" t="str">
            <v>Comisión a Villavicencio del 23 al 25 de noviembre</v>
          </cell>
        </row>
        <row r="602">
          <cell r="A602">
            <v>81717</v>
          </cell>
          <cell r="B602" t="str">
            <v>2017-11-21 00:00:00</v>
          </cell>
          <cell r="C602" t="str">
            <v>2017-11-21 17:08:54</v>
          </cell>
          <cell r="D602" t="str">
            <v>Con Obligacion</v>
          </cell>
          <cell r="E602" t="str">
            <v>000</v>
          </cell>
          <cell r="F602" t="str">
            <v>INSOR GESTION GENERAL</v>
          </cell>
          <cell r="G602" t="str">
            <v>C-2203-0700-2</v>
          </cell>
          <cell r="H602" t="str">
            <v>ESTUDIOS, HERRAMIENTAS Y ORIENTACIONES PARA MEJORAR LA CALIDAD DE VIDA DE LA POBLACION COLOMBIANA CON LIMITACION AUDITIVA NACIONAL</v>
          </cell>
          <cell r="I602" t="str">
            <v>Propios</v>
          </cell>
          <cell r="J602" t="str">
            <v>INGRESOS CORRIENTES</v>
          </cell>
          <cell r="K602" t="str">
            <v>CSF</v>
          </cell>
          <cell r="L602">
            <v>521005</v>
          </cell>
          <cell r="M602">
            <v>0</v>
          </cell>
          <cell r="N602">
            <v>521005</v>
          </cell>
          <cell r="O602">
            <v>0</v>
          </cell>
          <cell r="P602">
            <v>521005</v>
          </cell>
          <cell r="Q602" t="str">
            <v>Cédula de Ciudadanía</v>
          </cell>
          <cell r="R602" t="str">
            <v>51680188</v>
          </cell>
          <cell r="S602" t="str">
            <v>FONSECA GOMEZ LUZ BETTY</v>
          </cell>
          <cell r="T602" t="str">
            <v>Abono en cuenta</v>
          </cell>
          <cell r="U602" t="str">
            <v>Ahorro</v>
          </cell>
          <cell r="V602" t="str">
            <v>230170006837</v>
          </cell>
          <cell r="W602" t="str">
            <v>Activa</v>
          </cell>
          <cell r="X602" t="str">
            <v>860007738</v>
          </cell>
          <cell r="Y602" t="str">
            <v>BANCO POPULAR S. A.</v>
          </cell>
          <cell r="Z602">
            <v>69417</v>
          </cell>
          <cell r="AA602">
            <v>69417</v>
          </cell>
          <cell r="AB602">
            <v>81717</v>
          </cell>
          <cell r="AC602" t="str">
            <v>176117</v>
          </cell>
          <cell r="AD602" t="str">
            <v>191317</v>
          </cell>
          <cell r="AE602" t="str">
            <v>350830217</v>
          </cell>
          <cell r="AG602" t="str">
            <v>2017-11-21 00:00:00</v>
          </cell>
          <cell r="AH602" t="str">
            <v>RESOLUCION</v>
          </cell>
          <cell r="AI602" t="str">
            <v>731-2017</v>
          </cell>
          <cell r="AJ602" t="str">
            <v>Comisión a Villavicencio del 23 al 25 de noviembre</v>
          </cell>
        </row>
        <row r="603">
          <cell r="A603">
            <v>81817</v>
          </cell>
          <cell r="B603" t="str">
            <v>2017-11-21 00:00:00</v>
          </cell>
          <cell r="C603" t="str">
            <v>2017-11-21 17:10:18</v>
          </cell>
          <cell r="D603" t="str">
            <v>Con Obligacion</v>
          </cell>
          <cell r="E603" t="str">
            <v>000</v>
          </cell>
          <cell r="F603" t="str">
            <v>INSOR GESTION GENERAL</v>
          </cell>
          <cell r="G603" t="str">
            <v>C-2203-0700-2</v>
          </cell>
          <cell r="H603" t="str">
            <v>ESTUDIOS, HERRAMIENTAS Y ORIENTACIONES PARA MEJORAR LA CALIDAD DE VIDA DE LA POBLACION COLOMBIANA CON LIMITACION AUDITIVA NACIONAL</v>
          </cell>
          <cell r="I603" t="str">
            <v>Propios</v>
          </cell>
          <cell r="J603" t="str">
            <v>INGRESOS CORRIENTES</v>
          </cell>
          <cell r="K603" t="str">
            <v>CSF</v>
          </cell>
          <cell r="L603">
            <v>453713</v>
          </cell>
          <cell r="M603">
            <v>0</v>
          </cell>
          <cell r="N603">
            <v>453713</v>
          </cell>
          <cell r="O603">
            <v>0</v>
          </cell>
          <cell r="P603">
            <v>453713</v>
          </cell>
          <cell r="Q603" t="str">
            <v>Cédula de Ciudadanía</v>
          </cell>
          <cell r="R603" t="str">
            <v>13275573</v>
          </cell>
          <cell r="S603" t="str">
            <v>CHARRIA HERNANDEZ CARLOS ARTURO</v>
          </cell>
          <cell r="T603" t="str">
            <v>Abono en cuenta</v>
          </cell>
          <cell r="U603" t="str">
            <v>Ahorro</v>
          </cell>
          <cell r="V603" t="str">
            <v>008600717808</v>
          </cell>
          <cell r="W603" t="str">
            <v>Activa</v>
          </cell>
          <cell r="X603" t="str">
            <v>860034313</v>
          </cell>
          <cell r="Y603" t="str">
            <v>BANCO DAVIVIENDA S.A.</v>
          </cell>
          <cell r="Z603">
            <v>69317</v>
          </cell>
          <cell r="AA603">
            <v>69317</v>
          </cell>
          <cell r="AB603">
            <v>81817</v>
          </cell>
          <cell r="AC603" t="str">
            <v>176217</v>
          </cell>
          <cell r="AD603" t="str">
            <v>191417</v>
          </cell>
          <cell r="AE603" t="str">
            <v>350855117</v>
          </cell>
          <cell r="AG603" t="str">
            <v>2017-11-21 00:00:00</v>
          </cell>
          <cell r="AH603" t="str">
            <v>RESOLUCION</v>
          </cell>
          <cell r="AI603" t="str">
            <v>732-2017</v>
          </cell>
          <cell r="AJ603" t="str">
            <v>Comisión a Villavicencio del 23 al 25 de noviembre</v>
          </cell>
        </row>
        <row r="604">
          <cell r="A604">
            <v>81917</v>
          </cell>
          <cell r="B604" t="str">
            <v>2017-11-21 00:00:00</v>
          </cell>
          <cell r="C604" t="str">
            <v>2017-11-21 17:11:42</v>
          </cell>
          <cell r="D604" t="str">
            <v>Con Obligacion</v>
          </cell>
          <cell r="E604" t="str">
            <v>000</v>
          </cell>
          <cell r="F604" t="str">
            <v>INSOR GESTION GENERAL</v>
          </cell>
          <cell r="G604" t="str">
            <v>C-2203-0700-2</v>
          </cell>
          <cell r="H604" t="str">
            <v>ESTUDIOS, HERRAMIENTAS Y ORIENTACIONES PARA MEJORAR LA CALIDAD DE VIDA DE LA POBLACION COLOMBIANA CON LIMITACION AUDITIVA NACIONAL</v>
          </cell>
          <cell r="I604" t="str">
            <v>Propios</v>
          </cell>
          <cell r="J604" t="str">
            <v>INGRESOS CORRIENTES</v>
          </cell>
          <cell r="K604" t="str">
            <v>CSF</v>
          </cell>
          <cell r="L604">
            <v>321360</v>
          </cell>
          <cell r="M604">
            <v>0</v>
          </cell>
          <cell r="N604">
            <v>321360</v>
          </cell>
          <cell r="O604">
            <v>0</v>
          </cell>
          <cell r="P604">
            <v>321360</v>
          </cell>
          <cell r="Q604" t="str">
            <v>Cédula de Ciudadanía</v>
          </cell>
          <cell r="R604" t="str">
            <v>1085267592</v>
          </cell>
          <cell r="S604" t="str">
            <v>BELLO RAMIREZ CINDY VALENTINA</v>
          </cell>
          <cell r="T604" t="str">
            <v>Abono en cuenta</v>
          </cell>
          <cell r="U604" t="str">
            <v>Ahorro</v>
          </cell>
          <cell r="V604" t="str">
            <v>299088708</v>
          </cell>
          <cell r="W604" t="str">
            <v>Activa</v>
          </cell>
          <cell r="X604" t="str">
            <v>860002964</v>
          </cell>
          <cell r="Y604" t="str">
            <v>BANCO DE BOGOTA S. A.</v>
          </cell>
          <cell r="Z604">
            <v>69217</v>
          </cell>
          <cell r="AA604">
            <v>69217</v>
          </cell>
          <cell r="AB604">
            <v>81917</v>
          </cell>
          <cell r="AC604" t="str">
            <v>176317</v>
          </cell>
          <cell r="AD604" t="str">
            <v>191517</v>
          </cell>
          <cell r="AE604" t="str">
            <v>350946317</v>
          </cell>
          <cell r="AG604" t="str">
            <v>2017-11-21 00:00:00</v>
          </cell>
          <cell r="AH604" t="str">
            <v>RESOLUCION</v>
          </cell>
          <cell r="AI604" t="str">
            <v>732-2017</v>
          </cell>
          <cell r="AJ604" t="str">
            <v>Comisión a Villavicencio del 23 al 25 de noviembre</v>
          </cell>
        </row>
        <row r="605">
          <cell r="A605">
            <v>82017</v>
          </cell>
          <cell r="B605" t="str">
            <v>2017-11-21 00:00:00</v>
          </cell>
          <cell r="C605" t="str">
            <v>2017-11-21 17:13:05</v>
          </cell>
          <cell r="D605" t="str">
            <v>Con Obligacion</v>
          </cell>
          <cell r="E605" t="str">
            <v>000</v>
          </cell>
          <cell r="F605" t="str">
            <v>INSOR GESTION GENERAL</v>
          </cell>
          <cell r="G605" t="str">
            <v>C-2203-0700-2</v>
          </cell>
          <cell r="H605" t="str">
            <v>ESTUDIOS, HERRAMIENTAS Y ORIENTACIONES PARA MEJORAR LA CALIDAD DE VIDA DE LA POBLACION COLOMBIANA CON LIMITACION AUDITIVA NACIONAL</v>
          </cell>
          <cell r="I605" t="str">
            <v>Propios</v>
          </cell>
          <cell r="J605" t="str">
            <v>INGRESOS CORRIENTES</v>
          </cell>
          <cell r="K605" t="str">
            <v>CSF</v>
          </cell>
          <cell r="L605">
            <v>321360</v>
          </cell>
          <cell r="M605">
            <v>0</v>
          </cell>
          <cell r="N605">
            <v>321360</v>
          </cell>
          <cell r="O605">
            <v>0</v>
          </cell>
          <cell r="P605">
            <v>321360</v>
          </cell>
          <cell r="Q605" t="str">
            <v>Cédula de Ciudadanía</v>
          </cell>
          <cell r="R605" t="str">
            <v>52956971</v>
          </cell>
          <cell r="S605" t="str">
            <v>VERGARA PINTO JENNY JUDITH</v>
          </cell>
          <cell r="T605" t="str">
            <v>Abono en cuenta</v>
          </cell>
          <cell r="U605" t="str">
            <v>Ahorro</v>
          </cell>
          <cell r="V605" t="str">
            <v>014308019</v>
          </cell>
          <cell r="W605" t="str">
            <v>Activa</v>
          </cell>
          <cell r="X605" t="str">
            <v>860002964</v>
          </cell>
          <cell r="Y605" t="str">
            <v>BANCO DE BOGOTA S. A.</v>
          </cell>
          <cell r="Z605">
            <v>69017</v>
          </cell>
          <cell r="AA605">
            <v>69017</v>
          </cell>
          <cell r="AB605">
            <v>82017</v>
          </cell>
          <cell r="AC605" t="str">
            <v>176417</v>
          </cell>
          <cell r="AD605" t="str">
            <v>191617</v>
          </cell>
          <cell r="AE605" t="str">
            <v>350960717</v>
          </cell>
          <cell r="AG605" t="str">
            <v>2017-11-21 00:00:00</v>
          </cell>
          <cell r="AH605" t="str">
            <v>RESOLUCION</v>
          </cell>
          <cell r="AI605" t="str">
            <v>734-2017</v>
          </cell>
          <cell r="AJ605" t="str">
            <v>Comisión a Villavicencio del 23 al 25 de noviembre</v>
          </cell>
        </row>
        <row r="606">
          <cell r="A606">
            <v>82117</v>
          </cell>
          <cell r="B606" t="str">
            <v>2017-11-21 00:00:00</v>
          </cell>
          <cell r="C606" t="str">
            <v>2017-11-21 17:19:48</v>
          </cell>
          <cell r="D606" t="str">
            <v>Con Obligacion</v>
          </cell>
          <cell r="E606" t="str">
            <v>000</v>
          </cell>
          <cell r="F606" t="str">
            <v>INSOR GESTION GENERAL</v>
          </cell>
          <cell r="G606" t="str">
            <v>C-2299-0700-5</v>
          </cell>
          <cell r="H606" t="str">
            <v>ADQUISICIÓN MEJORAMIENTO DE LA CAPACIDAD INSTITUCIONAL DEL INSOR A TRAVES DE LA COMPRA DE UNA PLANTA FÍSICA ADECUADA A LOS REQUERIMIENTOS DE LA ENTIDAD BOGOTÁ</v>
          </cell>
          <cell r="I606" t="str">
            <v>Propios</v>
          </cell>
          <cell r="J606" t="str">
            <v>OTROS RECURSOS DE TESORERIA</v>
          </cell>
          <cell r="K606" t="str">
            <v>CSF</v>
          </cell>
          <cell r="L606">
            <v>1206.8</v>
          </cell>
          <cell r="M606">
            <v>0</v>
          </cell>
          <cell r="N606">
            <v>1206.8</v>
          </cell>
          <cell r="O606">
            <v>0</v>
          </cell>
          <cell r="P606">
            <v>1206.8</v>
          </cell>
          <cell r="Q606" t="str">
            <v>NIT</v>
          </cell>
          <cell r="R606" t="str">
            <v>800197268</v>
          </cell>
          <cell r="S606" t="str">
            <v>U.A.E. DIRECCION DE IMPUESTOS Y ADUANAS NACIONALES</v>
          </cell>
          <cell r="T606" t="str">
            <v>Giro</v>
          </cell>
          <cell r="Z606">
            <v>70717</v>
          </cell>
          <cell r="AA606">
            <v>70717</v>
          </cell>
          <cell r="AB606">
            <v>82117</v>
          </cell>
          <cell r="AC606" t="str">
            <v>175617</v>
          </cell>
          <cell r="AD606" t="str">
            <v>190817</v>
          </cell>
          <cell r="AE606" t="str">
            <v>348691817</v>
          </cell>
          <cell r="AG606" t="str">
            <v>2017-11-21 00:00:00</v>
          </cell>
          <cell r="AH606" t="str">
            <v>RESOLUCION</v>
          </cell>
          <cell r="AI606" t="str">
            <v>726-2017</v>
          </cell>
          <cell r="AJ606" t="str">
            <v>Pago cuatro por mil correspondiente al pago a favor de la Gobernación de Cundinamarca, según resolución 726-2017</v>
          </cell>
        </row>
        <row r="607">
          <cell r="A607">
            <v>82217</v>
          </cell>
          <cell r="B607" t="str">
            <v>2017-11-22 00:00:00</v>
          </cell>
          <cell r="C607" t="str">
            <v>2017-11-22 15:44:10</v>
          </cell>
          <cell r="D607" t="str">
            <v>Con Obligacion</v>
          </cell>
          <cell r="E607" t="str">
            <v>000</v>
          </cell>
          <cell r="F607" t="str">
            <v>INSOR GESTION GENERAL</v>
          </cell>
          <cell r="G607" t="str">
            <v>C-2203-0700-2</v>
          </cell>
          <cell r="H607" t="str">
            <v>ESTUDIOS, HERRAMIENTAS Y ORIENTACIONES PARA MEJORAR LA CALIDAD DE VIDA DE LA POBLACION COLOMBIANA CON LIMITACION AUDITIVA NACIONAL</v>
          </cell>
          <cell r="I607" t="str">
            <v>Propios</v>
          </cell>
          <cell r="J607" t="str">
            <v>INGRESOS CORRIENTES</v>
          </cell>
          <cell r="K607" t="str">
            <v>CSF</v>
          </cell>
          <cell r="L607">
            <v>321360</v>
          </cell>
          <cell r="M607">
            <v>0</v>
          </cell>
          <cell r="N607">
            <v>321360</v>
          </cell>
          <cell r="O607">
            <v>0</v>
          </cell>
          <cell r="P607">
            <v>321360</v>
          </cell>
          <cell r="Q607" t="str">
            <v>Cédula de Ciudadanía</v>
          </cell>
          <cell r="R607" t="str">
            <v>1113631992</v>
          </cell>
          <cell r="S607" t="str">
            <v>GONZALEZ OSORIO JONNATHAN</v>
          </cell>
          <cell r="T607" t="str">
            <v>Abono en cuenta</v>
          </cell>
          <cell r="U607" t="str">
            <v>Ahorro</v>
          </cell>
          <cell r="V607" t="str">
            <v>014241731</v>
          </cell>
          <cell r="W607" t="str">
            <v>Activa</v>
          </cell>
          <cell r="X607" t="str">
            <v>860002964</v>
          </cell>
          <cell r="Y607" t="str">
            <v>BANCO DE BOGOTA S. A.</v>
          </cell>
          <cell r="Z607">
            <v>70517</v>
          </cell>
          <cell r="AA607">
            <v>70517</v>
          </cell>
          <cell r="AB607">
            <v>82217</v>
          </cell>
          <cell r="AC607" t="str">
            <v>176617</v>
          </cell>
          <cell r="AD607" t="str">
            <v>191817</v>
          </cell>
          <cell r="AE607" t="str">
            <v>351052617</v>
          </cell>
          <cell r="AG607" t="str">
            <v>2017-11-22 00:00:00</v>
          </cell>
          <cell r="AH607" t="str">
            <v>RESOLUCION</v>
          </cell>
          <cell r="AI607" t="str">
            <v>742</v>
          </cell>
          <cell r="AJ607" t="str">
            <v>Realizar taller la Memoria En - Señas dirigida a la comunidad sorda, con el propósito de la población sorda en la construcción social de la paz a través de la memoria histórica en la ciudad de Villavicencio</v>
          </cell>
        </row>
        <row r="608">
          <cell r="A608">
            <v>82317</v>
          </cell>
          <cell r="B608" t="str">
            <v>2017-11-22 00:00:00</v>
          </cell>
          <cell r="C608" t="str">
            <v>2017-11-22 15:47:02</v>
          </cell>
          <cell r="D608" t="str">
            <v>Con Obligacion</v>
          </cell>
          <cell r="E608" t="str">
            <v>000</v>
          </cell>
          <cell r="F608" t="str">
            <v>INSOR GESTION GENERAL</v>
          </cell>
          <cell r="G608" t="str">
            <v>C-2203-0700-2</v>
          </cell>
          <cell r="H608" t="str">
            <v>ESTUDIOS, HERRAMIENTAS Y ORIENTACIONES PARA MEJORAR LA CALIDAD DE VIDA DE LA POBLACION COLOMBIANA CON LIMITACION AUDITIVA NACIONAL</v>
          </cell>
          <cell r="I608" t="str">
            <v>Propios</v>
          </cell>
          <cell r="J608" t="str">
            <v>INGRESOS CORRIENTES</v>
          </cell>
          <cell r="K608" t="str">
            <v>CSF</v>
          </cell>
          <cell r="L608">
            <v>321360</v>
          </cell>
          <cell r="M608">
            <v>0</v>
          </cell>
          <cell r="N608">
            <v>321360</v>
          </cell>
          <cell r="O608">
            <v>0</v>
          </cell>
          <cell r="P608">
            <v>321360</v>
          </cell>
          <cell r="Q608" t="str">
            <v>Cédula de Ciudadanía</v>
          </cell>
          <cell r="R608" t="str">
            <v>1113637304</v>
          </cell>
          <cell r="S608" t="str">
            <v>TORRES CASTILLO YAMIT ESTEBAN</v>
          </cell>
          <cell r="T608" t="str">
            <v>Abono en cuenta</v>
          </cell>
          <cell r="U608" t="str">
            <v>Ahorro</v>
          </cell>
          <cell r="V608" t="str">
            <v>057390130</v>
          </cell>
          <cell r="W608" t="str">
            <v>Activa</v>
          </cell>
          <cell r="X608" t="str">
            <v>860002964</v>
          </cell>
          <cell r="Y608" t="str">
            <v>BANCO DE BOGOTA S. A.</v>
          </cell>
          <cell r="Z608">
            <v>70417</v>
          </cell>
          <cell r="AA608">
            <v>70417</v>
          </cell>
          <cell r="AB608">
            <v>82317</v>
          </cell>
          <cell r="AC608" t="str">
            <v>176517</v>
          </cell>
          <cell r="AD608" t="str">
            <v>191717</v>
          </cell>
          <cell r="AE608" t="str">
            <v>351010717</v>
          </cell>
          <cell r="AG608" t="str">
            <v>2017-11-22 00:00:00</v>
          </cell>
          <cell r="AH608" t="str">
            <v>RESOLUCION</v>
          </cell>
          <cell r="AI608" t="str">
            <v>743</v>
          </cell>
          <cell r="AJ608" t="str">
            <v>Realizar taller la Memoria En - Señas dirigida a la comunidad sorda, con el propósito de la población sorda en la construcción social de la paz a través de la memoria histórica en la ciudad de Villavicencio</v>
          </cell>
        </row>
        <row r="609">
          <cell r="A609">
            <v>82417</v>
          </cell>
          <cell r="B609" t="str">
            <v>2017-11-23 00:00:00</v>
          </cell>
          <cell r="C609" t="str">
            <v>2017-11-23 14:02:37</v>
          </cell>
          <cell r="D609" t="str">
            <v>Generado</v>
          </cell>
          <cell r="E609" t="str">
            <v>000</v>
          </cell>
          <cell r="F609" t="str">
            <v>INSOR GESTION GENERAL</v>
          </cell>
          <cell r="G609" t="str">
            <v>C-2203-0700-1</v>
          </cell>
          <cell r="H609" t="str">
            <v>MEJORAMIENTO DE LA ATENCION EDUCATIVA DE LA POBLACION SORDA A NIVEL NACIONAL</v>
          </cell>
          <cell r="I609" t="str">
            <v>Nación</v>
          </cell>
          <cell r="J609" t="str">
            <v>RECURSOS CORRIENTES</v>
          </cell>
          <cell r="K609" t="str">
            <v>CSF</v>
          </cell>
          <cell r="L609">
            <v>4000000</v>
          </cell>
          <cell r="M609">
            <v>0</v>
          </cell>
          <cell r="N609">
            <v>4000000</v>
          </cell>
          <cell r="O609">
            <v>4000000</v>
          </cell>
          <cell r="P609">
            <v>0</v>
          </cell>
          <cell r="Q609" t="str">
            <v>Cédula de Ciudadanía</v>
          </cell>
          <cell r="R609" t="str">
            <v>52265749</v>
          </cell>
          <cell r="S609" t="str">
            <v>WALTEROS ASTAIZA DIANA PATRICIA</v>
          </cell>
          <cell r="T609" t="str">
            <v>Abono en cuenta</v>
          </cell>
          <cell r="U609" t="str">
            <v>Ahorro</v>
          </cell>
          <cell r="V609" t="str">
            <v>0042408476</v>
          </cell>
          <cell r="W609" t="str">
            <v>Activa</v>
          </cell>
          <cell r="X609" t="str">
            <v>860003020</v>
          </cell>
          <cell r="Y609" t="str">
            <v>BANCO BILBAO VIZCAYA ARGENTARIA COLOMBIA S.A. BBVA</v>
          </cell>
          <cell r="Z609">
            <v>56417</v>
          </cell>
          <cell r="AA609">
            <v>56417</v>
          </cell>
          <cell r="AB609">
            <v>82417</v>
          </cell>
          <cell r="AG609" t="str">
            <v>2017-11-23 00:00:00</v>
          </cell>
          <cell r="AH609" t="str">
            <v>CONTRATO DE PRESTACION DE SERVICIOS - PROFESIONALES</v>
          </cell>
          <cell r="AI609" t="str">
            <v>173-2017</v>
          </cell>
          <cell r="AJ609" t="str">
            <v>Prestar servicios profesionales para apoyar los procesos estadísticos requeridos para la validación, confiabilidad y estandarización de la evaluación nacional de interpretes.</v>
          </cell>
        </row>
        <row r="610">
          <cell r="A610">
            <v>82617</v>
          </cell>
          <cell r="B610" t="str">
            <v>2017-11-24 00:00:00</v>
          </cell>
          <cell r="C610" t="str">
            <v>2017-11-24 07:42:05</v>
          </cell>
          <cell r="D610" t="str">
            <v>Con Obligacion</v>
          </cell>
          <cell r="E610" t="str">
            <v>000</v>
          </cell>
          <cell r="F610" t="str">
            <v>INSOR GESTION GENERAL</v>
          </cell>
          <cell r="G610" t="str">
            <v>C-2203-0700-1</v>
          </cell>
          <cell r="H610" t="str">
            <v>MEJORAMIENTO DE LA ATENCION EDUCATIVA DE LA POBLACION SORDA A NIVEL NACIONAL</v>
          </cell>
          <cell r="I610" t="str">
            <v>Propios</v>
          </cell>
          <cell r="J610" t="str">
            <v>OTROS RECURSOS DE TESORERIA</v>
          </cell>
          <cell r="K610" t="str">
            <v>CSF</v>
          </cell>
          <cell r="L610">
            <v>479904</v>
          </cell>
          <cell r="M610">
            <v>0</v>
          </cell>
          <cell r="N610">
            <v>479904</v>
          </cell>
          <cell r="O610">
            <v>0</v>
          </cell>
          <cell r="P610">
            <v>479904</v>
          </cell>
          <cell r="Q610" t="str">
            <v>Cédula de Ciudadanía</v>
          </cell>
          <cell r="R610" t="str">
            <v>79780431</v>
          </cell>
          <cell r="S610" t="str">
            <v>CARRERA GARCIA LUIS ALBERTO</v>
          </cell>
          <cell r="T610" t="str">
            <v>Abono en cuenta</v>
          </cell>
          <cell r="U610" t="str">
            <v>Ahorro</v>
          </cell>
          <cell r="V610" t="str">
            <v>230170103741</v>
          </cell>
          <cell r="W610" t="str">
            <v>Activa</v>
          </cell>
          <cell r="X610" t="str">
            <v>860007738</v>
          </cell>
          <cell r="Y610" t="str">
            <v>BANCO POPULAR S. A.</v>
          </cell>
          <cell r="Z610">
            <v>71717</v>
          </cell>
          <cell r="AA610">
            <v>71717</v>
          </cell>
          <cell r="AB610">
            <v>82617</v>
          </cell>
          <cell r="AC610" t="str">
            <v>184317</v>
          </cell>
          <cell r="AD610" t="str">
            <v>201117</v>
          </cell>
          <cell r="AE610" t="str">
            <v>357078017</v>
          </cell>
          <cell r="AG610" t="str">
            <v>2017-11-24 00:00:00</v>
          </cell>
          <cell r="AH610" t="str">
            <v>RESOLUCION</v>
          </cell>
          <cell r="AI610" t="str">
            <v>751-2017</v>
          </cell>
          <cell r="AJ610" t="str">
            <v>Comisión a Timana Huila del 03 al 06 de diciembre 2017</v>
          </cell>
        </row>
        <row r="611">
          <cell r="A611">
            <v>82717</v>
          </cell>
          <cell r="B611" t="str">
            <v>2017-11-24 00:00:00</v>
          </cell>
          <cell r="C611" t="str">
            <v>2017-11-24 07:44:41</v>
          </cell>
          <cell r="D611" t="str">
            <v>Con Obligacion</v>
          </cell>
          <cell r="E611" t="str">
            <v>000</v>
          </cell>
          <cell r="F611" t="str">
            <v>INSOR GESTION GENERAL</v>
          </cell>
          <cell r="G611" t="str">
            <v>C-2203-0700-1</v>
          </cell>
          <cell r="H611" t="str">
            <v>MEJORAMIENTO DE LA ATENCION EDUCATIVA DE LA POBLACION SORDA A NIVEL NACIONAL</v>
          </cell>
          <cell r="I611" t="str">
            <v>Propios</v>
          </cell>
          <cell r="J611" t="str">
            <v>OTROS RECURSOS DE TESORERIA</v>
          </cell>
          <cell r="K611" t="str">
            <v>CSF</v>
          </cell>
          <cell r="L611">
            <v>312603</v>
          </cell>
          <cell r="M611">
            <v>0</v>
          </cell>
          <cell r="N611">
            <v>312603</v>
          </cell>
          <cell r="O611">
            <v>0</v>
          </cell>
          <cell r="P611">
            <v>312603</v>
          </cell>
          <cell r="Q611" t="str">
            <v>Cédula de Ciudadanía</v>
          </cell>
          <cell r="R611" t="str">
            <v>79461220</v>
          </cell>
          <cell r="S611" t="str">
            <v>CASTILLO VARELA ANDRES MAURICIO</v>
          </cell>
          <cell r="T611" t="str">
            <v>Abono en cuenta</v>
          </cell>
          <cell r="U611" t="str">
            <v>Corriente</v>
          </cell>
          <cell r="V611" t="str">
            <v>946400017</v>
          </cell>
          <cell r="W611" t="str">
            <v>Activa</v>
          </cell>
          <cell r="X611" t="str">
            <v>860051135</v>
          </cell>
          <cell r="Y611" t="str">
            <v>CITIBANK COLOMBIA</v>
          </cell>
          <cell r="Z611">
            <v>71117</v>
          </cell>
          <cell r="AA611">
            <v>71117</v>
          </cell>
          <cell r="AB611">
            <v>82717</v>
          </cell>
          <cell r="AC611" t="str">
            <v>184017, 200117</v>
          </cell>
          <cell r="AD611" t="str">
            <v>200817, 216417</v>
          </cell>
          <cell r="AE611" t="str">
            <v>357056217, 386471017</v>
          </cell>
          <cell r="AG611" t="str">
            <v>2017-11-24 00:00:00</v>
          </cell>
          <cell r="AH611" t="str">
            <v>RESOLUCION</v>
          </cell>
          <cell r="AI611" t="str">
            <v>750-2017</v>
          </cell>
          <cell r="AJ611" t="str">
            <v>Comisión a Manizales del 03 al 04 de diciembre 2017</v>
          </cell>
        </row>
        <row r="612">
          <cell r="A612">
            <v>82717</v>
          </cell>
          <cell r="B612" t="str">
            <v>2017-11-24 00:00:00</v>
          </cell>
          <cell r="C612" t="str">
            <v>2017-11-24 07:44:41</v>
          </cell>
          <cell r="D612" t="str">
            <v>Con Obligacion</v>
          </cell>
          <cell r="E612" t="str">
            <v>000</v>
          </cell>
          <cell r="F612" t="str">
            <v>INSOR GESTION GENERAL</v>
          </cell>
          <cell r="G612" t="str">
            <v>C-2203-0700-1</v>
          </cell>
          <cell r="H612" t="str">
            <v>MEJORAMIENTO DE LA ATENCION EDUCATIVA DE LA POBLACION SORDA A NIVEL NACIONAL</v>
          </cell>
          <cell r="I612" t="str">
            <v>Propios</v>
          </cell>
          <cell r="J612" t="str">
            <v>INGRESOS CORRIENTES</v>
          </cell>
          <cell r="K612" t="str">
            <v>CSF</v>
          </cell>
          <cell r="L612">
            <v>208402</v>
          </cell>
          <cell r="M612">
            <v>0</v>
          </cell>
          <cell r="N612">
            <v>208402</v>
          </cell>
          <cell r="O612">
            <v>0</v>
          </cell>
          <cell r="P612">
            <v>208402</v>
          </cell>
          <cell r="Q612" t="str">
            <v>Cédula de Ciudadanía</v>
          </cell>
          <cell r="R612" t="str">
            <v>79461220</v>
          </cell>
          <cell r="S612" t="str">
            <v>CASTILLO VARELA ANDRES MAURICIO</v>
          </cell>
          <cell r="T612" t="str">
            <v>Abono en cuenta</v>
          </cell>
          <cell r="U612" t="str">
            <v>Corriente</v>
          </cell>
          <cell r="V612" t="str">
            <v>946400017</v>
          </cell>
          <cell r="W612" t="str">
            <v>Activa</v>
          </cell>
          <cell r="X612" t="str">
            <v>860051135</v>
          </cell>
          <cell r="Y612" t="str">
            <v>CITIBANK COLOMBIA</v>
          </cell>
          <cell r="Z612">
            <v>71117</v>
          </cell>
          <cell r="AA612">
            <v>71117</v>
          </cell>
          <cell r="AB612">
            <v>82717</v>
          </cell>
          <cell r="AC612" t="str">
            <v>184017, 200117</v>
          </cell>
          <cell r="AD612" t="str">
            <v>200817, 216417</v>
          </cell>
          <cell r="AE612" t="str">
            <v>357056217, 386471017</v>
          </cell>
          <cell r="AG612" t="str">
            <v>2017-11-24 00:00:00</v>
          </cell>
          <cell r="AH612" t="str">
            <v>RESOLUCION</v>
          </cell>
          <cell r="AI612" t="str">
            <v>750-2017</v>
          </cell>
          <cell r="AJ612" t="str">
            <v>Comisión a Manizales del 03 al 04 de diciembre 2017</v>
          </cell>
        </row>
        <row r="613">
          <cell r="A613">
            <v>82817</v>
          </cell>
          <cell r="B613" t="str">
            <v>2017-11-24 00:00:00</v>
          </cell>
          <cell r="C613" t="str">
            <v>2017-11-24 07:47:03</v>
          </cell>
          <cell r="D613" t="str">
            <v>Con Obligacion</v>
          </cell>
          <cell r="E613" t="str">
            <v>000</v>
          </cell>
          <cell r="F613" t="str">
            <v>INSOR GESTION GENERAL</v>
          </cell>
          <cell r="G613" t="str">
            <v>C-2203-0700-1</v>
          </cell>
          <cell r="H613" t="str">
            <v>MEJORAMIENTO DE LA ATENCION EDUCATIVA DE LA POBLACION SORDA A NIVEL NACIONAL</v>
          </cell>
          <cell r="I613" t="str">
            <v>Propios</v>
          </cell>
          <cell r="J613" t="str">
            <v>OTROS RECURSOS DE TESORERIA</v>
          </cell>
          <cell r="K613" t="str">
            <v>CSF</v>
          </cell>
          <cell r="L613">
            <v>453713</v>
          </cell>
          <cell r="M613">
            <v>0</v>
          </cell>
          <cell r="N613">
            <v>453713</v>
          </cell>
          <cell r="O613">
            <v>0</v>
          </cell>
          <cell r="P613">
            <v>453713</v>
          </cell>
          <cell r="Q613" t="str">
            <v>Cédula de Ciudadanía</v>
          </cell>
          <cell r="R613" t="str">
            <v>36290341</v>
          </cell>
          <cell r="S613" t="str">
            <v>TORRES LUNA LILIANA PATRICIA</v>
          </cell>
          <cell r="T613" t="str">
            <v>Abono en cuenta</v>
          </cell>
          <cell r="U613" t="str">
            <v>Ahorro</v>
          </cell>
          <cell r="V613" t="str">
            <v>62736701036</v>
          </cell>
          <cell r="W613" t="str">
            <v>Activa</v>
          </cell>
          <cell r="X613" t="str">
            <v>890903938</v>
          </cell>
          <cell r="Y613" t="str">
            <v>BANCOLOMBIA S.A.</v>
          </cell>
          <cell r="Z613">
            <v>71217</v>
          </cell>
          <cell r="AA613">
            <v>71217</v>
          </cell>
          <cell r="AB613">
            <v>82817</v>
          </cell>
          <cell r="AC613" t="str">
            <v>184117</v>
          </cell>
          <cell r="AD613" t="str">
            <v>200917</v>
          </cell>
          <cell r="AE613" t="str">
            <v>357047017</v>
          </cell>
          <cell r="AG613" t="str">
            <v>2017-11-24 00:00:00</v>
          </cell>
          <cell r="AH613" t="str">
            <v>RESOLUCION</v>
          </cell>
          <cell r="AI613" t="str">
            <v>749-2017</v>
          </cell>
          <cell r="AJ613" t="str">
            <v>Comisión a Manizales del 03 al 05 de diciembre 2017</v>
          </cell>
        </row>
        <row r="614">
          <cell r="A614">
            <v>82917</v>
          </cell>
          <cell r="B614" t="str">
            <v>2017-11-24 00:00:00</v>
          </cell>
          <cell r="C614" t="str">
            <v>2017-11-24 07:50:01</v>
          </cell>
          <cell r="D614" t="str">
            <v>Con Obligacion</v>
          </cell>
          <cell r="E614" t="str">
            <v>000</v>
          </cell>
          <cell r="F614" t="str">
            <v>INSOR GESTION GENERAL</v>
          </cell>
          <cell r="G614" t="str">
            <v>C-2203-0700-1</v>
          </cell>
          <cell r="H614" t="str">
            <v>MEJORAMIENTO DE LA ATENCION EDUCATIVA DE LA POBLACION SORDA A NIVEL NACIONAL</v>
          </cell>
          <cell r="I614" t="str">
            <v>Propios</v>
          </cell>
          <cell r="J614" t="str">
            <v>OTROS RECURSOS DE TESORERIA</v>
          </cell>
          <cell r="K614" t="str">
            <v>CSF</v>
          </cell>
          <cell r="L614">
            <v>453713</v>
          </cell>
          <cell r="M614">
            <v>0</v>
          </cell>
          <cell r="N614">
            <v>453713</v>
          </cell>
          <cell r="O614">
            <v>0</v>
          </cell>
          <cell r="P614">
            <v>453713</v>
          </cell>
          <cell r="Q614" t="str">
            <v>Cédula de Extranjería</v>
          </cell>
          <cell r="R614" t="str">
            <v>588365</v>
          </cell>
          <cell r="S614" t="str">
            <v>Armeloni Carolina Andrea</v>
          </cell>
          <cell r="T614" t="str">
            <v>Abono en cuenta</v>
          </cell>
          <cell r="U614" t="str">
            <v>Ahorro</v>
          </cell>
          <cell r="V614" t="str">
            <v>69861293696</v>
          </cell>
          <cell r="W614" t="str">
            <v>Activa</v>
          </cell>
          <cell r="X614" t="str">
            <v>890903938</v>
          </cell>
          <cell r="Y614" t="str">
            <v>BANCOLOMBIA S.A.</v>
          </cell>
          <cell r="Z614">
            <v>71317</v>
          </cell>
          <cell r="AA614">
            <v>71317</v>
          </cell>
          <cell r="AB614">
            <v>82917</v>
          </cell>
          <cell r="AC614" t="str">
            <v>183817</v>
          </cell>
          <cell r="AD614" t="str">
            <v>200617</v>
          </cell>
          <cell r="AE614" t="str">
            <v>357029717</v>
          </cell>
          <cell r="AG614" t="str">
            <v>2017-11-24 00:00:00</v>
          </cell>
          <cell r="AH614" t="str">
            <v>RESOLUCION</v>
          </cell>
          <cell r="AI614" t="str">
            <v>748-2017</v>
          </cell>
          <cell r="AJ614" t="str">
            <v>Comisión a Manizales del 03 al 05 de diciembre 2017</v>
          </cell>
        </row>
        <row r="615">
          <cell r="A615">
            <v>83017</v>
          </cell>
          <cell r="B615" t="str">
            <v>2017-11-24 00:00:00</v>
          </cell>
          <cell r="C615" t="str">
            <v>2017-11-24 07:55:53</v>
          </cell>
          <cell r="D615" t="str">
            <v>Con Obligacion</v>
          </cell>
          <cell r="E615" t="str">
            <v>000</v>
          </cell>
          <cell r="F615" t="str">
            <v>INSOR GESTION GENERAL</v>
          </cell>
          <cell r="G615" t="str">
            <v>C-2203-0700-1</v>
          </cell>
          <cell r="H615" t="str">
            <v>MEJORAMIENTO DE LA ATENCION EDUCATIVA DE LA POBLACION SORDA A NIVEL NACIONAL</v>
          </cell>
          <cell r="I615" t="str">
            <v>Propios</v>
          </cell>
          <cell r="J615" t="str">
            <v>OTROS RECURSOS DE TESORERIA</v>
          </cell>
          <cell r="K615" t="str">
            <v>CSF</v>
          </cell>
          <cell r="L615">
            <v>665198</v>
          </cell>
          <cell r="M615">
            <v>0</v>
          </cell>
          <cell r="N615">
            <v>665198</v>
          </cell>
          <cell r="O615">
            <v>0</v>
          </cell>
          <cell r="P615">
            <v>665198</v>
          </cell>
          <cell r="Q615" t="str">
            <v>Cédula de Ciudadanía</v>
          </cell>
          <cell r="R615" t="str">
            <v>1031131222</v>
          </cell>
          <cell r="S615" t="str">
            <v>VALENCIA ZAPATA MARIA ANGELICA</v>
          </cell>
          <cell r="T615" t="str">
            <v>Abono en cuenta</v>
          </cell>
          <cell r="U615" t="str">
            <v>Ahorro</v>
          </cell>
          <cell r="V615" t="str">
            <v>15457477390</v>
          </cell>
          <cell r="W615" t="str">
            <v>Activa</v>
          </cell>
          <cell r="X615" t="str">
            <v>890903938</v>
          </cell>
          <cell r="Y615" t="str">
            <v>BANCOLOMBIA S.A.</v>
          </cell>
          <cell r="Z615">
            <v>71617</v>
          </cell>
          <cell r="AA615">
            <v>71617</v>
          </cell>
          <cell r="AB615">
            <v>83017</v>
          </cell>
          <cell r="AC615" t="str">
            <v>183617</v>
          </cell>
          <cell r="AD615" t="str">
            <v>200417</v>
          </cell>
          <cell r="AE615" t="str">
            <v>357012017</v>
          </cell>
          <cell r="AG615" t="str">
            <v>2017-11-24 00:00:00</v>
          </cell>
          <cell r="AH615" t="str">
            <v>RESOLUCION</v>
          </cell>
          <cell r="AI615" t="str">
            <v>746-2017</v>
          </cell>
          <cell r="AJ615" t="str">
            <v>Comisión a Timana Huila del 03 al 06 de diciembre 2017</v>
          </cell>
        </row>
        <row r="616">
          <cell r="A616">
            <v>83117</v>
          </cell>
          <cell r="B616" t="str">
            <v>2017-11-24 00:00:00</v>
          </cell>
          <cell r="C616" t="str">
            <v>2017-11-24 07:58:43</v>
          </cell>
          <cell r="D616" t="str">
            <v>Con Obligacion</v>
          </cell>
          <cell r="E616" t="str">
            <v>000</v>
          </cell>
          <cell r="F616" t="str">
            <v>INSOR GESTION GENERAL</v>
          </cell>
          <cell r="G616" t="str">
            <v>C-2203-0700-1</v>
          </cell>
          <cell r="H616" t="str">
            <v>MEJORAMIENTO DE LA ATENCION EDUCATIVA DE LA POBLACION SORDA A NIVEL NACIONAL</v>
          </cell>
          <cell r="I616" t="str">
            <v>Propios</v>
          </cell>
          <cell r="J616" t="str">
            <v>OTROS RECURSOS DE TESORERIA</v>
          </cell>
          <cell r="K616" t="str">
            <v>CSF</v>
          </cell>
          <cell r="L616">
            <v>816683</v>
          </cell>
          <cell r="M616">
            <v>0</v>
          </cell>
          <cell r="N616">
            <v>816683</v>
          </cell>
          <cell r="O616">
            <v>0</v>
          </cell>
          <cell r="P616">
            <v>816683</v>
          </cell>
          <cell r="Q616" t="str">
            <v>Cédula de Ciudadanía</v>
          </cell>
          <cell r="R616" t="str">
            <v>79720141</v>
          </cell>
          <cell r="S616" t="str">
            <v>LOPEZ HUGO ARMANDO</v>
          </cell>
          <cell r="T616" t="str">
            <v>Abono en cuenta</v>
          </cell>
          <cell r="U616" t="str">
            <v>Ahorro</v>
          </cell>
          <cell r="V616" t="str">
            <v>20755878747</v>
          </cell>
          <cell r="W616" t="str">
            <v>Activa</v>
          </cell>
          <cell r="X616" t="str">
            <v>890903938</v>
          </cell>
          <cell r="Y616" t="str">
            <v>BANCOLOMBIA S.A.</v>
          </cell>
          <cell r="Z616">
            <v>71017</v>
          </cell>
          <cell r="AA616">
            <v>71017</v>
          </cell>
          <cell r="AB616">
            <v>83117</v>
          </cell>
          <cell r="AC616" t="str">
            <v>176817</v>
          </cell>
          <cell r="AD616" t="str">
            <v>193717</v>
          </cell>
          <cell r="AE616" t="str">
            <v>354982917</v>
          </cell>
          <cell r="AG616" t="str">
            <v>2017-11-24 00:00:00</v>
          </cell>
          <cell r="AH616" t="str">
            <v>RESOLUCION</v>
          </cell>
          <cell r="AI616" t="str">
            <v>752-2017</v>
          </cell>
          <cell r="AJ616" t="str">
            <v>Comisión a Arauca del 27 noviembre al 01 diciembre 2017</v>
          </cell>
        </row>
        <row r="617">
          <cell r="A617">
            <v>83217</v>
          </cell>
          <cell r="B617" t="str">
            <v>2017-11-24 00:00:00</v>
          </cell>
          <cell r="C617" t="str">
            <v>2017-11-24 08:03:45</v>
          </cell>
          <cell r="D617" t="str">
            <v>Con Obligacion</v>
          </cell>
          <cell r="E617" t="str">
            <v>000</v>
          </cell>
          <cell r="F617" t="str">
            <v>INSOR GESTION GENERAL</v>
          </cell>
          <cell r="G617" t="str">
            <v>C-2203-0700-1</v>
          </cell>
          <cell r="H617" t="str">
            <v>MEJORAMIENTO DE LA ATENCION EDUCATIVA DE LA POBLACION SORDA A NIVEL NACIONAL</v>
          </cell>
          <cell r="I617" t="str">
            <v>Propios</v>
          </cell>
          <cell r="J617" t="str">
            <v>OTROS RECURSOS DE TESORERIA</v>
          </cell>
          <cell r="K617" t="str">
            <v>CSF</v>
          </cell>
          <cell r="L617">
            <v>578448</v>
          </cell>
          <cell r="M617">
            <v>0</v>
          </cell>
          <cell r="N617">
            <v>578448</v>
          </cell>
          <cell r="O617">
            <v>0</v>
          </cell>
          <cell r="P617">
            <v>578448</v>
          </cell>
          <cell r="Q617" t="str">
            <v>Cédula de Ciudadanía</v>
          </cell>
          <cell r="R617" t="str">
            <v>79434952</v>
          </cell>
          <cell r="S617" t="str">
            <v>RASGO RODRÍGUEZ ROLANDO ALBERTO</v>
          </cell>
          <cell r="T617" t="str">
            <v>Abono en cuenta</v>
          </cell>
          <cell r="U617" t="str">
            <v>Ahorro</v>
          </cell>
          <cell r="V617" t="str">
            <v>230170103733</v>
          </cell>
          <cell r="W617" t="str">
            <v>Activa</v>
          </cell>
          <cell r="X617" t="str">
            <v>860007738</v>
          </cell>
          <cell r="Y617" t="str">
            <v>BANCO POPULAR S. A.</v>
          </cell>
          <cell r="Z617">
            <v>70917</v>
          </cell>
          <cell r="AA617">
            <v>70917</v>
          </cell>
          <cell r="AB617">
            <v>83217</v>
          </cell>
          <cell r="AC617" t="str">
            <v>176717</v>
          </cell>
          <cell r="AD617" t="str">
            <v>193617</v>
          </cell>
          <cell r="AE617" t="str">
            <v>354980417</v>
          </cell>
          <cell r="AG617" t="str">
            <v>2017-11-24 00:00:00</v>
          </cell>
          <cell r="AH617" t="str">
            <v>RESOLUCION</v>
          </cell>
          <cell r="AI617" t="str">
            <v>753-2017</v>
          </cell>
          <cell r="AJ617" t="str">
            <v>Comisión a Arauca del 27 noviembre al 01 diciembre 2017</v>
          </cell>
        </row>
        <row r="618">
          <cell r="A618">
            <v>83417</v>
          </cell>
          <cell r="B618" t="str">
            <v>2017-11-24 00:00:00</v>
          </cell>
          <cell r="C618" t="str">
            <v>2017-11-24 09:24:59</v>
          </cell>
          <cell r="D618" t="str">
            <v>Con Obligacion</v>
          </cell>
          <cell r="E618" t="str">
            <v>000</v>
          </cell>
          <cell r="F618" t="str">
            <v>INSOR GESTION GENERAL</v>
          </cell>
          <cell r="G618" t="str">
            <v>C-2203-0700-1</v>
          </cell>
          <cell r="H618" t="str">
            <v>MEJORAMIENTO DE LA ATENCION EDUCATIVA DE LA POBLACION SORDA A NIVEL NACIONAL</v>
          </cell>
          <cell r="I618" t="str">
            <v>Propios</v>
          </cell>
          <cell r="J618" t="str">
            <v>OTROS RECURSOS DE TESORERIA</v>
          </cell>
          <cell r="K618" t="str">
            <v>CSF</v>
          </cell>
          <cell r="L618">
            <v>453713</v>
          </cell>
          <cell r="M618">
            <v>0</v>
          </cell>
          <cell r="N618">
            <v>453713</v>
          </cell>
          <cell r="O618">
            <v>0</v>
          </cell>
          <cell r="P618">
            <v>453713</v>
          </cell>
          <cell r="Q618" t="str">
            <v>Cédula de Ciudadanía</v>
          </cell>
          <cell r="R618" t="str">
            <v>52734492</v>
          </cell>
          <cell r="S618" t="str">
            <v>CHAMORRO MEDINA DIANA MARIA</v>
          </cell>
          <cell r="T618" t="str">
            <v>Abono en cuenta</v>
          </cell>
          <cell r="U618" t="str">
            <v>Ahorro</v>
          </cell>
          <cell r="V618" t="str">
            <v>009365065</v>
          </cell>
          <cell r="W618" t="str">
            <v>Activa</v>
          </cell>
          <cell r="X618" t="str">
            <v>860002964</v>
          </cell>
          <cell r="Y618" t="str">
            <v>BANCO DE BOGOTA S. A.</v>
          </cell>
          <cell r="Z618">
            <v>71517</v>
          </cell>
          <cell r="AA618">
            <v>71417</v>
          </cell>
          <cell r="AB618">
            <v>83417</v>
          </cell>
          <cell r="AC618" t="str">
            <v>176917</v>
          </cell>
          <cell r="AD618" t="str">
            <v>201217</v>
          </cell>
          <cell r="AE618" t="str">
            <v>357020717</v>
          </cell>
          <cell r="AG618" t="str">
            <v>2017-11-24 00:00:00</v>
          </cell>
          <cell r="AH618" t="str">
            <v>RESOLUCION</v>
          </cell>
          <cell r="AI618" t="str">
            <v>747-2017</v>
          </cell>
          <cell r="AJ618" t="str">
            <v>Comisión a Manizales del 03 al 05 de diciembre 2017</v>
          </cell>
        </row>
        <row r="619">
          <cell r="A619">
            <v>83717</v>
          </cell>
          <cell r="B619" t="str">
            <v>2017-11-24 00:00:00</v>
          </cell>
          <cell r="C619" t="str">
            <v>2017-11-24 16:15:52</v>
          </cell>
          <cell r="D619" t="str">
            <v>Generado</v>
          </cell>
          <cell r="E619" t="str">
            <v>000</v>
          </cell>
          <cell r="F619" t="str">
            <v>INSOR GESTION GENERAL</v>
          </cell>
          <cell r="G619" t="str">
            <v>C-2299-0700-5</v>
          </cell>
          <cell r="H619" t="str">
            <v>ADQUISICIÓN MEJORAMIENTO DE LA CAPACIDAD INSTITUCIONAL DEL INSOR A TRAVES DE LA COMPRA DE UNA PLANTA FÍSICA ADECUADA A LOS REQUERIMIENTOS DE LA ENTIDAD BOGOTÁ</v>
          </cell>
          <cell r="I619" t="str">
            <v>Propios</v>
          </cell>
          <cell r="J619" t="str">
            <v>OTROS RECURSOS DE TESORERIA</v>
          </cell>
          <cell r="K619" t="str">
            <v>CSF</v>
          </cell>
          <cell r="L619">
            <v>7063840</v>
          </cell>
          <cell r="M619">
            <v>0</v>
          </cell>
          <cell r="N619">
            <v>7063840</v>
          </cell>
          <cell r="O619">
            <v>7063840</v>
          </cell>
          <cell r="P619">
            <v>0</v>
          </cell>
          <cell r="Q619" t="str">
            <v>NIT</v>
          </cell>
          <cell r="R619" t="str">
            <v>830037946</v>
          </cell>
          <cell r="S619" t="str">
            <v>PANAMERICANA LIBRERIA Y PAPELERIA SA</v>
          </cell>
          <cell r="T619" t="str">
            <v>Abono en cuenta</v>
          </cell>
          <cell r="U619" t="str">
            <v>Corriente</v>
          </cell>
          <cell r="V619" t="str">
            <v>210057501</v>
          </cell>
          <cell r="W619" t="str">
            <v>Activa</v>
          </cell>
          <cell r="X619" t="str">
            <v>890300279</v>
          </cell>
          <cell r="Y619" t="str">
            <v>BANCO DE OCCIDENTE</v>
          </cell>
          <cell r="Z619">
            <v>69817</v>
          </cell>
          <cell r="AA619">
            <v>69817</v>
          </cell>
          <cell r="AB619">
            <v>83717</v>
          </cell>
          <cell r="AG619" t="str">
            <v>2017-11-24 00:00:00</v>
          </cell>
          <cell r="AH619" t="str">
            <v>ORDEN DE COMPRA</v>
          </cell>
          <cell r="AI619" t="str">
            <v>O.C. Colombia Compra 22466</v>
          </cell>
          <cell r="AJ619" t="str">
            <v>Adquisición de elementos de dotación para el bienestar de los funcionarios del INSOR. - Descansa pies graduable, carro para servicio</v>
          </cell>
        </row>
        <row r="620">
          <cell r="A620">
            <v>83817</v>
          </cell>
          <cell r="B620" t="str">
            <v>2017-11-24 00:00:00</v>
          </cell>
          <cell r="C620" t="str">
            <v>2017-11-24 16:18:26</v>
          </cell>
          <cell r="D620" t="str">
            <v>Con Obligacion</v>
          </cell>
          <cell r="E620" t="str">
            <v>000</v>
          </cell>
          <cell r="F620" t="str">
            <v>INSOR GESTION GENERAL</v>
          </cell>
          <cell r="G620" t="str">
            <v>C-2299-0700-5</v>
          </cell>
          <cell r="H620" t="str">
            <v>ADQUISICIÓN MEJORAMIENTO DE LA CAPACIDAD INSTITUCIONAL DEL INSOR A TRAVES DE LA COMPRA DE UNA PLANTA FÍSICA ADECUADA A LOS REQUERIMIENTOS DE LA ENTIDAD BOGOTÁ</v>
          </cell>
          <cell r="I620" t="str">
            <v>Nación</v>
          </cell>
          <cell r="J620" t="str">
            <v>RECURSOS CORRIENTES</v>
          </cell>
          <cell r="K620" t="str">
            <v>CSF</v>
          </cell>
          <cell r="L620">
            <v>732683</v>
          </cell>
          <cell r="M620">
            <v>0</v>
          </cell>
          <cell r="N620">
            <v>732683</v>
          </cell>
          <cell r="O620">
            <v>0</v>
          </cell>
          <cell r="P620">
            <v>732683</v>
          </cell>
          <cell r="Q620" t="str">
            <v>NIT</v>
          </cell>
          <cell r="R620" t="str">
            <v>830037946</v>
          </cell>
          <cell r="S620" t="str">
            <v>PANAMERICANA LIBRERIA Y PAPELERIA SA</v>
          </cell>
          <cell r="T620" t="str">
            <v>Abono en cuenta</v>
          </cell>
          <cell r="U620" t="str">
            <v>Corriente</v>
          </cell>
          <cell r="V620" t="str">
            <v>210057501</v>
          </cell>
          <cell r="W620" t="str">
            <v>Activa</v>
          </cell>
          <cell r="X620" t="str">
            <v>890300279</v>
          </cell>
          <cell r="Y620" t="str">
            <v>BANCO DE OCCIDENTE</v>
          </cell>
          <cell r="Z620">
            <v>69717</v>
          </cell>
          <cell r="AA620">
            <v>69717</v>
          </cell>
          <cell r="AB620">
            <v>83817</v>
          </cell>
          <cell r="AC620" t="str">
            <v>207017</v>
          </cell>
          <cell r="AD620" t="str">
            <v>222617</v>
          </cell>
          <cell r="AE620" t="str">
            <v>404516417</v>
          </cell>
          <cell r="AG620" t="str">
            <v>2017-11-24 00:00:00</v>
          </cell>
          <cell r="AH620" t="str">
            <v>ORDEN DE COMPRA</v>
          </cell>
          <cell r="AI620" t="str">
            <v>O.C. Colombia Compra 22468</v>
          </cell>
          <cell r="AJ620" t="str">
            <v>Adquisición de destructora de papel de oficina</v>
          </cell>
        </row>
        <row r="621">
          <cell r="A621">
            <v>83917</v>
          </cell>
          <cell r="B621" t="str">
            <v>2017-11-24 00:00:00</v>
          </cell>
          <cell r="C621" t="str">
            <v>2017-11-24 16:22:08</v>
          </cell>
          <cell r="D621" t="str">
            <v>Con Obligacion</v>
          </cell>
          <cell r="E621" t="str">
            <v>000</v>
          </cell>
          <cell r="F621" t="str">
            <v>INSOR GESTION GENERAL</v>
          </cell>
          <cell r="G621" t="str">
            <v>C-2299-0700-5</v>
          </cell>
          <cell r="H621" t="str">
            <v>ADQUISICIÓN MEJORAMIENTO DE LA CAPACIDAD INSTITUCIONAL DEL INSOR A TRAVES DE LA COMPRA DE UNA PLANTA FÍSICA ADECUADA A LOS REQUERIMIENTOS DE LA ENTIDAD BOGOTÁ</v>
          </cell>
          <cell r="I621" t="str">
            <v>Propios</v>
          </cell>
          <cell r="J621" t="str">
            <v>OTROS RECURSOS DE TESORERIA</v>
          </cell>
          <cell r="K621" t="str">
            <v>CSF</v>
          </cell>
          <cell r="L621">
            <v>2900680</v>
          </cell>
          <cell r="M621">
            <v>0</v>
          </cell>
          <cell r="N621">
            <v>2900680</v>
          </cell>
          <cell r="O621">
            <v>0</v>
          </cell>
          <cell r="P621">
            <v>2900680</v>
          </cell>
          <cell r="Q621" t="str">
            <v>NIT</v>
          </cell>
          <cell r="R621" t="str">
            <v>830037946</v>
          </cell>
          <cell r="S621" t="str">
            <v>PANAMERICANA LIBRERIA Y PAPELERIA SA</v>
          </cell>
          <cell r="T621" t="str">
            <v>Abono en cuenta</v>
          </cell>
          <cell r="U621" t="str">
            <v>Corriente</v>
          </cell>
          <cell r="V621" t="str">
            <v>210057501</v>
          </cell>
          <cell r="W621" t="str">
            <v>Activa</v>
          </cell>
          <cell r="X621" t="str">
            <v>890300279</v>
          </cell>
          <cell r="Y621" t="str">
            <v>BANCO DE OCCIDENTE</v>
          </cell>
          <cell r="Z621">
            <v>70817</v>
          </cell>
          <cell r="AA621">
            <v>70817</v>
          </cell>
          <cell r="AB621">
            <v>83917</v>
          </cell>
          <cell r="AC621" t="str">
            <v>207117</v>
          </cell>
          <cell r="AD621" t="str">
            <v>222717</v>
          </cell>
          <cell r="AE621" t="str">
            <v>404564917</v>
          </cell>
          <cell r="AG621" t="str">
            <v>2017-11-24 00:00:00</v>
          </cell>
          <cell r="AH621" t="str">
            <v>ORDEN DE COMPRA</v>
          </cell>
          <cell r="AI621" t="str">
            <v>O.C. Colombia Compra 22469</v>
          </cell>
          <cell r="AJ621" t="str">
            <v>Adquisición de elementos para la brigada de emergencia del INSOR, de conformidad a la orden de compra 22469-2017</v>
          </cell>
        </row>
        <row r="622">
          <cell r="A622">
            <v>84017</v>
          </cell>
          <cell r="B622" t="str">
            <v>2017-11-24 00:00:00</v>
          </cell>
          <cell r="C622" t="str">
            <v>2017-11-24 16:42:55</v>
          </cell>
          <cell r="D622" t="str">
            <v>Generado</v>
          </cell>
          <cell r="E622" t="str">
            <v>000</v>
          </cell>
          <cell r="F622" t="str">
            <v>INSOR GESTION GENERAL</v>
          </cell>
          <cell r="G622" t="str">
            <v>C-2299-0700-5</v>
          </cell>
          <cell r="H622" t="str">
            <v>ADQUISICIÓN MEJORAMIENTO DE LA CAPACIDAD INSTITUCIONAL DEL INSOR A TRAVES DE LA COMPRA DE UNA PLANTA FÍSICA ADECUADA A LOS REQUERIMIENTOS DE LA ENTIDAD BOGOTÁ</v>
          </cell>
          <cell r="I622" t="str">
            <v>Nación</v>
          </cell>
          <cell r="J622" t="str">
            <v>RECURSOS CORRIENTES</v>
          </cell>
          <cell r="K622" t="str">
            <v>CSF</v>
          </cell>
          <cell r="L622">
            <v>11936890</v>
          </cell>
          <cell r="M622">
            <v>0</v>
          </cell>
          <cell r="N622">
            <v>11936890</v>
          </cell>
          <cell r="O622">
            <v>11936890</v>
          </cell>
          <cell r="P622">
            <v>0</v>
          </cell>
          <cell r="Q622" t="str">
            <v>NIT</v>
          </cell>
          <cell r="R622" t="str">
            <v>830037946</v>
          </cell>
          <cell r="S622" t="str">
            <v>PANAMERICANA LIBRERIA Y PAPELERIA SA</v>
          </cell>
          <cell r="T622" t="str">
            <v>Abono en cuenta</v>
          </cell>
          <cell r="U622" t="str">
            <v>Corriente</v>
          </cell>
          <cell r="V622" t="str">
            <v>210057501</v>
          </cell>
          <cell r="W622" t="str">
            <v>Activa</v>
          </cell>
          <cell r="X622" t="str">
            <v>890300279</v>
          </cell>
          <cell r="Y622" t="str">
            <v>BANCO DE OCCIDENTE</v>
          </cell>
          <cell r="Z622">
            <v>69917</v>
          </cell>
          <cell r="AA622">
            <v>69917</v>
          </cell>
          <cell r="AB622">
            <v>84017</v>
          </cell>
          <cell r="AG622" t="str">
            <v>2017-11-24 00:00:00</v>
          </cell>
          <cell r="AH622" t="str">
            <v>ORDEN DE COMPRA</v>
          </cell>
          <cell r="AI622" t="str">
            <v>22478</v>
          </cell>
          <cell r="AJ622" t="str">
            <v>Adquisición de muebles para archivos inactivos y de gestión para dotar la sede propia del INSOR</v>
          </cell>
        </row>
        <row r="623">
          <cell r="A623">
            <v>84117</v>
          </cell>
          <cell r="B623" t="str">
            <v>2017-11-24 00:00:00</v>
          </cell>
          <cell r="C623" t="str">
            <v>2017-11-24 16:47:20</v>
          </cell>
          <cell r="D623" t="str">
            <v>Generado</v>
          </cell>
          <cell r="E623" t="str">
            <v>000</v>
          </cell>
          <cell r="F623" t="str">
            <v>INSOR GESTION GENERAL</v>
          </cell>
          <cell r="G623" t="str">
            <v>C-2299-0700-5</v>
          </cell>
          <cell r="H623" t="str">
            <v>ADQUISICIÓN MEJORAMIENTO DE LA CAPACIDAD INSTITUCIONAL DEL INSOR A TRAVES DE LA COMPRA DE UNA PLANTA FÍSICA ADECUADA A LOS REQUERIMIENTOS DE LA ENTIDAD BOGOTÁ</v>
          </cell>
          <cell r="I623" t="str">
            <v>Nación</v>
          </cell>
          <cell r="J623" t="str">
            <v>RECURSOS CORRIENTES</v>
          </cell>
          <cell r="K623" t="str">
            <v>CSF</v>
          </cell>
          <cell r="L623">
            <v>5490898</v>
          </cell>
          <cell r="M623">
            <v>0</v>
          </cell>
          <cell r="N623">
            <v>5490898</v>
          </cell>
          <cell r="O623">
            <v>5490898</v>
          </cell>
          <cell r="P623">
            <v>0</v>
          </cell>
          <cell r="Q623" t="str">
            <v>NIT</v>
          </cell>
          <cell r="R623" t="str">
            <v>900059238</v>
          </cell>
          <cell r="S623" t="str">
            <v>MAKRO SUPERMAYORISTA S.A.S</v>
          </cell>
          <cell r="T623" t="str">
            <v>Abono en cuenta</v>
          </cell>
          <cell r="U623" t="str">
            <v>Corriente</v>
          </cell>
          <cell r="V623" t="str">
            <v>485169998237</v>
          </cell>
          <cell r="W623" t="str">
            <v>Activa</v>
          </cell>
          <cell r="X623" t="str">
            <v>860034313</v>
          </cell>
          <cell r="Y623" t="str">
            <v>BANCO DAVIVIENDA S.A.</v>
          </cell>
          <cell r="Z623">
            <v>69917</v>
          </cell>
          <cell r="AA623">
            <v>69917</v>
          </cell>
          <cell r="AB623">
            <v>84117</v>
          </cell>
          <cell r="AG623" t="str">
            <v>2017-11-24 00:00:00</v>
          </cell>
          <cell r="AH623" t="str">
            <v>ORDEN DE COMPRA</v>
          </cell>
          <cell r="AI623" t="str">
            <v>22477</v>
          </cell>
          <cell r="AJ623" t="str">
            <v>Adquisición de muebles para archivos inactivos y de gestión para dotar la sede propia del INSOR</v>
          </cell>
        </row>
        <row r="624">
          <cell r="A624">
            <v>84117</v>
          </cell>
          <cell r="B624" t="str">
            <v>2017-11-24 00:00:00</v>
          </cell>
          <cell r="C624" t="str">
            <v>2017-11-24 16:47:20</v>
          </cell>
          <cell r="D624" t="str">
            <v>Generado</v>
          </cell>
          <cell r="E624" t="str">
            <v>000</v>
          </cell>
          <cell r="F624" t="str">
            <v>INSOR GESTION GENERAL</v>
          </cell>
          <cell r="G624" t="str">
            <v>C-2299-0700-5</v>
          </cell>
          <cell r="H624" t="str">
            <v>ADQUISICIÓN MEJORAMIENTO DE LA CAPACIDAD INSTITUCIONAL DEL INSOR A TRAVES DE LA COMPRA DE UNA PLANTA FÍSICA ADECUADA A LOS REQUERIMIENTOS DE LA ENTIDAD BOGOTÁ</v>
          </cell>
          <cell r="I624" t="str">
            <v>Propios</v>
          </cell>
          <cell r="J624" t="str">
            <v>OTROS RECURSOS DE TESORERIA</v>
          </cell>
          <cell r="K624" t="str">
            <v>CSF</v>
          </cell>
          <cell r="L624">
            <v>556338</v>
          </cell>
          <cell r="M624">
            <v>0</v>
          </cell>
          <cell r="N624">
            <v>556338</v>
          </cell>
          <cell r="O624">
            <v>556338</v>
          </cell>
          <cell r="P624">
            <v>0</v>
          </cell>
          <cell r="Q624" t="str">
            <v>NIT</v>
          </cell>
          <cell r="R624" t="str">
            <v>900059238</v>
          </cell>
          <cell r="S624" t="str">
            <v>MAKRO SUPERMAYORISTA S.A.S</v>
          </cell>
          <cell r="T624" t="str">
            <v>Abono en cuenta</v>
          </cell>
          <cell r="U624" t="str">
            <v>Corriente</v>
          </cell>
          <cell r="V624" t="str">
            <v>485169998237</v>
          </cell>
          <cell r="W624" t="str">
            <v>Activa</v>
          </cell>
          <cell r="X624" t="str">
            <v>860034313</v>
          </cell>
          <cell r="Y624" t="str">
            <v>BANCO DAVIVIENDA S.A.</v>
          </cell>
          <cell r="Z624">
            <v>69917</v>
          </cell>
          <cell r="AA624">
            <v>69917</v>
          </cell>
          <cell r="AB624">
            <v>84117</v>
          </cell>
          <cell r="AG624" t="str">
            <v>2017-11-24 00:00:00</v>
          </cell>
          <cell r="AH624" t="str">
            <v>ORDEN DE COMPRA</v>
          </cell>
          <cell r="AI624" t="str">
            <v>22477</v>
          </cell>
          <cell r="AJ624" t="str">
            <v>Adquisición de muebles para archivos inactivos y de gestión para dotar la sede propia del INSOR</v>
          </cell>
        </row>
        <row r="625">
          <cell r="A625">
            <v>84217</v>
          </cell>
          <cell r="B625" t="str">
            <v>2017-11-24 00:00:00</v>
          </cell>
          <cell r="C625" t="str">
            <v>2017-11-24 16:52:14</v>
          </cell>
          <cell r="D625" t="str">
            <v>Con Obligacion</v>
          </cell>
          <cell r="E625" t="str">
            <v>000</v>
          </cell>
          <cell r="F625" t="str">
            <v>INSOR GESTION GENERAL</v>
          </cell>
          <cell r="G625" t="str">
            <v>C-2203-0700-2</v>
          </cell>
          <cell r="H625" t="str">
            <v>ESTUDIOS, HERRAMIENTAS Y ORIENTACIONES PARA MEJORAR LA CALIDAD DE VIDA DE LA POBLACION COLOMBIANA CON LIMITACION AUDITIVA NACIONAL</v>
          </cell>
          <cell r="I625" t="str">
            <v>Propios</v>
          </cell>
          <cell r="J625" t="str">
            <v>INGRESOS CORRIENTES</v>
          </cell>
          <cell r="K625" t="str">
            <v>CSF</v>
          </cell>
          <cell r="L625">
            <v>412835</v>
          </cell>
          <cell r="M625">
            <v>0</v>
          </cell>
          <cell r="N625">
            <v>412835</v>
          </cell>
          <cell r="O625">
            <v>0</v>
          </cell>
          <cell r="P625">
            <v>412835</v>
          </cell>
          <cell r="Q625" t="str">
            <v>Cédula de Ciudadanía</v>
          </cell>
          <cell r="R625" t="str">
            <v>10276420</v>
          </cell>
          <cell r="S625" t="str">
            <v>DUQUE GALLEGO JOSE FERNANDO</v>
          </cell>
          <cell r="T625" t="str">
            <v>Abono en cuenta</v>
          </cell>
          <cell r="U625" t="str">
            <v>Ahorro</v>
          </cell>
          <cell r="V625" t="str">
            <v>07348144213</v>
          </cell>
          <cell r="W625" t="str">
            <v>Activa</v>
          </cell>
          <cell r="X625" t="str">
            <v>890903938</v>
          </cell>
          <cell r="Y625" t="str">
            <v>BANCOLOMBIA S.A.</v>
          </cell>
          <cell r="Z625">
            <v>71817</v>
          </cell>
          <cell r="AA625">
            <v>71817</v>
          </cell>
          <cell r="AB625">
            <v>84217</v>
          </cell>
          <cell r="AC625" t="str">
            <v>182817</v>
          </cell>
          <cell r="AD625" t="str">
            <v>199617</v>
          </cell>
          <cell r="AE625" t="str">
            <v>357067617</v>
          </cell>
          <cell r="AG625" t="str">
            <v>2017-11-24 00:00:00</v>
          </cell>
          <cell r="AH625" t="str">
            <v>RESOLUCION</v>
          </cell>
          <cell r="AI625" t="str">
            <v>756</v>
          </cell>
          <cell r="AJ625" t="str">
            <v>Comisión a Cali con el objeto de acompañar a FENASCOL en le desarrollo del Taller de Fortalecimiento a las Asociaciones de Sordos bajo en Convenio No.002 de 2017 entre INSOR Y FENSACOL</v>
          </cell>
        </row>
        <row r="626">
          <cell r="A626">
            <v>84317</v>
          </cell>
          <cell r="B626" t="str">
            <v>2017-11-24 00:00:00</v>
          </cell>
          <cell r="C626" t="str">
            <v>2017-11-24 17:20:59</v>
          </cell>
          <cell r="D626" t="str">
            <v>Con Obligacion</v>
          </cell>
          <cell r="E626" t="str">
            <v>000</v>
          </cell>
          <cell r="F626" t="str">
            <v>INSOR GESTION GENERAL</v>
          </cell>
          <cell r="G626" t="str">
            <v>C-2299-0700-5</v>
          </cell>
          <cell r="H626" t="str">
            <v>ADQUISICIÓN MEJORAMIENTO DE LA CAPACIDAD INSTITUCIONAL DEL INSOR A TRAVES DE LA COMPRA DE UNA PLANTA FÍSICA ADECUADA A LOS REQUERIMIENTOS DE LA ENTIDAD BOGOTÁ</v>
          </cell>
          <cell r="I626" t="str">
            <v>Propios</v>
          </cell>
          <cell r="J626" t="str">
            <v>OTROS RECURSOS DE TESORERIA</v>
          </cell>
          <cell r="K626" t="str">
            <v>CSF</v>
          </cell>
          <cell r="L626">
            <v>1499990</v>
          </cell>
          <cell r="M626">
            <v>0</v>
          </cell>
          <cell r="N626">
            <v>1499990</v>
          </cell>
          <cell r="O626">
            <v>0</v>
          </cell>
          <cell r="P626">
            <v>1499990</v>
          </cell>
          <cell r="Q626" t="str">
            <v>NIT</v>
          </cell>
          <cell r="R626" t="str">
            <v>900017447</v>
          </cell>
          <cell r="S626" t="str">
            <v>FALABELLA DE COLOMBIA S A</v>
          </cell>
          <cell r="T626" t="str">
            <v>Abono en cuenta</v>
          </cell>
          <cell r="U626" t="str">
            <v>Corriente</v>
          </cell>
          <cell r="V626" t="str">
            <v>30428721530</v>
          </cell>
          <cell r="W626" t="str">
            <v>Activa</v>
          </cell>
          <cell r="X626" t="str">
            <v>890903938</v>
          </cell>
          <cell r="Y626" t="str">
            <v>BANCOLOMBIA S.A.</v>
          </cell>
          <cell r="Z626">
            <v>69917</v>
          </cell>
          <cell r="AA626">
            <v>69917</v>
          </cell>
          <cell r="AB626">
            <v>84317</v>
          </cell>
          <cell r="AC626" t="str">
            <v>219117</v>
          </cell>
          <cell r="AD626" t="str">
            <v>235717</v>
          </cell>
          <cell r="AE626" t="str">
            <v>414795017</v>
          </cell>
          <cell r="AG626" t="str">
            <v>2017-11-24 00:00:00</v>
          </cell>
          <cell r="AH626" t="str">
            <v>ORDEN DE COMPRA</v>
          </cell>
          <cell r="AI626" t="str">
            <v>O.C. Colomba Compra 22530</v>
          </cell>
          <cell r="AJ626" t="str">
            <v>Adquisición de mueble sofá para la dirección del INSOR - Orden de compra Colombia Compra 22530</v>
          </cell>
        </row>
        <row r="627">
          <cell r="A627">
            <v>84417</v>
          </cell>
          <cell r="B627" t="str">
            <v>2017-11-24 00:00:00</v>
          </cell>
          <cell r="C627" t="str">
            <v>2017-11-24 17:23:19</v>
          </cell>
          <cell r="D627" t="str">
            <v>Con Obligacion</v>
          </cell>
          <cell r="E627" t="str">
            <v>000</v>
          </cell>
          <cell r="F627" t="str">
            <v>INSOR GESTION GENERAL</v>
          </cell>
          <cell r="G627" t="str">
            <v>C-2299-0700-5</v>
          </cell>
          <cell r="H627" t="str">
            <v>ADQUISICIÓN MEJORAMIENTO DE LA CAPACIDAD INSTITUCIONAL DEL INSOR A TRAVES DE LA COMPRA DE UNA PLANTA FÍSICA ADECUADA A LOS REQUERIMIENTOS DE LA ENTIDAD BOGOTÁ</v>
          </cell>
          <cell r="I627" t="str">
            <v>Propios</v>
          </cell>
          <cell r="J627" t="str">
            <v>OTROS RECURSOS DE TESORERIA</v>
          </cell>
          <cell r="K627" t="str">
            <v>CSF</v>
          </cell>
          <cell r="L627">
            <v>9800602</v>
          </cell>
          <cell r="M627">
            <v>0</v>
          </cell>
          <cell r="N627">
            <v>9800602</v>
          </cell>
          <cell r="O627">
            <v>0</v>
          </cell>
          <cell r="P627">
            <v>9800602</v>
          </cell>
          <cell r="Q627" t="str">
            <v>NIT</v>
          </cell>
          <cell r="R627" t="str">
            <v>830037946</v>
          </cell>
          <cell r="S627" t="str">
            <v>PANAMERICANA LIBRERIA Y PAPELERIA SA</v>
          </cell>
          <cell r="T627" t="str">
            <v>Abono en cuenta</v>
          </cell>
          <cell r="U627" t="str">
            <v>Corriente</v>
          </cell>
          <cell r="V627" t="str">
            <v>210057501</v>
          </cell>
          <cell r="W627" t="str">
            <v>Activa</v>
          </cell>
          <cell r="X627" t="str">
            <v>890300279</v>
          </cell>
          <cell r="Y627" t="str">
            <v>BANCO DE OCCIDENTE</v>
          </cell>
          <cell r="Z627">
            <v>71917</v>
          </cell>
          <cell r="AA627">
            <v>71917</v>
          </cell>
          <cell r="AB627">
            <v>84417</v>
          </cell>
          <cell r="AC627" t="str">
            <v>207317</v>
          </cell>
          <cell r="AD627" t="str">
            <v>222917</v>
          </cell>
          <cell r="AE627" t="str">
            <v>404610417</v>
          </cell>
          <cell r="AG627" t="str">
            <v>2017-11-24 00:00:00</v>
          </cell>
          <cell r="AH627" t="str">
            <v>ORDEN DE COMPRA</v>
          </cell>
          <cell r="AI627" t="str">
            <v>O.C. Colombia Compra 22529</v>
          </cell>
          <cell r="AJ627" t="str">
            <v>Adquisición de elementos de aseo para la dotación de la sede propia del INSOR.</v>
          </cell>
        </row>
        <row r="628">
          <cell r="A628">
            <v>84617</v>
          </cell>
          <cell r="B628" t="str">
            <v>2017-11-27 00:00:00</v>
          </cell>
          <cell r="C628" t="str">
            <v>2017-11-27 17:02:43</v>
          </cell>
          <cell r="D628" t="str">
            <v>Con Obligacion</v>
          </cell>
          <cell r="E628" t="str">
            <v>000</v>
          </cell>
          <cell r="F628" t="str">
            <v>INSOR GESTION GENERAL</v>
          </cell>
          <cell r="G628" t="str">
            <v>C-2203-0700-1</v>
          </cell>
          <cell r="H628" t="str">
            <v>MEJORAMIENTO DE LA ATENCION EDUCATIVA DE LA POBLACION SORDA A NIVEL NACIONAL</v>
          </cell>
          <cell r="I628" t="str">
            <v>Propios</v>
          </cell>
          <cell r="J628" t="str">
            <v>OTROS RECURSOS DE TESORERIA</v>
          </cell>
          <cell r="K628" t="str">
            <v>CSF</v>
          </cell>
          <cell r="L628">
            <v>503713</v>
          </cell>
          <cell r="M628">
            <v>0</v>
          </cell>
          <cell r="N628">
            <v>503713</v>
          </cell>
          <cell r="O628">
            <v>0</v>
          </cell>
          <cell r="P628">
            <v>503713</v>
          </cell>
          <cell r="Q628" t="str">
            <v>Cédula de Ciudadanía</v>
          </cell>
          <cell r="R628" t="str">
            <v>53084208</v>
          </cell>
          <cell r="S628" t="str">
            <v>PACHÓN CIFUENTES LINA MARCELA</v>
          </cell>
          <cell r="T628" t="str">
            <v>Abono en cuenta</v>
          </cell>
          <cell r="U628" t="str">
            <v>Ahorro</v>
          </cell>
          <cell r="V628" t="str">
            <v>230170106314</v>
          </cell>
          <cell r="W628" t="str">
            <v>Activa</v>
          </cell>
          <cell r="X628" t="str">
            <v>860007738</v>
          </cell>
          <cell r="Y628" t="str">
            <v>BANCO POPULAR S. A.</v>
          </cell>
          <cell r="Z628">
            <v>72117</v>
          </cell>
          <cell r="AA628">
            <v>72117</v>
          </cell>
          <cell r="AB628">
            <v>84617</v>
          </cell>
          <cell r="AC628" t="str">
            <v>188217</v>
          </cell>
          <cell r="AD628" t="str">
            <v>205017</v>
          </cell>
          <cell r="AE628" t="str">
            <v>361401917</v>
          </cell>
          <cell r="AG628" t="str">
            <v>2017-11-27 00:00:00</v>
          </cell>
          <cell r="AH628" t="str">
            <v>RESOLUCION</v>
          </cell>
          <cell r="AI628" t="str">
            <v>760-2017</v>
          </cell>
          <cell r="AJ628" t="str">
            <v>Comisión a Girardot del 27 al 29 de noviembre 2017</v>
          </cell>
        </row>
        <row r="629">
          <cell r="A629">
            <v>84717</v>
          </cell>
          <cell r="B629" t="str">
            <v>2017-11-27 00:00:00</v>
          </cell>
          <cell r="C629" t="str">
            <v>2017-11-27 17:05:31</v>
          </cell>
          <cell r="D629" t="str">
            <v>Con Obligacion</v>
          </cell>
          <cell r="E629" t="str">
            <v>000</v>
          </cell>
          <cell r="F629" t="str">
            <v>INSOR GESTION GENERAL</v>
          </cell>
          <cell r="G629" t="str">
            <v>C-2203-0700-1</v>
          </cell>
          <cell r="H629" t="str">
            <v>MEJORAMIENTO DE LA ATENCION EDUCATIVA DE LA POBLACION SORDA A NIVEL NACIONAL</v>
          </cell>
          <cell r="I629" t="str">
            <v>Propios</v>
          </cell>
          <cell r="J629" t="str">
            <v>OTROS RECURSOS DE TESORERIA</v>
          </cell>
          <cell r="K629" t="str">
            <v>CSF</v>
          </cell>
          <cell r="L629">
            <v>571005</v>
          </cell>
          <cell r="M629">
            <v>0</v>
          </cell>
          <cell r="N629">
            <v>571005</v>
          </cell>
          <cell r="O629">
            <v>0</v>
          </cell>
          <cell r="P629">
            <v>571005</v>
          </cell>
          <cell r="Q629" t="str">
            <v>Cédula de Ciudadanía</v>
          </cell>
          <cell r="R629" t="str">
            <v>51795570</v>
          </cell>
          <cell r="S629" t="str">
            <v>CARDENAS MARIA ANA</v>
          </cell>
          <cell r="T629" t="str">
            <v>Abono en cuenta</v>
          </cell>
          <cell r="U629" t="str">
            <v>Ahorro</v>
          </cell>
          <cell r="V629" t="str">
            <v>230170005904</v>
          </cell>
          <cell r="W629" t="str">
            <v>Activa</v>
          </cell>
          <cell r="X629" t="str">
            <v>860007738</v>
          </cell>
          <cell r="Y629" t="str">
            <v>BANCO POPULAR S. A.</v>
          </cell>
          <cell r="Z629">
            <v>72217</v>
          </cell>
          <cell r="AA629">
            <v>72217</v>
          </cell>
          <cell r="AB629">
            <v>84717</v>
          </cell>
          <cell r="AC629" t="str">
            <v>186117</v>
          </cell>
          <cell r="AD629" t="str">
            <v>202817</v>
          </cell>
          <cell r="AE629" t="str">
            <v>360300817</v>
          </cell>
          <cell r="AG629" t="str">
            <v>2017-11-27 00:00:00</v>
          </cell>
          <cell r="AH629" t="str">
            <v>RESOLUCION</v>
          </cell>
          <cell r="AI629" t="str">
            <v>759-2017</v>
          </cell>
          <cell r="AJ629" t="str">
            <v>Comisión a Girardot del 27 al 29 de noviembre 2017</v>
          </cell>
        </row>
        <row r="630">
          <cell r="A630">
            <v>84817</v>
          </cell>
          <cell r="B630" t="str">
            <v>2017-11-28 00:00:00</v>
          </cell>
          <cell r="C630" t="str">
            <v>2017-11-28 15:33:28</v>
          </cell>
          <cell r="D630" t="str">
            <v>Generado</v>
          </cell>
          <cell r="E630" t="str">
            <v>000</v>
          </cell>
          <cell r="F630" t="str">
            <v>INSOR GESTION GENERAL</v>
          </cell>
          <cell r="G630" t="str">
            <v>C-2299-0700-5</v>
          </cell>
          <cell r="H630" t="str">
            <v>ADQUISICIÓN MEJORAMIENTO DE LA CAPACIDAD INSTITUCIONAL DEL INSOR A TRAVES DE LA COMPRA DE UNA PLANTA FÍSICA ADECUADA A LOS REQUERIMIENTOS DE LA ENTIDAD BOGOTÁ</v>
          </cell>
          <cell r="I630" t="str">
            <v>Propios</v>
          </cell>
          <cell r="J630" t="str">
            <v>OTROS RECURSOS DE TESORERIA</v>
          </cell>
          <cell r="K630" t="str">
            <v>CSF</v>
          </cell>
          <cell r="L630">
            <v>3998000</v>
          </cell>
          <cell r="M630">
            <v>0</v>
          </cell>
          <cell r="N630">
            <v>3998000</v>
          </cell>
          <cell r="O630">
            <v>3998000</v>
          </cell>
          <cell r="P630">
            <v>0</v>
          </cell>
          <cell r="Q630" t="str">
            <v>NIT</v>
          </cell>
          <cell r="R630" t="str">
            <v>900466596</v>
          </cell>
          <cell r="S630" t="str">
            <v>ESPECIAL CARGO S.A.S.</v>
          </cell>
          <cell r="T630" t="str">
            <v>Abono en cuenta</v>
          </cell>
          <cell r="U630" t="str">
            <v>Ahorro</v>
          </cell>
          <cell r="V630" t="str">
            <v>720056276</v>
          </cell>
          <cell r="W630" t="str">
            <v>Activa</v>
          </cell>
          <cell r="X630" t="str">
            <v>890903937</v>
          </cell>
          <cell r="Y630" t="str">
            <v>ITAU CORPBANCA COLOMBIA S A</v>
          </cell>
          <cell r="Z630">
            <v>65917</v>
          </cell>
          <cell r="AA630">
            <v>65917</v>
          </cell>
          <cell r="AB630">
            <v>84817</v>
          </cell>
          <cell r="AG630" t="str">
            <v>2017-11-28 00:00:00</v>
          </cell>
          <cell r="AH630" t="str">
            <v>ACEPTACION DE OFERTAS</v>
          </cell>
          <cell r="AI630" t="str">
            <v>175-2017</v>
          </cell>
          <cell r="AJ630" t="str">
            <v>Prestar el servicio de mudanza consistente en embalaje, cargue, traslado y descargue de bienes muebles, requeridos entre las sedes temporal y propia del INSOR.</v>
          </cell>
        </row>
        <row r="631">
          <cell r="A631">
            <v>84917</v>
          </cell>
          <cell r="B631" t="str">
            <v>2017-11-29 00:00:00</v>
          </cell>
          <cell r="C631" t="str">
            <v>2017-11-29 10:45:15</v>
          </cell>
          <cell r="D631" t="str">
            <v>Con Obligacion</v>
          </cell>
          <cell r="E631" t="str">
            <v>000</v>
          </cell>
          <cell r="F631" t="str">
            <v>INSOR GESTION GENERAL</v>
          </cell>
          <cell r="G631" t="str">
            <v>C-2299-0700-5</v>
          </cell>
          <cell r="H631" t="str">
            <v>ADQUISICIÓN MEJORAMIENTO DE LA CAPACIDAD INSTITUCIONAL DEL INSOR A TRAVES DE LA COMPRA DE UNA PLANTA FÍSICA ADECUADA A LOS REQUERIMIENTOS DE LA ENTIDAD BOGOTÁ</v>
          </cell>
          <cell r="I631" t="str">
            <v>Propios</v>
          </cell>
          <cell r="J631" t="str">
            <v>OTROS RECURSOS DE TESORERIA</v>
          </cell>
          <cell r="K631" t="str">
            <v>CSF</v>
          </cell>
          <cell r="L631">
            <v>637364</v>
          </cell>
          <cell r="M631">
            <v>0</v>
          </cell>
          <cell r="N631">
            <v>637364</v>
          </cell>
          <cell r="O631">
            <v>0</v>
          </cell>
          <cell r="P631">
            <v>637364</v>
          </cell>
          <cell r="Q631" t="str">
            <v>NIT</v>
          </cell>
          <cell r="R631" t="str">
            <v>830037946</v>
          </cell>
          <cell r="S631" t="str">
            <v>PANAMERICANA LIBRERIA Y PAPELERIA SA</v>
          </cell>
          <cell r="T631" t="str">
            <v>Abono en cuenta</v>
          </cell>
          <cell r="U631" t="str">
            <v>Corriente</v>
          </cell>
          <cell r="V631" t="str">
            <v>210057501</v>
          </cell>
          <cell r="W631" t="str">
            <v>Activa</v>
          </cell>
          <cell r="X631" t="str">
            <v>890300279</v>
          </cell>
          <cell r="Y631" t="str">
            <v>BANCO DE OCCIDENTE</v>
          </cell>
          <cell r="Z631">
            <v>71917</v>
          </cell>
          <cell r="AA631">
            <v>71917</v>
          </cell>
          <cell r="AB631">
            <v>84917</v>
          </cell>
          <cell r="AC631" t="str">
            <v>207217</v>
          </cell>
          <cell r="AD631" t="str">
            <v>222817</v>
          </cell>
          <cell r="AE631" t="str">
            <v>404583317</v>
          </cell>
          <cell r="AG631" t="str">
            <v>2017-11-29 00:00:00</v>
          </cell>
          <cell r="AH631" t="str">
            <v>ORDEN DE COMPRA</v>
          </cell>
          <cell r="AI631" t="str">
            <v>Colombia Compra 22694</v>
          </cell>
          <cell r="AJ631" t="str">
            <v>Adquisición de elementos de aseo para la dotación de la sede propia del INSOR</v>
          </cell>
        </row>
        <row r="632">
          <cell r="A632">
            <v>85017</v>
          </cell>
          <cell r="B632" t="str">
            <v>2017-11-30 00:00:00</v>
          </cell>
          <cell r="C632" t="str">
            <v>2017-11-30 07:31:09</v>
          </cell>
          <cell r="D632" t="str">
            <v>Con Obligacion</v>
          </cell>
          <cell r="E632" t="str">
            <v>000</v>
          </cell>
          <cell r="F632" t="str">
            <v>INSOR GESTION GENERAL</v>
          </cell>
          <cell r="G632" t="str">
            <v>C-2203-0700-1</v>
          </cell>
          <cell r="H632" t="str">
            <v>MEJORAMIENTO DE LA ATENCION EDUCATIVA DE LA POBLACION SORDA A NIVEL NACIONAL</v>
          </cell>
          <cell r="I632" t="str">
            <v>Propios</v>
          </cell>
          <cell r="J632" t="str">
            <v>INGRESOS CORRIENTES</v>
          </cell>
          <cell r="K632" t="str">
            <v>CSF</v>
          </cell>
          <cell r="L632">
            <v>6050000</v>
          </cell>
          <cell r="M632">
            <v>0</v>
          </cell>
          <cell r="N632">
            <v>6050000</v>
          </cell>
          <cell r="O632">
            <v>0</v>
          </cell>
          <cell r="P632">
            <v>6050000</v>
          </cell>
          <cell r="Q632" t="str">
            <v>Cédula de Ciudadanía</v>
          </cell>
          <cell r="R632" t="str">
            <v>79461220</v>
          </cell>
          <cell r="S632" t="str">
            <v>CASTILLO VARELA ANDRES MAURICIO</v>
          </cell>
          <cell r="T632" t="str">
            <v>Abono en cuenta</v>
          </cell>
          <cell r="U632" t="str">
            <v>Corriente</v>
          </cell>
          <cell r="V632" t="str">
            <v>946400017</v>
          </cell>
          <cell r="W632" t="str">
            <v>Activa</v>
          </cell>
          <cell r="X632" t="str">
            <v>860051135</v>
          </cell>
          <cell r="Y632" t="str">
            <v>CITIBANK COLOMBIA</v>
          </cell>
          <cell r="Z632">
            <v>67817</v>
          </cell>
          <cell r="AA632">
            <v>67817</v>
          </cell>
          <cell r="AB632">
            <v>85017</v>
          </cell>
          <cell r="AC632" t="str">
            <v>209017, 211017</v>
          </cell>
          <cell r="AD632" t="str">
            <v>224517, 228017</v>
          </cell>
          <cell r="AE632" t="str">
            <v>405918317, 410132417</v>
          </cell>
          <cell r="AG632" t="str">
            <v>2017-11-30 00:00:00</v>
          </cell>
          <cell r="AH632" t="str">
            <v>CONTRATO DE PRESTACION DE SERVICIOS - PROFESIONALES</v>
          </cell>
          <cell r="AI632" t="str">
            <v>176-2017</v>
          </cell>
          <cell r="AJ632" t="str">
            <v>Prestar servicios profesionales para apoyar al INSOR en la definición de los lineamientos y herramientas de la ruta de implementación de la oferta Bilingüe y Bicultural en marco del Decreto 1421-2017.</v>
          </cell>
        </row>
        <row r="633">
          <cell r="A633">
            <v>85117</v>
          </cell>
          <cell r="B633" t="str">
            <v>2017-11-30 00:00:00</v>
          </cell>
          <cell r="C633" t="str">
            <v>2017-11-30 07:39:52</v>
          </cell>
          <cell r="D633" t="str">
            <v>Generado</v>
          </cell>
          <cell r="E633" t="str">
            <v>000</v>
          </cell>
          <cell r="F633" t="str">
            <v>INSOR GESTION GENERAL</v>
          </cell>
          <cell r="G633" t="str">
            <v>C-2299-0700-5</v>
          </cell>
          <cell r="H633" t="str">
            <v>ADQUISICIÓN MEJORAMIENTO DE LA CAPACIDAD INSTITUCIONAL DEL INSOR A TRAVES DE LA COMPRA DE UNA PLANTA FÍSICA ADECUADA A LOS REQUERIMIENTOS DE LA ENTIDAD BOGOTÁ</v>
          </cell>
          <cell r="I633" t="str">
            <v>Propios</v>
          </cell>
          <cell r="J633" t="str">
            <v>OTROS RECURSOS DE TESORERIA</v>
          </cell>
          <cell r="K633" t="str">
            <v>CSF</v>
          </cell>
          <cell r="L633">
            <v>539800</v>
          </cell>
          <cell r="M633">
            <v>0</v>
          </cell>
          <cell r="N633">
            <v>539800</v>
          </cell>
          <cell r="O633">
            <v>539800</v>
          </cell>
          <cell r="P633">
            <v>0</v>
          </cell>
          <cell r="Q633" t="str">
            <v>NIT</v>
          </cell>
          <cell r="R633" t="str">
            <v>890900943</v>
          </cell>
          <cell r="S633" t="str">
            <v>COLOMBIANA DE COMERCIO S.A.</v>
          </cell>
          <cell r="T633" t="str">
            <v>Abono en cuenta</v>
          </cell>
          <cell r="U633" t="str">
            <v>Corriente</v>
          </cell>
          <cell r="V633" t="str">
            <v>23183574009</v>
          </cell>
          <cell r="W633" t="str">
            <v>Activa</v>
          </cell>
          <cell r="X633" t="str">
            <v>890903938</v>
          </cell>
          <cell r="Y633" t="str">
            <v>BANCOLOMBIA S.A.</v>
          </cell>
          <cell r="Z633">
            <v>69817</v>
          </cell>
          <cell r="AA633">
            <v>69817</v>
          </cell>
          <cell r="AB633">
            <v>85117</v>
          </cell>
          <cell r="AG633" t="str">
            <v>2017-11-30 00:00:00</v>
          </cell>
          <cell r="AH633" t="str">
            <v>ORDEN DE COMPRA</v>
          </cell>
          <cell r="AI633" t="str">
            <v>Colombia Compra 22766</v>
          </cell>
          <cell r="AJ633" t="str">
            <v>Adquisición de elementos de dotación para el bienestar de los funcionarios del INSOR. - Horno Microondas</v>
          </cell>
        </row>
        <row r="634">
          <cell r="A634">
            <v>85217</v>
          </cell>
          <cell r="B634" t="str">
            <v>2017-11-30 00:00:00</v>
          </cell>
          <cell r="C634" t="str">
            <v>2017-11-30 07:43:18</v>
          </cell>
          <cell r="D634" t="str">
            <v>Generado</v>
          </cell>
          <cell r="E634" t="str">
            <v>000</v>
          </cell>
          <cell r="F634" t="str">
            <v>INSOR GESTION GENERAL</v>
          </cell>
          <cell r="G634" t="str">
            <v>C-2299-0700-5</v>
          </cell>
          <cell r="H634" t="str">
            <v>ADQUISICIÓN MEJORAMIENTO DE LA CAPACIDAD INSTITUCIONAL DEL INSOR A TRAVES DE LA COMPRA DE UNA PLANTA FÍSICA ADECUADA A LOS REQUERIMIENTOS DE LA ENTIDAD BOGOTÁ</v>
          </cell>
          <cell r="I634" t="str">
            <v>Propios</v>
          </cell>
          <cell r="J634" t="str">
            <v>OTROS RECURSOS DE TESORERIA</v>
          </cell>
          <cell r="K634" t="str">
            <v>CSF</v>
          </cell>
          <cell r="L634">
            <v>989334</v>
          </cell>
          <cell r="M634">
            <v>0</v>
          </cell>
          <cell r="N634">
            <v>989334</v>
          </cell>
          <cell r="O634">
            <v>989334</v>
          </cell>
          <cell r="P634">
            <v>0</v>
          </cell>
          <cell r="Q634" t="str">
            <v>NIT</v>
          </cell>
          <cell r="R634" t="str">
            <v>900059238</v>
          </cell>
          <cell r="S634" t="str">
            <v>MAKRO SUPERMAYORISTA S.A.S</v>
          </cell>
          <cell r="T634" t="str">
            <v>Abono en cuenta</v>
          </cell>
          <cell r="U634" t="str">
            <v>Corriente</v>
          </cell>
          <cell r="V634" t="str">
            <v>485169998237</v>
          </cell>
          <cell r="W634" t="str">
            <v>Activa</v>
          </cell>
          <cell r="X634" t="str">
            <v>860034313</v>
          </cell>
          <cell r="Y634" t="str">
            <v>BANCO DAVIVIENDA S.A.</v>
          </cell>
          <cell r="Z634">
            <v>69817</v>
          </cell>
          <cell r="AA634">
            <v>69817</v>
          </cell>
          <cell r="AB634">
            <v>85217</v>
          </cell>
          <cell r="AG634" t="str">
            <v>2017-11-30 00:00:00</v>
          </cell>
          <cell r="AH634" t="str">
            <v>ORDEN DE COMPRA</v>
          </cell>
          <cell r="AI634" t="str">
            <v>Colombia Compra 22767</v>
          </cell>
          <cell r="AJ634" t="str">
            <v>Adquisición de elementos de dotación para el bienestar de los funcionarios del INSOR - Greca de Tintos, recipiente de porcelanas, resistencias de 9000w</v>
          </cell>
        </row>
        <row r="635">
          <cell r="A635">
            <v>85317</v>
          </cell>
          <cell r="B635" t="str">
            <v>2017-11-30 00:00:00</v>
          </cell>
          <cell r="C635" t="str">
            <v>2017-11-30 07:45:45</v>
          </cell>
          <cell r="D635" t="str">
            <v>Generado</v>
          </cell>
          <cell r="E635" t="str">
            <v>000</v>
          </cell>
          <cell r="F635" t="str">
            <v>INSOR GESTION GENERAL</v>
          </cell>
          <cell r="G635" t="str">
            <v>C-2299-0700-5</v>
          </cell>
          <cell r="H635" t="str">
            <v>ADQUISICIÓN MEJORAMIENTO DE LA CAPACIDAD INSTITUCIONAL DEL INSOR A TRAVES DE LA COMPRA DE UNA PLANTA FÍSICA ADECUADA A LOS REQUERIMIENTOS DE LA ENTIDAD BOGOTÁ</v>
          </cell>
          <cell r="I635" t="str">
            <v>Propios</v>
          </cell>
          <cell r="J635" t="str">
            <v>OTROS RECURSOS DE TESORERIA</v>
          </cell>
          <cell r="K635" t="str">
            <v>CSF</v>
          </cell>
          <cell r="L635">
            <v>695794</v>
          </cell>
          <cell r="M635">
            <v>-547328</v>
          </cell>
          <cell r="N635">
            <v>148466</v>
          </cell>
          <cell r="O635">
            <v>148466</v>
          </cell>
          <cell r="P635">
            <v>0</v>
          </cell>
          <cell r="Q635" t="str">
            <v>NIT</v>
          </cell>
          <cell r="R635" t="str">
            <v>900155107</v>
          </cell>
          <cell r="S635" t="str">
            <v>CENCOSUD COLOMBIA S.A.</v>
          </cell>
          <cell r="T635" t="str">
            <v>Giro</v>
          </cell>
          <cell r="Z635">
            <v>69817</v>
          </cell>
          <cell r="AA635">
            <v>69817</v>
          </cell>
          <cell r="AB635">
            <v>85317</v>
          </cell>
          <cell r="AG635" t="str">
            <v>2017-11-30 00:00:00</v>
          </cell>
          <cell r="AH635" t="str">
            <v>ORDEN DE COMPRA</v>
          </cell>
          <cell r="AI635" t="str">
            <v>Colombia Compra 22768</v>
          </cell>
          <cell r="AJ635" t="str">
            <v>Adquisición de elementos de dotación para el bienestar de los funcionarios del INSOR - Aspiradora VCP-2000R NEX</v>
          </cell>
        </row>
        <row r="636">
          <cell r="A636">
            <v>85417</v>
          </cell>
          <cell r="B636" t="str">
            <v>2017-11-30 00:00:00</v>
          </cell>
          <cell r="C636" t="str">
            <v>2017-11-30 07:54:17</v>
          </cell>
          <cell r="D636" t="str">
            <v>Con Obligacion</v>
          </cell>
          <cell r="E636" t="str">
            <v>000</v>
          </cell>
          <cell r="F636" t="str">
            <v>INSOR GESTION GENERAL</v>
          </cell>
          <cell r="G636" t="str">
            <v>C-2299-0700-5</v>
          </cell>
          <cell r="H636" t="str">
            <v>ADQUISICIÓN MEJORAMIENTO DE LA CAPACIDAD INSTITUCIONAL DEL INSOR A TRAVES DE LA COMPRA DE UNA PLANTA FÍSICA ADECUADA A LOS REQUERIMIENTOS DE LA ENTIDAD BOGOTÁ</v>
          </cell>
          <cell r="I636" t="str">
            <v>Propios</v>
          </cell>
          <cell r="J636" t="str">
            <v>OTROS RECURSOS DE TESORERIA</v>
          </cell>
          <cell r="K636" t="str">
            <v>CSF</v>
          </cell>
          <cell r="L636">
            <v>523362</v>
          </cell>
          <cell r="M636">
            <v>0</v>
          </cell>
          <cell r="N636">
            <v>523362</v>
          </cell>
          <cell r="O636">
            <v>0</v>
          </cell>
          <cell r="P636">
            <v>523362</v>
          </cell>
          <cell r="Q636" t="str">
            <v>NIT</v>
          </cell>
          <cell r="R636" t="str">
            <v>830037946</v>
          </cell>
          <cell r="S636" t="str">
            <v>PANAMERICANA LIBRERIA Y PAPELERIA SA</v>
          </cell>
          <cell r="T636" t="str">
            <v>Abono en cuenta</v>
          </cell>
          <cell r="U636" t="str">
            <v>Corriente</v>
          </cell>
          <cell r="V636" t="str">
            <v>210057501</v>
          </cell>
          <cell r="W636" t="str">
            <v>Activa</v>
          </cell>
          <cell r="X636" t="str">
            <v>890300279</v>
          </cell>
          <cell r="Y636" t="str">
            <v>BANCO DE OCCIDENTE</v>
          </cell>
          <cell r="Z636">
            <v>69817</v>
          </cell>
          <cell r="AA636">
            <v>69817</v>
          </cell>
          <cell r="AB636">
            <v>85417</v>
          </cell>
          <cell r="AC636" t="str">
            <v>206317, 206917</v>
          </cell>
          <cell r="AD636" t="str">
            <v>222517</v>
          </cell>
          <cell r="AE636" t="str">
            <v>404510517</v>
          </cell>
          <cell r="AG636" t="str">
            <v>2017-11-30 00:00:00</v>
          </cell>
          <cell r="AH636" t="str">
            <v>ORDEN DE COMPRA</v>
          </cell>
          <cell r="AI636" t="str">
            <v>Colombia Compra 22769</v>
          </cell>
          <cell r="AJ636" t="str">
            <v>Adquisición de elementos de dotación para el bienestar de los funcionarios del INSOR. - Dispensador de agua fría K-WD 15KR</v>
          </cell>
        </row>
        <row r="637">
          <cell r="A637">
            <v>85517</v>
          </cell>
          <cell r="B637" t="str">
            <v>2017-11-30 00:00:00</v>
          </cell>
          <cell r="C637" t="str">
            <v>2017-11-30 17:01:09</v>
          </cell>
          <cell r="D637" t="str">
            <v>Con Obligacion</v>
          </cell>
          <cell r="E637" t="str">
            <v>000</v>
          </cell>
          <cell r="F637" t="str">
            <v>INSOR GESTION GENERAL</v>
          </cell>
          <cell r="G637" t="str">
            <v>C-2203-0700-1</v>
          </cell>
          <cell r="H637" t="str">
            <v>MEJORAMIENTO DE LA ATENCION EDUCATIVA DE LA POBLACION SORDA A NIVEL NACIONAL</v>
          </cell>
          <cell r="I637" t="str">
            <v>Nación</v>
          </cell>
          <cell r="J637" t="str">
            <v>RECURSOS CORRIENTES</v>
          </cell>
          <cell r="K637" t="str">
            <v>CSF</v>
          </cell>
          <cell r="L637">
            <v>136400</v>
          </cell>
          <cell r="M637">
            <v>0</v>
          </cell>
          <cell r="N637">
            <v>136400</v>
          </cell>
          <cell r="O637">
            <v>0</v>
          </cell>
          <cell r="P637">
            <v>136400</v>
          </cell>
          <cell r="Q637" t="str">
            <v>NIT</v>
          </cell>
          <cell r="R637" t="str">
            <v>860016627</v>
          </cell>
          <cell r="S637" t="str">
            <v>INSTITUTO NACIONAL PARA SORDOS</v>
          </cell>
          <cell r="T637" t="str">
            <v>Abono en cuenta</v>
          </cell>
          <cell r="U637" t="str">
            <v>Corriente</v>
          </cell>
          <cell r="V637" t="str">
            <v>170211015</v>
          </cell>
          <cell r="W637" t="str">
            <v>Activa</v>
          </cell>
          <cell r="X637" t="str">
            <v>860007738</v>
          </cell>
          <cell r="Y637" t="str">
            <v>BANCO POPULAR S. A.</v>
          </cell>
          <cell r="Z637">
            <v>73317</v>
          </cell>
          <cell r="AA637">
            <v>73317</v>
          </cell>
          <cell r="AB637">
            <v>85517</v>
          </cell>
          <cell r="AC637" t="str">
            <v>191317</v>
          </cell>
          <cell r="AD637" t="str">
            <v>208117</v>
          </cell>
          <cell r="AE637" t="str">
            <v>368935317</v>
          </cell>
          <cell r="AG637" t="str">
            <v>2017-11-30 00:00:00</v>
          </cell>
          <cell r="AH637" t="str">
            <v>RESOLUCION</v>
          </cell>
          <cell r="AI637" t="str">
            <v>762-2017</v>
          </cell>
          <cell r="AJ637" t="str">
            <v>Reembolso caja menor 217 gastos de inversión nación.</v>
          </cell>
        </row>
        <row r="638">
          <cell r="A638">
            <v>85517</v>
          </cell>
          <cell r="B638" t="str">
            <v>2017-11-30 00:00:00</v>
          </cell>
          <cell r="C638" t="str">
            <v>2017-11-30 17:01:09</v>
          </cell>
          <cell r="D638" t="str">
            <v>Con Obligacion</v>
          </cell>
          <cell r="E638" t="str">
            <v>000</v>
          </cell>
          <cell r="F638" t="str">
            <v>INSOR GESTION GENERAL</v>
          </cell>
          <cell r="G638" t="str">
            <v>C-2203-0700-2</v>
          </cell>
          <cell r="H638" t="str">
            <v>ESTUDIOS, HERRAMIENTAS Y ORIENTACIONES PARA MEJORAR LA CALIDAD DE VIDA DE LA POBLACION COLOMBIANA CON LIMITACION AUDITIVA NACIONAL</v>
          </cell>
          <cell r="I638" t="str">
            <v>Nación</v>
          </cell>
          <cell r="J638" t="str">
            <v>RECURSOS CORRIENTES</v>
          </cell>
          <cell r="K638" t="str">
            <v>CSF</v>
          </cell>
          <cell r="L638">
            <v>22000</v>
          </cell>
          <cell r="M638">
            <v>0</v>
          </cell>
          <cell r="N638">
            <v>22000</v>
          </cell>
          <cell r="O638">
            <v>0</v>
          </cell>
          <cell r="P638">
            <v>22000</v>
          </cell>
          <cell r="Q638" t="str">
            <v>NIT</v>
          </cell>
          <cell r="R638" t="str">
            <v>860016627</v>
          </cell>
          <cell r="S638" t="str">
            <v>INSTITUTO NACIONAL PARA SORDOS</v>
          </cell>
          <cell r="T638" t="str">
            <v>Abono en cuenta</v>
          </cell>
          <cell r="U638" t="str">
            <v>Corriente</v>
          </cell>
          <cell r="V638" t="str">
            <v>170211015</v>
          </cell>
          <cell r="W638" t="str">
            <v>Activa</v>
          </cell>
          <cell r="X638" t="str">
            <v>860007738</v>
          </cell>
          <cell r="Y638" t="str">
            <v>BANCO POPULAR S. A.</v>
          </cell>
          <cell r="Z638">
            <v>73317</v>
          </cell>
          <cell r="AA638">
            <v>73317</v>
          </cell>
          <cell r="AB638">
            <v>85517</v>
          </cell>
          <cell r="AC638" t="str">
            <v>191317</v>
          </cell>
          <cell r="AD638" t="str">
            <v>208117</v>
          </cell>
          <cell r="AE638" t="str">
            <v>368935317</v>
          </cell>
          <cell r="AG638" t="str">
            <v>2017-11-30 00:00:00</v>
          </cell>
          <cell r="AH638" t="str">
            <v>RESOLUCION</v>
          </cell>
          <cell r="AI638" t="str">
            <v>762-2017</v>
          </cell>
          <cell r="AJ638" t="str">
            <v>Reembolso caja menor 217 gastos de inversión nación.</v>
          </cell>
        </row>
        <row r="639">
          <cell r="A639">
            <v>85717</v>
          </cell>
          <cell r="B639" t="str">
            <v>2017-12-01 00:00:00</v>
          </cell>
          <cell r="C639" t="str">
            <v>2017-12-01 16:22:17</v>
          </cell>
          <cell r="D639" t="str">
            <v>Con Obligacion</v>
          </cell>
          <cell r="E639" t="str">
            <v>000</v>
          </cell>
          <cell r="F639" t="str">
            <v>INSOR GESTION GENERAL</v>
          </cell>
          <cell r="G639" t="str">
            <v>C-2203-0700-1</v>
          </cell>
          <cell r="H639" t="str">
            <v>MEJORAMIENTO DE LA ATENCION EDUCATIVA DE LA POBLACION SORDA A NIVEL NACIONAL</v>
          </cell>
          <cell r="I639" t="str">
            <v>Propios</v>
          </cell>
          <cell r="J639" t="str">
            <v>INGRESOS CORRIENTES</v>
          </cell>
          <cell r="K639" t="str">
            <v>CSF</v>
          </cell>
          <cell r="L639">
            <v>1600000</v>
          </cell>
          <cell r="M639">
            <v>0</v>
          </cell>
          <cell r="N639">
            <v>1600000</v>
          </cell>
          <cell r="O639">
            <v>0</v>
          </cell>
          <cell r="P639">
            <v>1600000</v>
          </cell>
          <cell r="Q639" t="str">
            <v>Cédula de Ciudadanía</v>
          </cell>
          <cell r="R639" t="str">
            <v>73582315</v>
          </cell>
          <cell r="S639" t="str">
            <v>PATIÑO OROZCO CARLOS ARTURO</v>
          </cell>
          <cell r="T639" t="str">
            <v>Abono en cuenta</v>
          </cell>
          <cell r="U639" t="str">
            <v>Ahorro</v>
          </cell>
          <cell r="V639" t="str">
            <v>274142017</v>
          </cell>
          <cell r="W639" t="str">
            <v>Activa</v>
          </cell>
          <cell r="X639" t="str">
            <v>860002964</v>
          </cell>
          <cell r="Y639" t="str">
            <v>BANCO DE BOGOTA S. A.</v>
          </cell>
          <cell r="Z639">
            <v>70617</v>
          </cell>
          <cell r="AA639">
            <v>70617</v>
          </cell>
          <cell r="AB639">
            <v>85717</v>
          </cell>
          <cell r="AC639" t="str">
            <v>221317</v>
          </cell>
          <cell r="AD639" t="str">
            <v>237517</v>
          </cell>
          <cell r="AE639" t="str">
            <v>415209417</v>
          </cell>
          <cell r="AG639" t="str">
            <v>2017-12-01 00:00:00</v>
          </cell>
          <cell r="AH639" t="str">
            <v>CONTRATO DE PRESTACION DE SERVICIOS - PROFESIONALES</v>
          </cell>
          <cell r="AI639" t="str">
            <v>177-2017</v>
          </cell>
          <cell r="AJ639" t="str">
            <v>Prestar servicios de apoyo a la gestión para apoyar los procesos de producción audiovisual de los contenidos de las unidades didácticas en el marco del convenio celebrado con el Dpto. Cundinamarca</v>
          </cell>
        </row>
        <row r="640">
          <cell r="A640">
            <v>85817</v>
          </cell>
          <cell r="B640" t="str">
            <v>2017-12-01 00:00:00</v>
          </cell>
          <cell r="C640" t="str">
            <v>2017-12-01 16:36:28</v>
          </cell>
          <cell r="D640" t="str">
            <v>Con Obligacion</v>
          </cell>
          <cell r="E640" t="str">
            <v>000</v>
          </cell>
          <cell r="F640" t="str">
            <v>INSOR GESTION GENERAL</v>
          </cell>
          <cell r="G640" t="str">
            <v>C-2203-0700-1</v>
          </cell>
          <cell r="H640" t="str">
            <v>MEJORAMIENTO DE LA ATENCION EDUCATIVA DE LA POBLACION SORDA A NIVEL NACIONAL</v>
          </cell>
          <cell r="I640" t="str">
            <v>Propios</v>
          </cell>
          <cell r="J640" t="str">
            <v>INGRESOS CORRIENTES</v>
          </cell>
          <cell r="K640" t="str">
            <v>CSF</v>
          </cell>
          <cell r="L640">
            <v>2700000</v>
          </cell>
          <cell r="M640">
            <v>0</v>
          </cell>
          <cell r="N640">
            <v>2700000</v>
          </cell>
          <cell r="O640">
            <v>0</v>
          </cell>
          <cell r="P640">
            <v>2700000</v>
          </cell>
          <cell r="Q640" t="str">
            <v>Cédula de Ciudadanía</v>
          </cell>
          <cell r="R640" t="str">
            <v>79797202</v>
          </cell>
          <cell r="S640" t="str">
            <v>CRUZ BERNAL JUAN CAMILO</v>
          </cell>
          <cell r="T640" t="str">
            <v>Abono en cuenta</v>
          </cell>
          <cell r="U640" t="str">
            <v>Ahorro</v>
          </cell>
          <cell r="V640" t="str">
            <v>63928209239</v>
          </cell>
          <cell r="W640" t="str">
            <v>Activa</v>
          </cell>
          <cell r="X640" t="str">
            <v>890903938</v>
          </cell>
          <cell r="Y640" t="str">
            <v>BANCOLOMBIA S.A.</v>
          </cell>
          <cell r="Z640">
            <v>73417</v>
          </cell>
          <cell r="AA640">
            <v>73417</v>
          </cell>
          <cell r="AB640">
            <v>85817</v>
          </cell>
          <cell r="AC640" t="str">
            <v>220217</v>
          </cell>
          <cell r="AD640" t="str">
            <v>236717</v>
          </cell>
          <cell r="AE640" t="str">
            <v>415034417</v>
          </cell>
          <cell r="AG640" t="str">
            <v>2017-12-01 00:00:00</v>
          </cell>
          <cell r="AH640" t="str">
            <v>CONTRATO DE PRESTACION DE SERVICIOS - PROFESIONALES</v>
          </cell>
          <cell r="AI640" t="str">
            <v>178-2017</v>
          </cell>
          <cell r="AJ640" t="str">
            <v>Prestar servicios de apoyo a la gestión en la postproducción de piezas audiovisuales de los contenidos de las unidades didácticas en el marco del convenio celebrado con el Departamento de Cundinamarca.</v>
          </cell>
        </row>
        <row r="641">
          <cell r="A641">
            <v>85917</v>
          </cell>
          <cell r="B641" t="str">
            <v>2017-12-01 00:00:00</v>
          </cell>
          <cell r="C641" t="str">
            <v>2017-12-01 16:38:18</v>
          </cell>
          <cell r="D641" t="str">
            <v>Con Obligacion</v>
          </cell>
          <cell r="E641" t="str">
            <v>000</v>
          </cell>
          <cell r="F641" t="str">
            <v>INSOR GESTION GENERAL</v>
          </cell>
          <cell r="G641" t="str">
            <v>C-2203-0700-2</v>
          </cell>
          <cell r="H641" t="str">
            <v>ESTUDIOS, HERRAMIENTAS Y ORIENTACIONES PARA MEJORAR LA CALIDAD DE VIDA DE LA POBLACION COLOMBIANA CON LIMITACION AUDITIVA NACIONAL</v>
          </cell>
          <cell r="I641" t="str">
            <v>Propios</v>
          </cell>
          <cell r="J641" t="str">
            <v>INGRESOS CORRIENTES</v>
          </cell>
          <cell r="K641" t="str">
            <v>CSF</v>
          </cell>
          <cell r="L641">
            <v>588058</v>
          </cell>
          <cell r="M641">
            <v>0</v>
          </cell>
          <cell r="N641">
            <v>588058</v>
          </cell>
          <cell r="O641">
            <v>0</v>
          </cell>
          <cell r="P641">
            <v>588058</v>
          </cell>
          <cell r="Q641" t="str">
            <v>Cédula de Ciudadanía</v>
          </cell>
          <cell r="R641" t="str">
            <v>10276420</v>
          </cell>
          <cell r="S641" t="str">
            <v>DUQUE GALLEGO JOSE FERNANDO</v>
          </cell>
          <cell r="T641" t="str">
            <v>Abono en cuenta</v>
          </cell>
          <cell r="U641" t="str">
            <v>Ahorro</v>
          </cell>
          <cell r="V641" t="str">
            <v>07348144213</v>
          </cell>
          <cell r="W641" t="str">
            <v>Activa</v>
          </cell>
          <cell r="X641" t="str">
            <v>890903938</v>
          </cell>
          <cell r="Y641" t="str">
            <v>BANCOLOMBIA S.A.</v>
          </cell>
          <cell r="Z641">
            <v>73617</v>
          </cell>
          <cell r="AA641">
            <v>73617</v>
          </cell>
          <cell r="AB641">
            <v>85917</v>
          </cell>
          <cell r="AC641" t="str">
            <v>196017</v>
          </cell>
          <cell r="AD641" t="str">
            <v>212317</v>
          </cell>
          <cell r="AE641" t="str">
            <v>372930917</v>
          </cell>
          <cell r="AG641" t="str">
            <v>2017-12-01 00:00:00</v>
          </cell>
          <cell r="AH641" t="str">
            <v>RESOLUCION</v>
          </cell>
          <cell r="AI641" t="str">
            <v>769-2017</v>
          </cell>
          <cell r="AJ641" t="str">
            <v>Comisión a Manizales del 01 al 03 de diciembre 2017</v>
          </cell>
        </row>
        <row r="642">
          <cell r="A642">
            <v>86017</v>
          </cell>
          <cell r="B642" t="str">
            <v>2017-12-01 00:00:00</v>
          </cell>
          <cell r="C642" t="str">
            <v>2017-12-01 16:58:25</v>
          </cell>
          <cell r="D642" t="str">
            <v>Con Obligacion</v>
          </cell>
          <cell r="E642" t="str">
            <v>000</v>
          </cell>
          <cell r="F642" t="str">
            <v>INSOR GESTION GENERAL</v>
          </cell>
          <cell r="G642" t="str">
            <v>C-2203-0700-2</v>
          </cell>
          <cell r="H642" t="str">
            <v>ESTUDIOS, HERRAMIENTAS Y ORIENTACIONES PARA MEJORAR LA CALIDAD DE VIDA DE LA POBLACION COLOMBIANA CON LIMITACION AUDITIVA NACIONAL</v>
          </cell>
          <cell r="I642" t="str">
            <v>Propios</v>
          </cell>
          <cell r="J642" t="str">
            <v>INGRESOS CORRIENTES</v>
          </cell>
          <cell r="K642" t="str">
            <v>CSF</v>
          </cell>
          <cell r="L642">
            <v>1706600</v>
          </cell>
          <cell r="M642">
            <v>0</v>
          </cell>
          <cell r="N642">
            <v>1706600</v>
          </cell>
          <cell r="O642">
            <v>0</v>
          </cell>
          <cell r="P642">
            <v>1706600</v>
          </cell>
          <cell r="Q642" t="str">
            <v>NIT</v>
          </cell>
          <cell r="R642" t="str">
            <v>860016627</v>
          </cell>
          <cell r="S642" t="str">
            <v>INSTITUTO NACIONAL PARA SORDOS</v>
          </cell>
          <cell r="T642" t="str">
            <v>Abono en cuenta</v>
          </cell>
          <cell r="U642" t="str">
            <v>Corriente</v>
          </cell>
          <cell r="V642" t="str">
            <v>170211007</v>
          </cell>
          <cell r="W642" t="str">
            <v>Activa</v>
          </cell>
          <cell r="X642" t="str">
            <v>860007738</v>
          </cell>
          <cell r="Y642" t="str">
            <v>BANCO POPULAR S. A.</v>
          </cell>
          <cell r="Z642">
            <v>73717</v>
          </cell>
          <cell r="AA642">
            <v>73717</v>
          </cell>
          <cell r="AB642">
            <v>86017</v>
          </cell>
          <cell r="AC642" t="str">
            <v>194717</v>
          </cell>
          <cell r="AD642" t="str">
            <v>211017</v>
          </cell>
          <cell r="AE642" t="str">
            <v>370100217</v>
          </cell>
          <cell r="AG642" t="str">
            <v>2017-12-01 00:00:00</v>
          </cell>
          <cell r="AH642" t="str">
            <v>RESOLUCION</v>
          </cell>
          <cell r="AI642" t="str">
            <v>763-2017</v>
          </cell>
          <cell r="AJ642" t="str">
            <v>Reembolso caja menor recursos propios gastos de inversión</v>
          </cell>
        </row>
        <row r="643">
          <cell r="A643">
            <v>86317</v>
          </cell>
          <cell r="B643" t="str">
            <v>2017-12-04 00:00:00</v>
          </cell>
          <cell r="C643" t="str">
            <v>2017-12-04 16:56:30</v>
          </cell>
          <cell r="D643" t="str">
            <v>Generado</v>
          </cell>
          <cell r="E643" t="str">
            <v>000</v>
          </cell>
          <cell r="F643" t="str">
            <v>INSOR GESTION GENERAL</v>
          </cell>
          <cell r="G643" t="str">
            <v>C-2299-0700-5</v>
          </cell>
          <cell r="H643" t="str">
            <v>ADQUISICIÓN MEJORAMIENTO DE LA CAPACIDAD INSTITUCIONAL DEL INSOR A TRAVES DE LA COMPRA DE UNA PLANTA FÍSICA ADECUADA A LOS REQUERIMIENTOS DE LA ENTIDAD BOGOTÁ</v>
          </cell>
          <cell r="I643" t="str">
            <v>Nación</v>
          </cell>
          <cell r="J643" t="str">
            <v>RECURSOS CORRIENTES</v>
          </cell>
          <cell r="K643" t="str">
            <v>CSF</v>
          </cell>
          <cell r="L643">
            <v>74649692</v>
          </cell>
          <cell r="M643">
            <v>0</v>
          </cell>
          <cell r="N643">
            <v>74649692</v>
          </cell>
          <cell r="O643">
            <v>74649692</v>
          </cell>
          <cell r="P643">
            <v>0</v>
          </cell>
          <cell r="Q643" t="str">
            <v>NIT</v>
          </cell>
          <cell r="R643" t="str">
            <v>800002609</v>
          </cell>
          <cell r="S643" t="str">
            <v>ENERGEX S.A.</v>
          </cell>
          <cell r="T643" t="str">
            <v>Abono en cuenta</v>
          </cell>
          <cell r="U643" t="str">
            <v>Ahorro</v>
          </cell>
          <cell r="V643" t="str">
            <v>20598681394</v>
          </cell>
          <cell r="W643" t="str">
            <v>Activa</v>
          </cell>
          <cell r="X643" t="str">
            <v>890903938</v>
          </cell>
          <cell r="Y643" t="str">
            <v>BANCOLOMBIA S.A.</v>
          </cell>
          <cell r="Z643">
            <v>48617</v>
          </cell>
          <cell r="AA643">
            <v>48617</v>
          </cell>
          <cell r="AB643">
            <v>86317</v>
          </cell>
          <cell r="AG643" t="str">
            <v>2017-12-04 00:00:00</v>
          </cell>
          <cell r="AH643" t="str">
            <v>CONTRATO DE COMPRA VENTA Y SUMINISTROS</v>
          </cell>
          <cell r="AI643" t="str">
            <v>179-2017</v>
          </cell>
          <cell r="AJ643" t="str">
            <v>Contratar la compra, instalación y puesta en funcionamiento de un sistema de aire acondicionado para el centro de computo</v>
          </cell>
        </row>
        <row r="644">
          <cell r="A644">
            <v>86417</v>
          </cell>
          <cell r="B644" t="str">
            <v>2017-12-05 00:00:00</v>
          </cell>
          <cell r="C644" t="str">
            <v>2017-12-05 14:03:04</v>
          </cell>
          <cell r="D644" t="str">
            <v>Con Obligacion</v>
          </cell>
          <cell r="E644" t="str">
            <v>000</v>
          </cell>
          <cell r="F644" t="str">
            <v>INSOR GESTION GENERAL</v>
          </cell>
          <cell r="G644" t="str">
            <v>C-2203-0700-2</v>
          </cell>
          <cell r="H644" t="str">
            <v>ESTUDIOS, HERRAMIENTAS Y ORIENTACIONES PARA MEJORAR LA CALIDAD DE VIDA DE LA POBLACION COLOMBIANA CON LIMITACION AUDITIVA NACIONAL</v>
          </cell>
          <cell r="I644" t="str">
            <v>Propios</v>
          </cell>
          <cell r="J644" t="str">
            <v>INGRESOS CORRIENTES</v>
          </cell>
          <cell r="K644" t="str">
            <v>CSF</v>
          </cell>
          <cell r="L644">
            <v>648058</v>
          </cell>
          <cell r="M644">
            <v>0</v>
          </cell>
          <cell r="N644">
            <v>648058</v>
          </cell>
          <cell r="O644">
            <v>0</v>
          </cell>
          <cell r="P644">
            <v>648058</v>
          </cell>
          <cell r="Q644" t="str">
            <v>Cédula de Ciudadanía</v>
          </cell>
          <cell r="R644" t="str">
            <v>10276420</v>
          </cell>
          <cell r="S644" t="str">
            <v>DUQUE GALLEGO JOSE FERNANDO</v>
          </cell>
          <cell r="T644" t="str">
            <v>Abono en cuenta</v>
          </cell>
          <cell r="U644" t="str">
            <v>Ahorro</v>
          </cell>
          <cell r="V644" t="str">
            <v>07348144213</v>
          </cell>
          <cell r="W644" t="str">
            <v>Activa</v>
          </cell>
          <cell r="X644" t="str">
            <v>890903938</v>
          </cell>
          <cell r="Y644" t="str">
            <v>BANCOLOMBIA S.A.</v>
          </cell>
          <cell r="Z644">
            <v>73517</v>
          </cell>
          <cell r="AA644">
            <v>73517</v>
          </cell>
          <cell r="AB644">
            <v>86417</v>
          </cell>
          <cell r="AC644" t="str">
            <v>197617</v>
          </cell>
          <cell r="AD644" t="str">
            <v>213917</v>
          </cell>
          <cell r="AE644" t="str">
            <v>373112117</v>
          </cell>
          <cell r="AG644" t="str">
            <v>2017-12-05 00:00:00</v>
          </cell>
          <cell r="AH644" t="str">
            <v>RESOLUCION</v>
          </cell>
          <cell r="AI644" t="str">
            <v>771-2017</v>
          </cell>
          <cell r="AJ644" t="str">
            <v>Comisión a Medellín del 08 al 10 de diciembre 2017</v>
          </cell>
        </row>
        <row r="645">
          <cell r="A645">
            <v>86517</v>
          </cell>
          <cell r="B645" t="str">
            <v>2017-12-06 00:00:00</v>
          </cell>
          <cell r="C645" t="str">
            <v>2017-12-06 16:24:19</v>
          </cell>
          <cell r="D645" t="str">
            <v>Generado</v>
          </cell>
          <cell r="E645" t="str">
            <v>000</v>
          </cell>
          <cell r="F645" t="str">
            <v>INSOR GESTION GENERAL</v>
          </cell>
          <cell r="G645" t="str">
            <v>C-2299-0700-5</v>
          </cell>
          <cell r="H645" t="str">
            <v>ADQUISICIÓN MEJORAMIENTO DE LA CAPACIDAD INSTITUCIONAL DEL INSOR A TRAVES DE LA COMPRA DE UNA PLANTA FÍSICA ADECUADA A LOS REQUERIMIENTOS DE LA ENTIDAD BOGOTÁ</v>
          </cell>
          <cell r="I645" t="str">
            <v>Nación</v>
          </cell>
          <cell r="J645" t="str">
            <v>RECURSOS CORRIENTES</v>
          </cell>
          <cell r="K645" t="str">
            <v>CSF</v>
          </cell>
          <cell r="L645">
            <v>16420614</v>
          </cell>
          <cell r="M645">
            <v>0</v>
          </cell>
          <cell r="N645">
            <v>16420614</v>
          </cell>
          <cell r="O645">
            <v>16420614</v>
          </cell>
          <cell r="P645">
            <v>0</v>
          </cell>
          <cell r="Q645" t="str">
            <v>NIT</v>
          </cell>
          <cell r="R645" t="str">
            <v>900230597</v>
          </cell>
          <cell r="S645" t="str">
            <v>SEGURIDAD PERCOL LTDA</v>
          </cell>
          <cell r="T645" t="str">
            <v>Abono en cuenta</v>
          </cell>
          <cell r="U645" t="str">
            <v>Corriente</v>
          </cell>
          <cell r="V645" t="str">
            <v>083230623</v>
          </cell>
          <cell r="W645" t="str">
            <v>Activa</v>
          </cell>
          <cell r="X645" t="str">
            <v>860035827</v>
          </cell>
          <cell r="Y645" t="str">
            <v>BANCO COMERCIAL AV VILLAS S.A.</v>
          </cell>
          <cell r="Z645">
            <v>70017</v>
          </cell>
          <cell r="AA645">
            <v>70017</v>
          </cell>
          <cell r="AB645">
            <v>86517</v>
          </cell>
          <cell r="AG645" t="str">
            <v>2017-12-06 00:00:00</v>
          </cell>
          <cell r="AH645" t="str">
            <v>ACEPTACION DE OFERTAS</v>
          </cell>
          <cell r="AI645" t="str">
            <v>180-2017</v>
          </cell>
          <cell r="AJ645" t="str">
            <v>Adquisición, instalación y puesta en funcionamiento del Sistema de Alarmas de Detección Incendios</v>
          </cell>
        </row>
        <row r="646">
          <cell r="A646">
            <v>87217</v>
          </cell>
          <cell r="B646" t="str">
            <v>2017-12-11 00:00:00</v>
          </cell>
          <cell r="C646" t="str">
            <v>2017-12-11 16:45:00</v>
          </cell>
          <cell r="D646" t="str">
            <v>Generado</v>
          </cell>
          <cell r="E646" t="str">
            <v>000</v>
          </cell>
          <cell r="F646" t="str">
            <v>INSOR GESTION GENERAL</v>
          </cell>
          <cell r="G646" t="str">
            <v>C-2299-0700-5</v>
          </cell>
          <cell r="H646" t="str">
            <v>ADQUISICIÓN MEJORAMIENTO DE LA CAPACIDAD INSTITUCIONAL DEL INSOR A TRAVES DE LA COMPRA DE UNA PLANTA FÍSICA ADECUADA A LOS REQUERIMIENTOS DE LA ENTIDAD BOGOTÁ</v>
          </cell>
          <cell r="I646" t="str">
            <v>Nación</v>
          </cell>
          <cell r="J646" t="str">
            <v>RECURSOS CORRIENTES</v>
          </cell>
          <cell r="K646" t="str">
            <v>CSF</v>
          </cell>
          <cell r="L646">
            <v>9787365</v>
          </cell>
          <cell r="M646">
            <v>0</v>
          </cell>
          <cell r="N646">
            <v>9787365</v>
          </cell>
          <cell r="O646">
            <v>9787365</v>
          </cell>
          <cell r="P646">
            <v>0</v>
          </cell>
          <cell r="Q646" t="str">
            <v>NIT</v>
          </cell>
          <cell r="R646" t="str">
            <v>901092222</v>
          </cell>
          <cell r="S646" t="str">
            <v>SKYNET DF SAS</v>
          </cell>
          <cell r="T646" t="str">
            <v>Giro</v>
          </cell>
          <cell r="Z646">
            <v>73217</v>
          </cell>
          <cell r="AA646">
            <v>73217</v>
          </cell>
          <cell r="AB646">
            <v>87217</v>
          </cell>
          <cell r="AG646" t="str">
            <v>2017-12-11 00:00:00</v>
          </cell>
          <cell r="AH646" t="str">
            <v>ACEPTACION DE OFERTAS</v>
          </cell>
          <cell r="AI646" t="str">
            <v>181-2017</v>
          </cell>
          <cell r="AJ646" t="str">
            <v>Suministro e instalación de vidrios laminados, drywall doble cara sin ductería interna con perfilaría y puertas con chapas para el mejoramiento de la sede propia del INSOR.</v>
          </cell>
        </row>
        <row r="647">
          <cell r="A647">
            <v>87817</v>
          </cell>
          <cell r="B647" t="str">
            <v>2017-12-13 00:00:00</v>
          </cell>
          <cell r="C647" t="str">
            <v>2017-12-13 13:42:37</v>
          </cell>
          <cell r="D647" t="str">
            <v>Con Obligacion</v>
          </cell>
          <cell r="E647" t="str">
            <v>000</v>
          </cell>
          <cell r="F647" t="str">
            <v>INSOR GESTION GENERAL</v>
          </cell>
          <cell r="G647" t="str">
            <v>C-2203-0700-1</v>
          </cell>
          <cell r="H647" t="str">
            <v>MEJORAMIENTO DE LA ATENCION EDUCATIVA DE LA POBLACION SORDA A NIVEL NACIONAL</v>
          </cell>
          <cell r="I647" t="str">
            <v>Propios</v>
          </cell>
          <cell r="J647" t="str">
            <v>OTROS RECURSOS DE TESORERIA</v>
          </cell>
          <cell r="K647" t="str">
            <v>CSF</v>
          </cell>
          <cell r="L647">
            <v>826683</v>
          </cell>
          <cell r="M647">
            <v>0</v>
          </cell>
          <cell r="N647">
            <v>826683</v>
          </cell>
          <cell r="O647">
            <v>0</v>
          </cell>
          <cell r="P647">
            <v>826683</v>
          </cell>
          <cell r="Q647" t="str">
            <v>Cédula de Ciudadanía</v>
          </cell>
          <cell r="R647" t="str">
            <v>32751229</v>
          </cell>
          <cell r="S647" t="str">
            <v>ACEVEDO GONZALEZ GLORIA HELENA</v>
          </cell>
          <cell r="T647" t="str">
            <v>Abono en cuenta</v>
          </cell>
          <cell r="U647" t="str">
            <v>Ahorro</v>
          </cell>
          <cell r="V647" t="str">
            <v>8742023795</v>
          </cell>
          <cell r="W647" t="str">
            <v>Activa</v>
          </cell>
          <cell r="X647" t="str">
            <v>860034594</v>
          </cell>
          <cell r="Y647" t="str">
            <v>BANCO COLPATRIA RED MULTIBANCA COLPATRIA S.A.</v>
          </cell>
          <cell r="Z647">
            <v>74317</v>
          </cell>
          <cell r="AA647">
            <v>74317</v>
          </cell>
          <cell r="AB647">
            <v>87817</v>
          </cell>
          <cell r="AC647" t="str">
            <v>200717</v>
          </cell>
          <cell r="AD647" t="str">
            <v>216917</v>
          </cell>
          <cell r="AE647" t="str">
            <v>386634017</v>
          </cell>
          <cell r="AG647" t="str">
            <v>2017-12-13 00:00:00</v>
          </cell>
          <cell r="AH647" t="str">
            <v>RESOLUCION</v>
          </cell>
          <cell r="AI647" t="str">
            <v>783-2017</v>
          </cell>
          <cell r="AJ647" t="str">
            <v>Comisión Gestor Nacional del 18 al 22 de diciembre a la ciudad de Bogotá.</v>
          </cell>
        </row>
        <row r="648">
          <cell r="A648">
            <v>87917</v>
          </cell>
          <cell r="B648" t="str">
            <v>2017-12-13 00:00:00</v>
          </cell>
          <cell r="C648" t="str">
            <v>2017-12-13 13:43:56</v>
          </cell>
          <cell r="D648" t="str">
            <v>Con Obligacion</v>
          </cell>
          <cell r="E648" t="str">
            <v>000</v>
          </cell>
          <cell r="F648" t="str">
            <v>INSOR GESTION GENERAL</v>
          </cell>
          <cell r="G648" t="str">
            <v>C-2203-0700-1</v>
          </cell>
          <cell r="H648" t="str">
            <v>MEJORAMIENTO DE LA ATENCION EDUCATIVA DE LA POBLACION SORDA A NIVEL NACIONAL</v>
          </cell>
          <cell r="I648" t="str">
            <v>Propios</v>
          </cell>
          <cell r="J648" t="str">
            <v>OTROS RECURSOS DE TESORERIA</v>
          </cell>
          <cell r="K648" t="str">
            <v>CSF</v>
          </cell>
          <cell r="L648">
            <v>836683</v>
          </cell>
          <cell r="M648">
            <v>0</v>
          </cell>
          <cell r="N648">
            <v>836683</v>
          </cell>
          <cell r="O648">
            <v>0</v>
          </cell>
          <cell r="P648">
            <v>836683</v>
          </cell>
          <cell r="Q648" t="str">
            <v>Cédula de Ciudadanía</v>
          </cell>
          <cell r="R648" t="str">
            <v>16929603</v>
          </cell>
          <cell r="S648" t="str">
            <v>GONZALEZ RODRÍGUEZ FRANCISCO JAVIER</v>
          </cell>
          <cell r="T648" t="str">
            <v>Abono en cuenta</v>
          </cell>
          <cell r="U648" t="str">
            <v>Ahorro</v>
          </cell>
          <cell r="V648" t="str">
            <v>010470042945</v>
          </cell>
          <cell r="W648" t="str">
            <v>Activa</v>
          </cell>
          <cell r="X648" t="str">
            <v>860034313</v>
          </cell>
          <cell r="Y648" t="str">
            <v>BANCO DAVIVIENDA S.A.</v>
          </cell>
          <cell r="Z648">
            <v>74417</v>
          </cell>
          <cell r="AA648">
            <v>74417</v>
          </cell>
          <cell r="AB648">
            <v>87917</v>
          </cell>
          <cell r="AC648" t="str">
            <v>200817</v>
          </cell>
          <cell r="AD648" t="str">
            <v>217017</v>
          </cell>
          <cell r="AE648" t="str">
            <v>386652917</v>
          </cell>
          <cell r="AG648" t="str">
            <v>2017-12-13 00:00:00</v>
          </cell>
          <cell r="AH648" t="str">
            <v>RESOLUCION</v>
          </cell>
          <cell r="AI648" t="str">
            <v>778-2017</v>
          </cell>
          <cell r="AJ648" t="str">
            <v>Comisión Gestor Nacional del 18 al 22 de diciembre a la ciudad de Bogotá.</v>
          </cell>
        </row>
        <row r="649">
          <cell r="A649">
            <v>88017</v>
          </cell>
          <cell r="B649" t="str">
            <v>2017-12-13 00:00:00</v>
          </cell>
          <cell r="C649" t="str">
            <v>2017-12-13 13:45:48</v>
          </cell>
          <cell r="D649" t="str">
            <v>Con Obligacion</v>
          </cell>
          <cell r="E649" t="str">
            <v>000</v>
          </cell>
          <cell r="F649" t="str">
            <v>INSOR GESTION GENERAL</v>
          </cell>
          <cell r="G649" t="str">
            <v>C-2203-0700-1</v>
          </cell>
          <cell r="H649" t="str">
            <v>MEJORAMIENTO DE LA ATENCION EDUCATIVA DE LA POBLACION SORDA A NIVEL NACIONAL</v>
          </cell>
          <cell r="I649" t="str">
            <v>Propios</v>
          </cell>
          <cell r="J649" t="str">
            <v>OTROS RECURSOS DE TESORERIA</v>
          </cell>
          <cell r="K649" t="str">
            <v>CSF</v>
          </cell>
          <cell r="L649">
            <v>826683</v>
          </cell>
          <cell r="M649">
            <v>0</v>
          </cell>
          <cell r="N649">
            <v>826683</v>
          </cell>
          <cell r="O649">
            <v>0</v>
          </cell>
          <cell r="P649">
            <v>826683</v>
          </cell>
          <cell r="Q649" t="str">
            <v>Cédula de Ciudadanía</v>
          </cell>
          <cell r="R649" t="str">
            <v>1026271687</v>
          </cell>
          <cell r="S649" t="str">
            <v>RAMIREZ RIAÑO FREDY ANDRES</v>
          </cell>
          <cell r="T649" t="str">
            <v>Abono en cuenta</v>
          </cell>
          <cell r="U649" t="str">
            <v>Ahorro</v>
          </cell>
          <cell r="V649" t="str">
            <v>24028886703</v>
          </cell>
          <cell r="W649" t="str">
            <v>Activa</v>
          </cell>
          <cell r="X649" t="str">
            <v>860007335</v>
          </cell>
          <cell r="Y649" t="str">
            <v>BCSC S A</v>
          </cell>
          <cell r="Z649">
            <v>74517</v>
          </cell>
          <cell r="AA649">
            <v>74517</v>
          </cell>
          <cell r="AB649">
            <v>88017</v>
          </cell>
          <cell r="AC649" t="str">
            <v>200917</v>
          </cell>
          <cell r="AD649" t="str">
            <v>217117</v>
          </cell>
          <cell r="AE649" t="str">
            <v>386664517</v>
          </cell>
          <cell r="AG649" t="str">
            <v>2017-12-13 00:00:00</v>
          </cell>
          <cell r="AH649" t="str">
            <v>RESOLUCION</v>
          </cell>
          <cell r="AI649" t="str">
            <v>779-2017</v>
          </cell>
          <cell r="AJ649" t="str">
            <v>Comisión Gestor Nacional del 18 al 22 de diciembre a la ciudad de Bogotá.</v>
          </cell>
        </row>
        <row r="650">
          <cell r="A650">
            <v>88117</v>
          </cell>
          <cell r="B650" t="str">
            <v>2017-12-13 00:00:00</v>
          </cell>
          <cell r="C650" t="str">
            <v>2017-12-13 13:47:15</v>
          </cell>
          <cell r="D650" t="str">
            <v>Con Obligacion</v>
          </cell>
          <cell r="E650" t="str">
            <v>000</v>
          </cell>
          <cell r="F650" t="str">
            <v>INSOR GESTION GENERAL</v>
          </cell>
          <cell r="G650" t="str">
            <v>C-2203-0700-1</v>
          </cell>
          <cell r="H650" t="str">
            <v>MEJORAMIENTO DE LA ATENCION EDUCATIVA DE LA POBLACION SORDA A NIVEL NACIONAL</v>
          </cell>
          <cell r="I650" t="str">
            <v>Propios</v>
          </cell>
          <cell r="J650" t="str">
            <v>OTROS RECURSOS DE TESORERIA</v>
          </cell>
          <cell r="K650" t="str">
            <v>CSF</v>
          </cell>
          <cell r="L650">
            <v>816683</v>
          </cell>
          <cell r="M650">
            <v>0</v>
          </cell>
          <cell r="N650">
            <v>816683</v>
          </cell>
          <cell r="O650">
            <v>0</v>
          </cell>
          <cell r="P650">
            <v>816683</v>
          </cell>
          <cell r="Q650" t="str">
            <v>Cédula de Ciudadanía</v>
          </cell>
          <cell r="R650" t="str">
            <v>1075241467</v>
          </cell>
          <cell r="S650" t="str">
            <v>RIVERA PUENTES SHIRLEY DAYANA</v>
          </cell>
          <cell r="T650" t="str">
            <v>Abono en cuenta</v>
          </cell>
          <cell r="U650" t="str">
            <v>Ahorro</v>
          </cell>
          <cell r="V650" t="str">
            <v>45438027410</v>
          </cell>
          <cell r="W650" t="str">
            <v>Activa</v>
          </cell>
          <cell r="X650" t="str">
            <v>890903938</v>
          </cell>
          <cell r="Y650" t="str">
            <v>BANCOLOMBIA S.A.</v>
          </cell>
          <cell r="Z650">
            <v>74017</v>
          </cell>
          <cell r="AA650">
            <v>74017</v>
          </cell>
          <cell r="AB650">
            <v>88117</v>
          </cell>
          <cell r="AC650" t="str">
            <v>201017</v>
          </cell>
          <cell r="AD650" t="str">
            <v>217217</v>
          </cell>
          <cell r="AE650" t="str">
            <v>386673417</v>
          </cell>
          <cell r="AG650" t="str">
            <v>2017-12-13 00:00:00</v>
          </cell>
          <cell r="AH650" t="str">
            <v>RESOLUCION</v>
          </cell>
          <cell r="AI650" t="str">
            <v>780-2017</v>
          </cell>
          <cell r="AJ650" t="str">
            <v>Comisión Gestor Nacional del 18 al 22 de diciembre a la ciudad de Bogotá.</v>
          </cell>
        </row>
        <row r="651">
          <cell r="A651">
            <v>88217</v>
          </cell>
          <cell r="B651" t="str">
            <v>2017-12-13 00:00:00</v>
          </cell>
          <cell r="C651" t="str">
            <v>2017-12-13 13:48:39</v>
          </cell>
          <cell r="D651" t="str">
            <v>Con Obligacion</v>
          </cell>
          <cell r="E651" t="str">
            <v>000</v>
          </cell>
          <cell r="F651" t="str">
            <v>INSOR GESTION GENERAL</v>
          </cell>
          <cell r="G651" t="str">
            <v>C-2203-0700-1</v>
          </cell>
          <cell r="H651" t="str">
            <v>MEJORAMIENTO DE LA ATENCION EDUCATIVA DE LA POBLACION SORDA A NIVEL NACIONAL</v>
          </cell>
          <cell r="I651" t="str">
            <v>Propios</v>
          </cell>
          <cell r="J651" t="str">
            <v>OTROS RECURSOS DE TESORERIA</v>
          </cell>
          <cell r="K651" t="str">
            <v>CSF</v>
          </cell>
          <cell r="L651">
            <v>841683</v>
          </cell>
          <cell r="M651">
            <v>0</v>
          </cell>
          <cell r="N651">
            <v>841683</v>
          </cell>
          <cell r="O651">
            <v>0</v>
          </cell>
          <cell r="P651">
            <v>841683</v>
          </cell>
          <cell r="Q651" t="str">
            <v>Cédula de Ciudadanía</v>
          </cell>
          <cell r="R651" t="str">
            <v>1015439898</v>
          </cell>
          <cell r="S651" t="str">
            <v>ANGULO MORENO ANA JULIETH</v>
          </cell>
          <cell r="T651" t="str">
            <v>Abono en cuenta</v>
          </cell>
          <cell r="U651" t="str">
            <v>Ahorro</v>
          </cell>
          <cell r="V651" t="str">
            <v>66211893801</v>
          </cell>
          <cell r="W651" t="str">
            <v>Activa</v>
          </cell>
          <cell r="X651" t="str">
            <v>890903938</v>
          </cell>
          <cell r="Y651" t="str">
            <v>BANCOLOMBIA S.A.</v>
          </cell>
          <cell r="Z651">
            <v>74717</v>
          </cell>
          <cell r="AA651">
            <v>74717</v>
          </cell>
          <cell r="AB651">
            <v>88217</v>
          </cell>
          <cell r="AC651" t="str">
            <v>201117</v>
          </cell>
          <cell r="AD651" t="str">
            <v>217317</v>
          </cell>
          <cell r="AE651" t="str">
            <v>386693717</v>
          </cell>
          <cell r="AG651" t="str">
            <v>2017-12-13 00:00:00</v>
          </cell>
          <cell r="AH651" t="str">
            <v>RESOLUCION</v>
          </cell>
          <cell r="AI651" t="str">
            <v>781-2017</v>
          </cell>
          <cell r="AJ651" t="str">
            <v>Comisión Gestor Nacional del 18 al 22 de diciembre a la ciudad de Bogotá.</v>
          </cell>
        </row>
        <row r="652">
          <cell r="A652">
            <v>88317</v>
          </cell>
          <cell r="B652" t="str">
            <v>2017-12-13 00:00:00</v>
          </cell>
          <cell r="C652" t="str">
            <v>2017-12-13 13:49:59</v>
          </cell>
          <cell r="D652" t="str">
            <v>Con Obligacion</v>
          </cell>
          <cell r="E652" t="str">
            <v>000</v>
          </cell>
          <cell r="F652" t="str">
            <v>INSOR GESTION GENERAL</v>
          </cell>
          <cell r="G652" t="str">
            <v>C-2203-0700-1</v>
          </cell>
          <cell r="H652" t="str">
            <v>MEJORAMIENTO DE LA ATENCION EDUCATIVA DE LA POBLACION SORDA A NIVEL NACIONAL</v>
          </cell>
          <cell r="I652" t="str">
            <v>Propios</v>
          </cell>
          <cell r="J652" t="str">
            <v>OTROS RECURSOS DE TESORERIA</v>
          </cell>
          <cell r="K652" t="str">
            <v>CSF</v>
          </cell>
          <cell r="L652">
            <v>816683</v>
          </cell>
          <cell r="M652">
            <v>0</v>
          </cell>
          <cell r="N652">
            <v>816683</v>
          </cell>
          <cell r="O652">
            <v>0</v>
          </cell>
          <cell r="P652">
            <v>816683</v>
          </cell>
          <cell r="Q652" t="str">
            <v>Cédula de Ciudadanía</v>
          </cell>
          <cell r="R652" t="str">
            <v>1026255581</v>
          </cell>
          <cell r="S652" t="str">
            <v>MARQUEZ FORERO LUZ ADRIANA</v>
          </cell>
          <cell r="T652" t="str">
            <v>Abono en cuenta</v>
          </cell>
          <cell r="U652" t="str">
            <v>Ahorro</v>
          </cell>
          <cell r="V652" t="str">
            <v>09862789196</v>
          </cell>
          <cell r="W652" t="str">
            <v>Activa</v>
          </cell>
          <cell r="X652" t="str">
            <v>890903938</v>
          </cell>
          <cell r="Y652" t="str">
            <v>BANCOLOMBIA S.A.</v>
          </cell>
          <cell r="Z652">
            <v>74617</v>
          </cell>
          <cell r="AA652">
            <v>74617</v>
          </cell>
          <cell r="AB652">
            <v>88317</v>
          </cell>
          <cell r="AC652" t="str">
            <v>201217</v>
          </cell>
          <cell r="AD652" t="str">
            <v>217417</v>
          </cell>
          <cell r="AE652" t="str">
            <v>386707317</v>
          </cell>
          <cell r="AG652" t="str">
            <v>2017-12-13 00:00:00</v>
          </cell>
          <cell r="AH652" t="str">
            <v>RESOLUCION</v>
          </cell>
          <cell r="AI652" t="str">
            <v>782-2017</v>
          </cell>
          <cell r="AJ652" t="str">
            <v>Comisión Gestor Nacional del 18 al 22 de diciembre a la ciudad de Bogotá.</v>
          </cell>
        </row>
        <row r="653">
          <cell r="A653">
            <v>88417</v>
          </cell>
          <cell r="B653" t="str">
            <v>2017-12-13 00:00:00</v>
          </cell>
          <cell r="C653" t="str">
            <v>2017-12-13 13:51:23</v>
          </cell>
          <cell r="D653" t="str">
            <v>Con Obligacion</v>
          </cell>
          <cell r="E653" t="str">
            <v>000</v>
          </cell>
          <cell r="F653" t="str">
            <v>INSOR GESTION GENERAL</v>
          </cell>
          <cell r="G653" t="str">
            <v>C-2203-0700-1</v>
          </cell>
          <cell r="H653" t="str">
            <v>MEJORAMIENTO DE LA ATENCION EDUCATIVA DE LA POBLACION SORDA A NIVEL NACIONAL</v>
          </cell>
          <cell r="I653" t="str">
            <v>Propios</v>
          </cell>
          <cell r="J653" t="str">
            <v>OTROS RECURSOS DE TESORERIA</v>
          </cell>
          <cell r="K653" t="str">
            <v>CSF</v>
          </cell>
          <cell r="L653">
            <v>816683</v>
          </cell>
          <cell r="M653">
            <v>0</v>
          </cell>
          <cell r="N653">
            <v>816683</v>
          </cell>
          <cell r="O653">
            <v>0</v>
          </cell>
          <cell r="P653">
            <v>816683</v>
          </cell>
          <cell r="Q653" t="str">
            <v>Cédula de Ciudadanía</v>
          </cell>
          <cell r="R653" t="str">
            <v>1110447135</v>
          </cell>
          <cell r="S653" t="str">
            <v>DIAZ GODOY DERLY</v>
          </cell>
          <cell r="T653" t="str">
            <v>Abono en cuenta</v>
          </cell>
          <cell r="U653" t="str">
            <v>Ahorro</v>
          </cell>
          <cell r="V653" t="str">
            <v>166070538995</v>
          </cell>
          <cell r="W653" t="str">
            <v>Activa</v>
          </cell>
          <cell r="X653" t="str">
            <v>860034313</v>
          </cell>
          <cell r="Y653" t="str">
            <v>BANCO DAVIVIENDA S.A.</v>
          </cell>
          <cell r="Z653">
            <v>74217</v>
          </cell>
          <cell r="AA653">
            <v>74217</v>
          </cell>
          <cell r="AB653">
            <v>88417</v>
          </cell>
          <cell r="AC653" t="str">
            <v>201317</v>
          </cell>
          <cell r="AD653" t="str">
            <v>217517</v>
          </cell>
          <cell r="AE653" t="str">
            <v>386723317</v>
          </cell>
          <cell r="AG653" t="str">
            <v>2017-12-13 00:00:00</v>
          </cell>
          <cell r="AH653" t="str">
            <v>RESOLUCION</v>
          </cell>
          <cell r="AI653" t="str">
            <v>784-2017</v>
          </cell>
          <cell r="AJ653" t="str">
            <v>Comisión Gestor Nacional del 18 al 22 de diciembre a la ciudad de Bogotá.</v>
          </cell>
        </row>
        <row r="654">
          <cell r="A654">
            <v>88517</v>
          </cell>
          <cell r="B654" t="str">
            <v>2017-12-13 00:00:00</v>
          </cell>
          <cell r="C654" t="str">
            <v>2017-12-13 13:52:59</v>
          </cell>
          <cell r="D654" t="str">
            <v>Con Obligacion</v>
          </cell>
          <cell r="E654" t="str">
            <v>000</v>
          </cell>
          <cell r="F654" t="str">
            <v>INSOR GESTION GENERAL</v>
          </cell>
          <cell r="G654" t="str">
            <v>C-2203-0700-1</v>
          </cell>
          <cell r="H654" t="str">
            <v>MEJORAMIENTO DE LA ATENCION EDUCATIVA DE LA POBLACION SORDA A NIVEL NACIONAL</v>
          </cell>
          <cell r="I654" t="str">
            <v>Propios</v>
          </cell>
          <cell r="J654" t="str">
            <v>OTROS RECURSOS DE TESORERIA</v>
          </cell>
          <cell r="K654" t="str">
            <v>CSF</v>
          </cell>
          <cell r="L654">
            <v>836683</v>
          </cell>
          <cell r="M654">
            <v>0</v>
          </cell>
          <cell r="N654">
            <v>836683</v>
          </cell>
          <cell r="O654">
            <v>0</v>
          </cell>
          <cell r="P654">
            <v>836683</v>
          </cell>
          <cell r="Q654" t="str">
            <v>Cédula de Ciudadanía</v>
          </cell>
          <cell r="R654" t="str">
            <v>1037620967</v>
          </cell>
          <cell r="S654" t="str">
            <v>RINCON CASTAÑO DEICY XIMENA</v>
          </cell>
          <cell r="T654" t="str">
            <v>Abono en cuenta</v>
          </cell>
          <cell r="U654" t="str">
            <v>Ahorro</v>
          </cell>
          <cell r="V654" t="str">
            <v>27579076271</v>
          </cell>
          <cell r="W654" t="str">
            <v>Activa</v>
          </cell>
          <cell r="X654" t="str">
            <v>890903938</v>
          </cell>
          <cell r="Y654" t="str">
            <v>BANCOLOMBIA S.A.</v>
          </cell>
          <cell r="Z654">
            <v>74117</v>
          </cell>
          <cell r="AA654">
            <v>74117</v>
          </cell>
          <cell r="AB654">
            <v>88517</v>
          </cell>
          <cell r="AC654" t="str">
            <v>201417</v>
          </cell>
          <cell r="AD654" t="str">
            <v>217617</v>
          </cell>
          <cell r="AE654" t="str">
            <v>386746717</v>
          </cell>
          <cell r="AG654" t="str">
            <v>2017-12-13 00:00:00</v>
          </cell>
          <cell r="AH654" t="str">
            <v>RESOLUCION</v>
          </cell>
          <cell r="AI654" t="str">
            <v>785-2017</v>
          </cell>
          <cell r="AJ654" t="str">
            <v>Comisión Gestor Nacional del 18 al 22 de diciembre a la ciudad de Bogotá.</v>
          </cell>
        </row>
        <row r="655">
          <cell r="A655">
            <v>88717</v>
          </cell>
          <cell r="B655" t="str">
            <v>2017-12-13 00:00:00</v>
          </cell>
          <cell r="C655" t="str">
            <v>2017-12-13 15:16:38</v>
          </cell>
          <cell r="D655" t="str">
            <v>Con Obligacion</v>
          </cell>
          <cell r="E655" t="str">
            <v>000</v>
          </cell>
          <cell r="F655" t="str">
            <v>INSOR GESTION GENERAL</v>
          </cell>
          <cell r="G655" t="str">
            <v>C-2299-0700-5</v>
          </cell>
          <cell r="H655" t="str">
            <v>ADQUISICIÓN MEJORAMIENTO DE LA CAPACIDAD INSTITUCIONAL DEL INSOR A TRAVES DE LA COMPRA DE UNA PLANTA FÍSICA ADECUADA A LOS REQUERIMIENTOS DE LA ENTIDAD BOGOTÁ</v>
          </cell>
          <cell r="I655" t="str">
            <v>Propios</v>
          </cell>
          <cell r="J655" t="str">
            <v>OTROS RECURSOS DE TESORERIA</v>
          </cell>
          <cell r="K655" t="str">
            <v>CSF</v>
          </cell>
          <cell r="L655">
            <v>166990</v>
          </cell>
          <cell r="M655">
            <v>0</v>
          </cell>
          <cell r="N655">
            <v>166990</v>
          </cell>
          <cell r="O655">
            <v>0</v>
          </cell>
          <cell r="P655">
            <v>166990</v>
          </cell>
          <cell r="Q655" t="str">
            <v>NIT</v>
          </cell>
          <cell r="R655" t="str">
            <v>899999007</v>
          </cell>
          <cell r="S655" t="str">
            <v>SUPERINTENDENCIA DE NOTARIADO Y REGISTRO</v>
          </cell>
          <cell r="T655" t="str">
            <v>Cheque</v>
          </cell>
          <cell r="Z655">
            <v>75917</v>
          </cell>
          <cell r="AA655">
            <v>75917</v>
          </cell>
          <cell r="AB655">
            <v>88717</v>
          </cell>
          <cell r="AC655" t="str">
            <v>201617</v>
          </cell>
          <cell r="AD655" t="str">
            <v>217817</v>
          </cell>
          <cell r="AE655" t="str">
            <v>386903317</v>
          </cell>
          <cell r="AG655" t="str">
            <v>2017-12-13 00:00:00</v>
          </cell>
          <cell r="AH655" t="str">
            <v>RESOLUCION</v>
          </cell>
          <cell r="AI655" t="str">
            <v>789-2017</v>
          </cell>
          <cell r="AJ655" t="str">
            <v>Pago a favor de Notaría 43 Circuito de Bogotá, expedición de la aclaración de la escritura No. 2353 del 31 octubre 2017, por medio de la cual se engloba los locales propiedad del INSOR.</v>
          </cell>
        </row>
        <row r="656">
          <cell r="A656">
            <v>88817</v>
          </cell>
          <cell r="B656" t="str">
            <v>2017-12-13 00:00:00</v>
          </cell>
          <cell r="C656" t="str">
            <v>2017-12-13 16:28:10</v>
          </cell>
          <cell r="D656" t="str">
            <v>Con Obligacion</v>
          </cell>
          <cell r="E656" t="str">
            <v>000</v>
          </cell>
          <cell r="F656" t="str">
            <v>INSOR GESTION GENERAL</v>
          </cell>
          <cell r="G656" t="str">
            <v>C-2299-0700-5</v>
          </cell>
          <cell r="H656" t="str">
            <v>ADQUISICIÓN MEJORAMIENTO DE LA CAPACIDAD INSTITUCIONAL DEL INSOR A TRAVES DE LA COMPRA DE UNA PLANTA FÍSICA ADECUADA A LOS REQUERIMIENTOS DE LA ENTIDAD BOGOTÁ</v>
          </cell>
          <cell r="I656" t="str">
            <v>Propios</v>
          </cell>
          <cell r="J656" t="str">
            <v>OTROS RECURSOS DE TESORERIA</v>
          </cell>
          <cell r="K656" t="str">
            <v>CSF</v>
          </cell>
          <cell r="L656">
            <v>667.96</v>
          </cell>
          <cell r="M656">
            <v>0</v>
          </cell>
          <cell r="N656">
            <v>667.96</v>
          </cell>
          <cell r="O656">
            <v>0</v>
          </cell>
          <cell r="P656">
            <v>667.96</v>
          </cell>
          <cell r="Q656" t="str">
            <v>NIT</v>
          </cell>
          <cell r="R656" t="str">
            <v>800197268</v>
          </cell>
          <cell r="S656" t="str">
            <v>U.A.E. DIRECCION DE IMPUESTOS Y ADUANAS NACIONALES</v>
          </cell>
          <cell r="T656" t="str">
            <v>Giro</v>
          </cell>
          <cell r="Z656">
            <v>76017</v>
          </cell>
          <cell r="AA656">
            <v>76017</v>
          </cell>
          <cell r="AB656">
            <v>88817</v>
          </cell>
          <cell r="AC656" t="str">
            <v>201717</v>
          </cell>
          <cell r="AD656" t="str">
            <v>217917</v>
          </cell>
          <cell r="AE656" t="str">
            <v>386954817</v>
          </cell>
          <cell r="AG656" t="str">
            <v>2017-12-13 00:00:00</v>
          </cell>
          <cell r="AH656" t="str">
            <v>RESOLUCION</v>
          </cell>
          <cell r="AI656" t="str">
            <v>789-2017</v>
          </cell>
          <cell r="AJ656" t="str">
            <v>Reconocer el pago cuatro por mil por concepto de la expedición de la aclaración de la escritura No. 2353 del 31 de octubre de 2017, por medio de la cual se engloba los locales propiedad del INSOR.</v>
          </cell>
        </row>
        <row r="657">
          <cell r="A657">
            <v>88917</v>
          </cell>
          <cell r="B657" t="str">
            <v>2017-12-14 00:00:00</v>
          </cell>
          <cell r="C657" t="str">
            <v>2017-12-14 14:56:25</v>
          </cell>
          <cell r="D657" t="str">
            <v>Generado</v>
          </cell>
          <cell r="E657" t="str">
            <v>000</v>
          </cell>
          <cell r="F657" t="str">
            <v>INSOR GESTION GENERAL</v>
          </cell>
          <cell r="G657" t="str">
            <v>C-2299-0700-5</v>
          </cell>
          <cell r="H657" t="str">
            <v>ADQUISICIÓN MEJORAMIENTO DE LA CAPACIDAD INSTITUCIONAL DEL INSOR A TRAVES DE LA COMPRA DE UNA PLANTA FÍSICA ADECUADA A LOS REQUERIMIENTOS DE LA ENTIDAD BOGOTÁ</v>
          </cell>
          <cell r="I657" t="str">
            <v>Nación</v>
          </cell>
          <cell r="J657" t="str">
            <v>RECURSOS CORRIENTES</v>
          </cell>
          <cell r="K657" t="str">
            <v>CSF</v>
          </cell>
          <cell r="L657">
            <v>10125332</v>
          </cell>
          <cell r="M657">
            <v>0</v>
          </cell>
          <cell r="N657">
            <v>10125332</v>
          </cell>
          <cell r="O657">
            <v>10125332</v>
          </cell>
          <cell r="P657">
            <v>0</v>
          </cell>
          <cell r="Q657" t="str">
            <v>NIT</v>
          </cell>
          <cell r="R657" t="str">
            <v>900059238</v>
          </cell>
          <cell r="S657" t="str">
            <v>MAKRO SUPERMAYORISTA S.A.S</v>
          </cell>
          <cell r="T657" t="str">
            <v>Abono en cuenta</v>
          </cell>
          <cell r="U657" t="str">
            <v>Corriente</v>
          </cell>
          <cell r="V657" t="str">
            <v>485169998237</v>
          </cell>
          <cell r="W657" t="str">
            <v>Activa</v>
          </cell>
          <cell r="X657" t="str">
            <v>860034313</v>
          </cell>
          <cell r="Y657" t="str">
            <v>BANCO DAVIVIENDA S.A.</v>
          </cell>
          <cell r="Z657">
            <v>69817</v>
          </cell>
          <cell r="AA657">
            <v>69817</v>
          </cell>
          <cell r="AB657">
            <v>88917</v>
          </cell>
          <cell r="AG657" t="str">
            <v>2017-12-14 00:00:00</v>
          </cell>
          <cell r="AH657" t="str">
            <v>ORDEN DE COMPRA</v>
          </cell>
          <cell r="AI657" t="str">
            <v>Colombia Compra 23581</v>
          </cell>
          <cell r="AJ657" t="str">
            <v>Adquisición de elemento de dotación para el bienestar de los funcionarios del INSOR</v>
          </cell>
        </row>
        <row r="658">
          <cell r="A658">
            <v>89117</v>
          </cell>
          <cell r="B658" t="str">
            <v>2017-12-14 00:00:00</v>
          </cell>
          <cell r="C658" t="str">
            <v>2017-12-14 17:41:59</v>
          </cell>
          <cell r="D658" t="str">
            <v>Con Obligacion</v>
          </cell>
          <cell r="E658" t="str">
            <v>000</v>
          </cell>
          <cell r="F658" t="str">
            <v>INSOR GESTION GENERAL</v>
          </cell>
          <cell r="G658" t="str">
            <v>C-2203-0700-1</v>
          </cell>
          <cell r="H658" t="str">
            <v>MEJORAMIENTO DE LA ATENCION EDUCATIVA DE LA POBLACION SORDA A NIVEL NACIONAL</v>
          </cell>
          <cell r="I658" t="str">
            <v>Propios</v>
          </cell>
          <cell r="J658" t="str">
            <v>INGRESOS CORRIENTES</v>
          </cell>
          <cell r="K658" t="str">
            <v>CSF</v>
          </cell>
          <cell r="L658">
            <v>282228</v>
          </cell>
          <cell r="M658">
            <v>0</v>
          </cell>
          <cell r="N658">
            <v>282228</v>
          </cell>
          <cell r="O658">
            <v>0</v>
          </cell>
          <cell r="P658">
            <v>282228</v>
          </cell>
          <cell r="Q658" t="str">
            <v>Cédula de Ciudadanía</v>
          </cell>
          <cell r="R658" t="str">
            <v>53084208</v>
          </cell>
          <cell r="S658" t="str">
            <v>PACHÓN CIFUENTES LINA MARCELA</v>
          </cell>
          <cell r="T658" t="str">
            <v>Abono en cuenta</v>
          </cell>
          <cell r="U658" t="str">
            <v>Ahorro</v>
          </cell>
          <cell r="V658" t="str">
            <v>230170106314</v>
          </cell>
          <cell r="W658" t="str">
            <v>Activa</v>
          </cell>
          <cell r="X658" t="str">
            <v>860007738</v>
          </cell>
          <cell r="Y658" t="str">
            <v>BANCO POPULAR S. A.</v>
          </cell>
          <cell r="Z658">
            <v>75017</v>
          </cell>
          <cell r="AA658">
            <v>75017</v>
          </cell>
          <cell r="AB658">
            <v>89117</v>
          </cell>
          <cell r="AC658" t="str">
            <v>202217</v>
          </cell>
          <cell r="AD658" t="str">
            <v>218417</v>
          </cell>
          <cell r="AE658" t="str">
            <v>391563517</v>
          </cell>
          <cell r="AG658" t="str">
            <v>2017-12-14 00:00:00</v>
          </cell>
          <cell r="AH658" t="str">
            <v>RESOLUCION</v>
          </cell>
          <cell r="AI658" t="str">
            <v>790-2017</v>
          </cell>
          <cell r="AJ658" t="str">
            <v>Comisión a Madrid del 14 al 15 de diciembre 2017</v>
          </cell>
        </row>
        <row r="659">
          <cell r="A659">
            <v>89217</v>
          </cell>
          <cell r="B659" t="str">
            <v>2017-12-14 00:00:00</v>
          </cell>
          <cell r="C659" t="str">
            <v>2017-12-14 17:44:29</v>
          </cell>
          <cell r="D659" t="str">
            <v>Con Obligacion</v>
          </cell>
          <cell r="E659" t="str">
            <v>000</v>
          </cell>
          <cell r="F659" t="str">
            <v>INSOR GESTION GENERAL</v>
          </cell>
          <cell r="G659" t="str">
            <v>C-2203-0700-1</v>
          </cell>
          <cell r="H659" t="str">
            <v>MEJORAMIENTO DE LA ATENCION EDUCATIVA DE LA POBLACION SORDA A NIVEL NACIONAL</v>
          </cell>
          <cell r="I659" t="str">
            <v>Propios</v>
          </cell>
          <cell r="J659" t="str">
            <v>INGRESOS CORRIENTES</v>
          </cell>
          <cell r="K659" t="str">
            <v>CSF</v>
          </cell>
          <cell r="L659">
            <v>202816</v>
          </cell>
          <cell r="M659">
            <v>0</v>
          </cell>
          <cell r="N659">
            <v>202816</v>
          </cell>
          <cell r="O659">
            <v>0</v>
          </cell>
          <cell r="P659">
            <v>202816</v>
          </cell>
          <cell r="Q659" t="str">
            <v>Cédula de Ciudadanía</v>
          </cell>
          <cell r="R659" t="str">
            <v>53037336</v>
          </cell>
          <cell r="S659" t="str">
            <v>FAJARDO VERA NATHALIE</v>
          </cell>
          <cell r="T659" t="str">
            <v>Abono en cuenta</v>
          </cell>
          <cell r="U659" t="str">
            <v>Ahorro</v>
          </cell>
          <cell r="V659" t="str">
            <v>040648693</v>
          </cell>
          <cell r="W659" t="str">
            <v>Activa</v>
          </cell>
          <cell r="X659" t="str">
            <v>860002964</v>
          </cell>
          <cell r="Y659" t="str">
            <v>BANCO DE BOGOTA S. A.</v>
          </cell>
          <cell r="Z659">
            <v>75217</v>
          </cell>
          <cell r="AA659">
            <v>75217</v>
          </cell>
          <cell r="AB659">
            <v>89217</v>
          </cell>
          <cell r="AC659" t="str">
            <v>202317</v>
          </cell>
          <cell r="AD659" t="str">
            <v>218517</v>
          </cell>
          <cell r="AE659" t="str">
            <v>391534317</v>
          </cell>
          <cell r="AG659" t="str">
            <v>2017-12-14 00:00:00</v>
          </cell>
          <cell r="AH659" t="str">
            <v>RESOLUCION</v>
          </cell>
          <cell r="AI659" t="str">
            <v>791-2017</v>
          </cell>
          <cell r="AJ659" t="str">
            <v>Comisión a Madrid del 14 al 15 de diciembre 2017</v>
          </cell>
        </row>
        <row r="660">
          <cell r="A660">
            <v>89317</v>
          </cell>
          <cell r="B660" t="str">
            <v>2017-12-14 00:00:00</v>
          </cell>
          <cell r="C660" t="str">
            <v>2017-12-14 17:46:55</v>
          </cell>
          <cell r="D660" t="str">
            <v>Con Obligacion</v>
          </cell>
          <cell r="E660" t="str">
            <v>000</v>
          </cell>
          <cell r="F660" t="str">
            <v>INSOR GESTION GENERAL</v>
          </cell>
          <cell r="G660" t="str">
            <v>C-2203-0700-1</v>
          </cell>
          <cell r="H660" t="str">
            <v>MEJORAMIENTO DE LA ATENCION EDUCATIVA DE LA POBLACION SORDA A NIVEL NACIONAL</v>
          </cell>
          <cell r="I660" t="str">
            <v>Propios</v>
          </cell>
          <cell r="J660" t="str">
            <v>INGRESOS CORRIENTES</v>
          </cell>
          <cell r="K660" t="str">
            <v>CSF</v>
          </cell>
          <cell r="L660">
            <v>207816</v>
          </cell>
          <cell r="M660">
            <v>0</v>
          </cell>
          <cell r="N660">
            <v>207816</v>
          </cell>
          <cell r="O660">
            <v>0</v>
          </cell>
          <cell r="P660">
            <v>207816</v>
          </cell>
          <cell r="Q660" t="str">
            <v>Cédula de Ciudadanía</v>
          </cell>
          <cell r="R660" t="str">
            <v>1113637304</v>
          </cell>
          <cell r="S660" t="str">
            <v>TORRES CASTILLO YAMIT ESTEBAN</v>
          </cell>
          <cell r="T660" t="str">
            <v>Abono en cuenta</v>
          </cell>
          <cell r="U660" t="str">
            <v>Ahorro</v>
          </cell>
          <cell r="V660" t="str">
            <v>057390130</v>
          </cell>
          <cell r="W660" t="str">
            <v>Activa</v>
          </cell>
          <cell r="X660" t="str">
            <v>860002964</v>
          </cell>
          <cell r="Y660" t="str">
            <v>BANCO DE BOGOTA S. A.</v>
          </cell>
          <cell r="Z660">
            <v>75517</v>
          </cell>
          <cell r="AA660">
            <v>75517</v>
          </cell>
          <cell r="AB660">
            <v>89317</v>
          </cell>
          <cell r="AC660" t="str">
            <v>202417</v>
          </cell>
          <cell r="AD660" t="str">
            <v>218617</v>
          </cell>
          <cell r="AE660" t="str">
            <v>391528517</v>
          </cell>
          <cell r="AG660" t="str">
            <v>2017-12-14 00:00:00</v>
          </cell>
          <cell r="AH660" t="str">
            <v>RESOLUCION</v>
          </cell>
          <cell r="AI660" t="str">
            <v>793-2017</v>
          </cell>
          <cell r="AJ660" t="str">
            <v>Comisión a Tocancipa del 14 al 15 de diciembre 2017</v>
          </cell>
        </row>
        <row r="661">
          <cell r="A661">
            <v>89417</v>
          </cell>
          <cell r="B661" t="str">
            <v>2017-12-14 00:00:00</v>
          </cell>
          <cell r="C661" t="str">
            <v>2017-12-14 17:48:39</v>
          </cell>
          <cell r="D661" t="str">
            <v>Con Obligacion</v>
          </cell>
          <cell r="E661" t="str">
            <v>000</v>
          </cell>
          <cell r="F661" t="str">
            <v>INSOR GESTION GENERAL</v>
          </cell>
          <cell r="G661" t="str">
            <v>C-2203-0700-1</v>
          </cell>
          <cell r="H661" t="str">
            <v>MEJORAMIENTO DE LA ATENCION EDUCATIVA DE LA POBLACION SORDA A NIVEL NACIONAL</v>
          </cell>
          <cell r="I661" t="str">
            <v>Propios</v>
          </cell>
          <cell r="J661" t="str">
            <v>INGRESOS CORRIENTES</v>
          </cell>
          <cell r="K661" t="str">
            <v>CSF</v>
          </cell>
          <cell r="L661">
            <v>282228</v>
          </cell>
          <cell r="M661">
            <v>0</v>
          </cell>
          <cell r="N661">
            <v>282228</v>
          </cell>
          <cell r="O661">
            <v>0</v>
          </cell>
          <cell r="P661">
            <v>282228</v>
          </cell>
          <cell r="Q661" t="str">
            <v>Cédula de Ciudadanía</v>
          </cell>
          <cell r="R661" t="str">
            <v>1030531860</v>
          </cell>
          <cell r="S661" t="str">
            <v>PEREZ VARGAS ROCIO NATHALY</v>
          </cell>
          <cell r="T661" t="str">
            <v>Abono en cuenta</v>
          </cell>
          <cell r="U661" t="str">
            <v>Ahorro</v>
          </cell>
          <cell r="V661" t="str">
            <v>24526611496</v>
          </cell>
          <cell r="W661" t="str">
            <v>Activa</v>
          </cell>
          <cell r="X661" t="str">
            <v>860007335</v>
          </cell>
          <cell r="Y661" t="str">
            <v>BCSC S A</v>
          </cell>
          <cell r="Z661">
            <v>75117</v>
          </cell>
          <cell r="AA661">
            <v>75117</v>
          </cell>
          <cell r="AB661">
            <v>89417</v>
          </cell>
          <cell r="AC661" t="str">
            <v>202517</v>
          </cell>
          <cell r="AD661" t="str">
            <v>218717</v>
          </cell>
          <cell r="AE661" t="str">
            <v>391500817</v>
          </cell>
          <cell r="AG661" t="str">
            <v>2017-12-14 00:00:00</v>
          </cell>
          <cell r="AH661" t="str">
            <v>RESOLUCION</v>
          </cell>
          <cell r="AI661" t="str">
            <v>794-2017</v>
          </cell>
          <cell r="AJ661" t="str">
            <v>Comisión a Madrid del 14 al 15 de diciembre 2017</v>
          </cell>
        </row>
        <row r="662">
          <cell r="A662">
            <v>89517</v>
          </cell>
          <cell r="B662" t="str">
            <v>2017-12-14 00:00:00</v>
          </cell>
          <cell r="C662" t="str">
            <v>2017-12-14 17:50:19</v>
          </cell>
          <cell r="D662" t="str">
            <v>Con Obligacion</v>
          </cell>
          <cell r="E662" t="str">
            <v>000</v>
          </cell>
          <cell r="F662" t="str">
            <v>INSOR GESTION GENERAL</v>
          </cell>
          <cell r="G662" t="str">
            <v>C-2203-0700-1</v>
          </cell>
          <cell r="H662" t="str">
            <v>MEJORAMIENTO DE LA ATENCION EDUCATIVA DE LA POBLACION SORDA A NIVEL NACIONAL</v>
          </cell>
          <cell r="I662" t="str">
            <v>Propios</v>
          </cell>
          <cell r="J662" t="str">
            <v>INGRESOS CORRIENTES</v>
          </cell>
          <cell r="K662" t="str">
            <v>CSF</v>
          </cell>
          <cell r="L662">
            <v>202816</v>
          </cell>
          <cell r="M662">
            <v>0</v>
          </cell>
          <cell r="N662">
            <v>202816</v>
          </cell>
          <cell r="O662">
            <v>0</v>
          </cell>
          <cell r="P662">
            <v>202816</v>
          </cell>
          <cell r="Q662" t="str">
            <v>Cédula de Ciudadanía</v>
          </cell>
          <cell r="R662" t="str">
            <v>1140830056</v>
          </cell>
          <cell r="S662" t="str">
            <v>CUELLAR MORALES DAVID</v>
          </cell>
          <cell r="T662" t="str">
            <v>Abono en cuenta</v>
          </cell>
          <cell r="U662" t="str">
            <v>Ahorro</v>
          </cell>
          <cell r="V662" t="str">
            <v>051261931</v>
          </cell>
          <cell r="W662" t="str">
            <v>Activa</v>
          </cell>
          <cell r="X662" t="str">
            <v>860002964</v>
          </cell>
          <cell r="Y662" t="str">
            <v>BANCO DE BOGOTA S. A.</v>
          </cell>
          <cell r="Z662">
            <v>75817</v>
          </cell>
          <cell r="AA662">
            <v>75817</v>
          </cell>
          <cell r="AB662">
            <v>89517</v>
          </cell>
          <cell r="AC662" t="str">
            <v>202617</v>
          </cell>
          <cell r="AD662" t="str">
            <v>218817</v>
          </cell>
          <cell r="AE662" t="str">
            <v>391495117</v>
          </cell>
          <cell r="AG662" t="str">
            <v>2017-12-14 00:00:00</v>
          </cell>
          <cell r="AH662" t="str">
            <v>RESOLUCION</v>
          </cell>
          <cell r="AI662" t="str">
            <v>795-2017</v>
          </cell>
          <cell r="AJ662" t="str">
            <v>Comisión a Madrid del 14 al 15 de diciembre 2017</v>
          </cell>
        </row>
        <row r="663">
          <cell r="A663">
            <v>89617</v>
          </cell>
          <cell r="B663" t="str">
            <v>2017-12-14 00:00:00</v>
          </cell>
          <cell r="C663" t="str">
            <v>2017-12-14 17:52:10</v>
          </cell>
          <cell r="D663" t="str">
            <v>Con Obligacion</v>
          </cell>
          <cell r="E663" t="str">
            <v>000</v>
          </cell>
          <cell r="F663" t="str">
            <v>INSOR GESTION GENERAL</v>
          </cell>
          <cell r="G663" t="str">
            <v>C-2203-0700-1</v>
          </cell>
          <cell r="H663" t="str">
            <v>MEJORAMIENTO DE LA ATENCION EDUCATIVA DE LA POBLACION SORDA A NIVEL NACIONAL</v>
          </cell>
          <cell r="I663" t="str">
            <v>Propios</v>
          </cell>
          <cell r="J663" t="str">
            <v>INGRESOS CORRIENTES</v>
          </cell>
          <cell r="K663" t="str">
            <v>CSF</v>
          </cell>
          <cell r="L663">
            <v>207816</v>
          </cell>
          <cell r="M663">
            <v>0</v>
          </cell>
          <cell r="N663">
            <v>207816</v>
          </cell>
          <cell r="O663">
            <v>0</v>
          </cell>
          <cell r="P663">
            <v>207816</v>
          </cell>
          <cell r="Q663" t="str">
            <v>Cédula de Ciudadanía</v>
          </cell>
          <cell r="R663" t="str">
            <v>79434952</v>
          </cell>
          <cell r="S663" t="str">
            <v>RASGO RODRÍGUEZ ROLANDO ALBERTO</v>
          </cell>
          <cell r="T663" t="str">
            <v>Abono en cuenta</v>
          </cell>
          <cell r="U663" t="str">
            <v>Ahorro</v>
          </cell>
          <cell r="V663" t="str">
            <v>230170103733</v>
          </cell>
          <cell r="W663" t="str">
            <v>Activa</v>
          </cell>
          <cell r="X663" t="str">
            <v>860007738</v>
          </cell>
          <cell r="Y663" t="str">
            <v>BANCO POPULAR S. A.</v>
          </cell>
          <cell r="Z663">
            <v>75717</v>
          </cell>
          <cell r="AA663">
            <v>75717</v>
          </cell>
          <cell r="AB663">
            <v>89617</v>
          </cell>
          <cell r="AC663" t="str">
            <v>202717</v>
          </cell>
          <cell r="AD663" t="str">
            <v>218917</v>
          </cell>
          <cell r="AE663" t="str">
            <v>391416917</v>
          </cell>
          <cell r="AG663" t="str">
            <v>2017-12-14 00:00:00</v>
          </cell>
          <cell r="AH663" t="str">
            <v>RESOLUCION</v>
          </cell>
          <cell r="AI663" t="str">
            <v>796-2017</v>
          </cell>
          <cell r="AJ663" t="str">
            <v>Comisión a Tocancipa del 14 al 15 de diciembre 2017</v>
          </cell>
        </row>
        <row r="664">
          <cell r="A664">
            <v>89717</v>
          </cell>
          <cell r="B664" t="str">
            <v>2017-12-14 00:00:00</v>
          </cell>
          <cell r="C664" t="str">
            <v>2017-12-14 17:53:41</v>
          </cell>
          <cell r="D664" t="str">
            <v>Con Obligacion</v>
          </cell>
          <cell r="E664" t="str">
            <v>000</v>
          </cell>
          <cell r="F664" t="str">
            <v>INSOR GESTION GENERAL</v>
          </cell>
          <cell r="G664" t="str">
            <v>C-2203-0700-1</v>
          </cell>
          <cell r="H664" t="str">
            <v>MEJORAMIENTO DE LA ATENCION EDUCATIVA DE LA POBLACION SORDA A NIVEL NACIONAL</v>
          </cell>
          <cell r="I664" t="str">
            <v>Propios</v>
          </cell>
          <cell r="J664" t="str">
            <v>INGRESOS CORRIENTES</v>
          </cell>
          <cell r="K664" t="str">
            <v>CSF</v>
          </cell>
          <cell r="L664">
            <v>287228</v>
          </cell>
          <cell r="M664">
            <v>0</v>
          </cell>
          <cell r="N664">
            <v>287228</v>
          </cell>
          <cell r="O664">
            <v>0</v>
          </cell>
          <cell r="P664">
            <v>287228</v>
          </cell>
          <cell r="Q664" t="str">
            <v>Cédula de Ciudadanía</v>
          </cell>
          <cell r="R664" t="str">
            <v>35537874</v>
          </cell>
          <cell r="S664" t="str">
            <v>MENDEZ ALVAREZ JULIANA CATALINA</v>
          </cell>
          <cell r="T664" t="str">
            <v>Abono en cuenta</v>
          </cell>
          <cell r="U664" t="str">
            <v>Ahorro</v>
          </cell>
          <cell r="V664" t="str">
            <v>450400067077</v>
          </cell>
          <cell r="W664" t="str">
            <v>Activa</v>
          </cell>
          <cell r="X664" t="str">
            <v>860034313</v>
          </cell>
          <cell r="Y664" t="str">
            <v>BANCO DAVIVIENDA S.A.</v>
          </cell>
          <cell r="Z664">
            <v>75417</v>
          </cell>
          <cell r="AA664">
            <v>75417</v>
          </cell>
          <cell r="AB664">
            <v>89717</v>
          </cell>
          <cell r="AC664" t="str">
            <v>202817</v>
          </cell>
          <cell r="AD664" t="str">
            <v>219017</v>
          </cell>
          <cell r="AE664" t="str">
            <v>391382117</v>
          </cell>
          <cell r="AG664" t="str">
            <v>2017-12-14 00:00:00</v>
          </cell>
          <cell r="AH664" t="str">
            <v>RESOLUCION</v>
          </cell>
          <cell r="AI664" t="str">
            <v>797-2017</v>
          </cell>
          <cell r="AJ664" t="str">
            <v>Comisión a Tocancipa del 14 al 15 de diciembre 2017</v>
          </cell>
        </row>
        <row r="665">
          <cell r="A665">
            <v>89817</v>
          </cell>
          <cell r="B665" t="str">
            <v>2017-12-14 00:00:00</v>
          </cell>
          <cell r="C665" t="str">
            <v>2017-12-14 17:55:21</v>
          </cell>
          <cell r="D665" t="str">
            <v>Con Obligacion</v>
          </cell>
          <cell r="E665" t="str">
            <v>000</v>
          </cell>
          <cell r="F665" t="str">
            <v>INSOR GESTION GENERAL</v>
          </cell>
          <cell r="G665" t="str">
            <v>C-2203-0700-1</v>
          </cell>
          <cell r="H665" t="str">
            <v>MEJORAMIENTO DE LA ATENCION EDUCATIVA DE LA POBLACION SORDA A NIVEL NACIONAL</v>
          </cell>
          <cell r="I665" t="str">
            <v>Propios</v>
          </cell>
          <cell r="J665" t="str">
            <v>INGRESOS CORRIENTES</v>
          </cell>
          <cell r="K665" t="str">
            <v>CSF</v>
          </cell>
          <cell r="L665">
            <v>207816</v>
          </cell>
          <cell r="M665">
            <v>0</v>
          </cell>
          <cell r="N665">
            <v>207816</v>
          </cell>
          <cell r="O665">
            <v>0</v>
          </cell>
          <cell r="P665">
            <v>207816</v>
          </cell>
          <cell r="Q665" t="str">
            <v>Cédula de Ciudadanía</v>
          </cell>
          <cell r="R665" t="str">
            <v>1113631992</v>
          </cell>
          <cell r="S665" t="str">
            <v>GONZALEZ OSORIO JONNATHAN</v>
          </cell>
          <cell r="T665" t="str">
            <v>Abono en cuenta</v>
          </cell>
          <cell r="U665" t="str">
            <v>Ahorro</v>
          </cell>
          <cell r="V665" t="str">
            <v>014241731</v>
          </cell>
          <cell r="W665" t="str">
            <v>Activa</v>
          </cell>
          <cell r="X665" t="str">
            <v>860002964</v>
          </cell>
          <cell r="Y665" t="str">
            <v>BANCO DE BOGOTA S. A.</v>
          </cell>
          <cell r="Z665">
            <v>75617</v>
          </cell>
          <cell r="AA665">
            <v>75617</v>
          </cell>
          <cell r="AB665">
            <v>89817</v>
          </cell>
          <cell r="AC665" t="str">
            <v>202917</v>
          </cell>
          <cell r="AD665" t="str">
            <v>219117</v>
          </cell>
          <cell r="AE665" t="str">
            <v>391364817</v>
          </cell>
          <cell r="AG665" t="str">
            <v>2017-12-14 00:00:00</v>
          </cell>
          <cell r="AH665" t="str">
            <v>RESOLUCION</v>
          </cell>
          <cell r="AI665" t="str">
            <v>792-2017</v>
          </cell>
          <cell r="AJ665" t="str">
            <v>Comisión a Tocancipa del 14 al 15 de diciembre 2017</v>
          </cell>
        </row>
        <row r="666">
          <cell r="A666">
            <v>89917</v>
          </cell>
          <cell r="B666" t="str">
            <v>2017-12-14 00:00:00</v>
          </cell>
          <cell r="C666" t="str">
            <v>2017-12-14 18:06:43</v>
          </cell>
          <cell r="D666" t="str">
            <v>Con Obligacion</v>
          </cell>
          <cell r="E666" t="str">
            <v>000</v>
          </cell>
          <cell r="F666" t="str">
            <v>INSOR GESTION GENERAL</v>
          </cell>
          <cell r="G666" t="str">
            <v>C-2299-0700-1</v>
          </cell>
          <cell r="H666" t="str">
            <v>IMPLANTACION DE UN MODELO DE MODERNIZACION Y GESTION PUBLICA APLICADO AL INSOR A NIVEL NACIONAL</v>
          </cell>
          <cell r="I666" t="str">
            <v>Propios</v>
          </cell>
          <cell r="J666" t="str">
            <v>OTROS RECURSOS DE TESORERIA</v>
          </cell>
          <cell r="K666" t="str">
            <v>CSF</v>
          </cell>
          <cell r="L666">
            <v>1646667</v>
          </cell>
          <cell r="M666">
            <v>0</v>
          </cell>
          <cell r="N666">
            <v>1646667</v>
          </cell>
          <cell r="O666">
            <v>0</v>
          </cell>
          <cell r="P666">
            <v>1646667</v>
          </cell>
          <cell r="Q666" t="str">
            <v>Cédula de Ciudadanía</v>
          </cell>
          <cell r="R666" t="str">
            <v>1070005695</v>
          </cell>
          <cell r="S666" t="str">
            <v>GUERRERO LADINO ADRIANA MARIA</v>
          </cell>
          <cell r="T666" t="str">
            <v>Abono en cuenta</v>
          </cell>
          <cell r="U666" t="str">
            <v>Ahorro</v>
          </cell>
          <cell r="V666" t="str">
            <v>33514267907</v>
          </cell>
          <cell r="W666" t="str">
            <v>Activa</v>
          </cell>
          <cell r="X666" t="str">
            <v>890903938</v>
          </cell>
          <cell r="Y666" t="str">
            <v>BANCOLOMBIA S.A.</v>
          </cell>
          <cell r="Z666">
            <v>67417</v>
          </cell>
          <cell r="AA666">
            <v>67417</v>
          </cell>
          <cell r="AB666">
            <v>89917</v>
          </cell>
          <cell r="AC666" t="str">
            <v>209917</v>
          </cell>
          <cell r="AD666" t="str">
            <v>225317</v>
          </cell>
          <cell r="AE666" t="str">
            <v>406205717</v>
          </cell>
          <cell r="AG666" t="str">
            <v>2017-12-14 00:00:00</v>
          </cell>
          <cell r="AH666" t="str">
            <v>CONTRATO DE PRESTACION DE SERVICIOS</v>
          </cell>
          <cell r="AI666" t="str">
            <v>OTROSI 001 CPS 017-2017</v>
          </cell>
          <cell r="AJ666" t="str">
            <v>Otrosi No. 001 Prestar servicios profesionales como ingeniero de sistemas para el sostenimiento de la plataforma en servicios web el apoyo de la estrategia de gobierno en línea y apoyo técnico a la administración de los proales web del INSOR</v>
          </cell>
        </row>
        <row r="667">
          <cell r="A667">
            <v>90217</v>
          </cell>
          <cell r="B667" t="str">
            <v>2017-12-15 00:00:00</v>
          </cell>
          <cell r="C667" t="str">
            <v>2017-12-15 14:08:16</v>
          </cell>
          <cell r="D667" t="str">
            <v>Con Obligacion</v>
          </cell>
          <cell r="E667" t="str">
            <v>000</v>
          </cell>
          <cell r="F667" t="str">
            <v>INSOR GESTION GENERAL</v>
          </cell>
          <cell r="G667" t="str">
            <v>C-2299-0700-5</v>
          </cell>
          <cell r="H667" t="str">
            <v>ADQUISICIÓN MEJORAMIENTO DE LA CAPACIDAD INSTITUCIONAL DEL INSOR A TRAVES DE LA COMPRA DE UNA PLANTA FÍSICA ADECUADA A LOS REQUERIMIENTOS DE LA ENTIDAD BOGOTÁ</v>
          </cell>
          <cell r="I667" t="str">
            <v>Propios</v>
          </cell>
          <cell r="J667" t="str">
            <v>OTROS RECURSOS DE TESORERIA</v>
          </cell>
          <cell r="K667" t="str">
            <v>CSF</v>
          </cell>
          <cell r="L667">
            <v>643314</v>
          </cell>
          <cell r="M667">
            <v>0</v>
          </cell>
          <cell r="N667">
            <v>643314</v>
          </cell>
          <cell r="O667">
            <v>0</v>
          </cell>
          <cell r="P667">
            <v>643314</v>
          </cell>
          <cell r="Q667" t="str">
            <v>NIT</v>
          </cell>
          <cell r="R667" t="str">
            <v>830037946</v>
          </cell>
          <cell r="S667" t="str">
            <v>PANAMERICANA LIBRERIA Y PAPELERIA SA</v>
          </cell>
          <cell r="T667" t="str">
            <v>Abono en cuenta</v>
          </cell>
          <cell r="U667" t="str">
            <v>Corriente</v>
          </cell>
          <cell r="V667" t="str">
            <v>210057501</v>
          </cell>
          <cell r="W667" t="str">
            <v>Activa</v>
          </cell>
          <cell r="X667" t="str">
            <v>890300279</v>
          </cell>
          <cell r="Y667" t="str">
            <v>BANCO DE OCCIDENTE</v>
          </cell>
          <cell r="Z667">
            <v>70817</v>
          </cell>
          <cell r="AA667">
            <v>70817</v>
          </cell>
          <cell r="AB667">
            <v>90217</v>
          </cell>
          <cell r="AC667" t="str">
            <v>218117</v>
          </cell>
          <cell r="AD667" t="str">
            <v>234717</v>
          </cell>
          <cell r="AE667" t="str">
            <v>414464217</v>
          </cell>
          <cell r="AG667" t="str">
            <v>2017-12-15 00:00:00</v>
          </cell>
          <cell r="AH667" t="str">
            <v>ORDEN DE COMPRA</v>
          </cell>
          <cell r="AI667" t="str">
            <v>Colombia Compra 23671</v>
          </cell>
          <cell r="AJ667" t="str">
            <v>Adquisición de elementos para la brigada de emergencia del insor</v>
          </cell>
        </row>
        <row r="668">
          <cell r="A668">
            <v>90317</v>
          </cell>
          <cell r="B668" t="str">
            <v>2017-12-15 00:00:00</v>
          </cell>
          <cell r="C668" t="str">
            <v>2017-12-15 14:11:39</v>
          </cell>
          <cell r="D668" t="str">
            <v>Generado</v>
          </cell>
          <cell r="E668" t="str">
            <v>000</v>
          </cell>
          <cell r="F668" t="str">
            <v>INSOR GESTION GENERAL</v>
          </cell>
          <cell r="G668" t="str">
            <v>C-2299-0700-5</v>
          </cell>
          <cell r="H668" t="str">
            <v>ADQUISICIÓN MEJORAMIENTO DE LA CAPACIDAD INSTITUCIONAL DEL INSOR A TRAVES DE LA COMPRA DE UNA PLANTA FÍSICA ADECUADA A LOS REQUERIMIENTOS DE LA ENTIDAD BOGOTÁ</v>
          </cell>
          <cell r="I668" t="str">
            <v>Propios</v>
          </cell>
          <cell r="J668" t="str">
            <v>OTROS RECURSOS DE TESORERIA</v>
          </cell>
          <cell r="K668" t="str">
            <v>CSF</v>
          </cell>
          <cell r="L668">
            <v>8944600</v>
          </cell>
          <cell r="M668">
            <v>0</v>
          </cell>
          <cell r="N668">
            <v>8944600</v>
          </cell>
          <cell r="O668">
            <v>8944600</v>
          </cell>
          <cell r="P668">
            <v>0</v>
          </cell>
          <cell r="Q668" t="str">
            <v>NIT</v>
          </cell>
          <cell r="R668" t="str">
            <v>900059238</v>
          </cell>
          <cell r="S668" t="str">
            <v>MAKRO SUPERMAYORISTA S.A.S</v>
          </cell>
          <cell r="T668" t="str">
            <v>Abono en cuenta</v>
          </cell>
          <cell r="U668" t="str">
            <v>Corriente</v>
          </cell>
          <cell r="V668" t="str">
            <v>485169998237</v>
          </cell>
          <cell r="W668" t="str">
            <v>Activa</v>
          </cell>
          <cell r="X668" t="str">
            <v>860034313</v>
          </cell>
          <cell r="Y668" t="str">
            <v>BANCO DAVIVIENDA S.A.</v>
          </cell>
          <cell r="Z668">
            <v>70817</v>
          </cell>
          <cell r="AA668">
            <v>70817</v>
          </cell>
          <cell r="AB668">
            <v>90317</v>
          </cell>
          <cell r="AG668" t="str">
            <v>2017-12-15 00:00:00</v>
          </cell>
          <cell r="AH668" t="str">
            <v>ORDEN DE COMPRA</v>
          </cell>
          <cell r="AI668" t="str">
            <v>Colombia Compra 23670</v>
          </cell>
          <cell r="AJ668" t="str">
            <v>Adquisición de elementos para la brigada de emergencia del INSOR</v>
          </cell>
        </row>
        <row r="669">
          <cell r="A669">
            <v>90417</v>
          </cell>
          <cell r="B669" t="str">
            <v>2017-12-15 00:00:00</v>
          </cell>
          <cell r="C669" t="str">
            <v>2017-12-15 15:25:06</v>
          </cell>
          <cell r="D669" t="str">
            <v>Con Obligacion</v>
          </cell>
          <cell r="E669" t="str">
            <v>000</v>
          </cell>
          <cell r="F669" t="str">
            <v>INSOR GESTION GENERAL</v>
          </cell>
          <cell r="G669" t="str">
            <v>C-2299-0700-1</v>
          </cell>
          <cell r="H669" t="str">
            <v>IMPLANTACION DE UN MODELO DE MODERNIZACION Y GESTION PUBLICA APLICADO AL INSOR A NIVEL NACIONAL</v>
          </cell>
          <cell r="I669" t="str">
            <v>Nación</v>
          </cell>
          <cell r="J669" t="str">
            <v>RECURSOS CORRIENTES</v>
          </cell>
          <cell r="K669" t="str">
            <v>CSF</v>
          </cell>
          <cell r="L669">
            <v>931667</v>
          </cell>
          <cell r="M669">
            <v>0</v>
          </cell>
          <cell r="N669">
            <v>931667</v>
          </cell>
          <cell r="O669">
            <v>0</v>
          </cell>
          <cell r="P669">
            <v>931667</v>
          </cell>
          <cell r="Q669" t="str">
            <v>Cédula de Ciudadanía</v>
          </cell>
          <cell r="R669" t="str">
            <v>1077972489</v>
          </cell>
          <cell r="S669" t="str">
            <v>RUIZ GUTIERREZ MARISOL</v>
          </cell>
          <cell r="T669" t="str">
            <v>Abono en cuenta</v>
          </cell>
          <cell r="U669" t="str">
            <v>Ahorro</v>
          </cell>
          <cell r="V669" t="str">
            <v>38549937630</v>
          </cell>
          <cell r="W669" t="str">
            <v>Activa</v>
          </cell>
          <cell r="X669" t="str">
            <v>890903938</v>
          </cell>
          <cell r="Y669" t="str">
            <v>BANCOLOMBIA S.A.</v>
          </cell>
          <cell r="Z669">
            <v>67217</v>
          </cell>
          <cell r="AA669">
            <v>67217</v>
          </cell>
          <cell r="AB669">
            <v>90417</v>
          </cell>
          <cell r="AC669" t="str">
            <v>209817</v>
          </cell>
          <cell r="AD669" t="str">
            <v>225217</v>
          </cell>
          <cell r="AE669" t="str">
            <v>406174717</v>
          </cell>
          <cell r="AG669" t="str">
            <v>2017-12-15 00:00:00</v>
          </cell>
          <cell r="AH669" t="str">
            <v>CONTRATO DE PRESTACION DE SERVICIOS</v>
          </cell>
          <cell r="AI669" t="str">
            <v>015-2017 OTROSI 001</v>
          </cell>
          <cell r="AJ669" t="str">
            <v>Otrosí 001-2017 CPS 015-2017 Prestar servicios de apoyo a la gestión en las actividades asistenciales que requiera la oficina Asesora de Planeación</v>
          </cell>
        </row>
        <row r="670">
          <cell r="A670">
            <v>90517</v>
          </cell>
          <cell r="B670" t="str">
            <v>2017-12-15 00:00:00</v>
          </cell>
          <cell r="C670" t="str">
            <v>2017-12-15 15:30:59</v>
          </cell>
          <cell r="D670" t="str">
            <v>Con Obligacion</v>
          </cell>
          <cell r="E670" t="str">
            <v>000</v>
          </cell>
          <cell r="F670" t="str">
            <v>INSOR GESTION GENERAL</v>
          </cell>
          <cell r="G670" t="str">
            <v>C-2299-0700-1</v>
          </cell>
          <cell r="H670" t="str">
            <v>IMPLANTACION DE UN MODELO DE MODERNIZACION Y GESTION PUBLICA APLICADO AL INSOR A NIVEL NACIONAL</v>
          </cell>
          <cell r="I670" t="str">
            <v>Propios</v>
          </cell>
          <cell r="J670" t="str">
            <v>OTROS RECURSOS DE TESORERIA</v>
          </cell>
          <cell r="K670" t="str">
            <v>CSF</v>
          </cell>
          <cell r="L670">
            <v>1283333</v>
          </cell>
          <cell r="M670">
            <v>0</v>
          </cell>
          <cell r="N670">
            <v>1283333</v>
          </cell>
          <cell r="O670">
            <v>0</v>
          </cell>
          <cell r="P670">
            <v>1283333</v>
          </cell>
          <cell r="Q670" t="str">
            <v>Cédula de Ciudadanía</v>
          </cell>
          <cell r="R670" t="str">
            <v>79663070</v>
          </cell>
          <cell r="S670" t="str">
            <v>MAYORGA GOMEZ JOHN FREDDY</v>
          </cell>
          <cell r="T670" t="str">
            <v>Abono en cuenta</v>
          </cell>
          <cell r="U670" t="str">
            <v>Ahorro</v>
          </cell>
          <cell r="V670" t="str">
            <v>23770629519</v>
          </cell>
          <cell r="W670" t="str">
            <v>Activa</v>
          </cell>
          <cell r="X670" t="str">
            <v>890903938</v>
          </cell>
          <cell r="Y670" t="str">
            <v>BANCOLOMBIA S.A.</v>
          </cell>
          <cell r="Z670">
            <v>67317</v>
          </cell>
          <cell r="AA670">
            <v>67317</v>
          </cell>
          <cell r="AB670">
            <v>90517</v>
          </cell>
          <cell r="AC670" t="str">
            <v>210317</v>
          </cell>
          <cell r="AD670" t="str">
            <v>225717</v>
          </cell>
          <cell r="AE670" t="str">
            <v>406516517</v>
          </cell>
          <cell r="AG670" t="str">
            <v>2017-12-15 00:00:00</v>
          </cell>
          <cell r="AH670" t="str">
            <v>CONTRATO DE PRESTACION DE SERVICIOS</v>
          </cell>
          <cell r="AI670" t="str">
            <v>CPS 018-2017 OTROSI 001</v>
          </cell>
          <cell r="AJ670" t="str">
            <v>Otrosí 001-2017 adición CPS 018 Prestar servicios profesionales como Ingeniero de Sistemas a la Oficina Asesora de Planeación y Sistemas en temas relacionados con la administración y sostenimiento de las aplicación de la entidad</v>
          </cell>
        </row>
        <row r="671">
          <cell r="A671">
            <v>90617</v>
          </cell>
          <cell r="B671" t="str">
            <v>2017-12-15 00:00:00</v>
          </cell>
          <cell r="C671" t="str">
            <v>2017-12-15 15:45:11</v>
          </cell>
          <cell r="D671" t="str">
            <v>Con Obligacion</v>
          </cell>
          <cell r="E671" t="str">
            <v>000</v>
          </cell>
          <cell r="F671" t="str">
            <v>INSOR GESTION GENERAL</v>
          </cell>
          <cell r="G671" t="str">
            <v>C-2299-0700-1</v>
          </cell>
          <cell r="H671" t="str">
            <v>IMPLANTACION DE UN MODELO DE MODERNIZACION Y GESTION PUBLICA APLICADO AL INSOR A NIVEL NACIONAL</v>
          </cell>
          <cell r="I671" t="str">
            <v>Propios</v>
          </cell>
          <cell r="J671" t="str">
            <v>OTROS RECURSOS DE TESORERIA</v>
          </cell>
          <cell r="K671" t="str">
            <v>CSF</v>
          </cell>
          <cell r="L671">
            <v>1540000</v>
          </cell>
          <cell r="M671">
            <v>0</v>
          </cell>
          <cell r="N671">
            <v>1540000</v>
          </cell>
          <cell r="O671">
            <v>0</v>
          </cell>
          <cell r="P671">
            <v>1540000</v>
          </cell>
          <cell r="Q671" t="str">
            <v>Cédula de Ciudadanía</v>
          </cell>
          <cell r="R671" t="str">
            <v>1022946703</v>
          </cell>
          <cell r="S671" t="str">
            <v>DIAZ GONZALEZ YULIETH</v>
          </cell>
          <cell r="T671" t="str">
            <v>Abono en cuenta</v>
          </cell>
          <cell r="U671" t="str">
            <v>Ahorro</v>
          </cell>
          <cell r="V671" t="str">
            <v>58935085487</v>
          </cell>
          <cell r="W671" t="str">
            <v>Activa</v>
          </cell>
          <cell r="X671" t="str">
            <v>890903938</v>
          </cell>
          <cell r="Y671" t="str">
            <v>BANCOLOMBIA S.A.</v>
          </cell>
          <cell r="Z671">
            <v>67517</v>
          </cell>
          <cell r="AA671">
            <v>67517</v>
          </cell>
          <cell r="AB671">
            <v>90617</v>
          </cell>
          <cell r="AC671" t="str">
            <v>213217</v>
          </cell>
          <cell r="AD671" t="str">
            <v>230017</v>
          </cell>
          <cell r="AE671" t="str">
            <v>411303017</v>
          </cell>
          <cell r="AG671" t="str">
            <v>2017-12-15 00:00:00</v>
          </cell>
          <cell r="AH671" t="str">
            <v>CONTRATO DE PRESTACION DE SERVICIOS</v>
          </cell>
          <cell r="AI671" t="str">
            <v>CPS 019-2017 OTROSI 001</v>
          </cell>
          <cell r="AJ671" t="str">
            <v>Otrosí 001 CPS 019 Prestar servicios profesionales para el apoyo de la implementación seguimiento socialización y mejora del sistema de Gestión del INSOR en el marco del MECI y el sistema integrado de planeación y gestión en los procesos misionales.</v>
          </cell>
        </row>
        <row r="672">
          <cell r="A672">
            <v>90717</v>
          </cell>
          <cell r="B672" t="str">
            <v>2017-12-15 00:00:00</v>
          </cell>
          <cell r="C672" t="str">
            <v>2017-12-15 16:12:09</v>
          </cell>
          <cell r="D672" t="str">
            <v>Con Obligacion</v>
          </cell>
          <cell r="E672" t="str">
            <v>000</v>
          </cell>
          <cell r="F672" t="str">
            <v>INSOR GESTION GENERAL</v>
          </cell>
          <cell r="G672" t="str">
            <v>C-2203-0700-1</v>
          </cell>
          <cell r="H672" t="str">
            <v>MEJORAMIENTO DE LA ATENCION EDUCATIVA DE LA POBLACION SORDA A NIVEL NACIONAL</v>
          </cell>
          <cell r="I672" t="str">
            <v>Propios</v>
          </cell>
          <cell r="J672" t="str">
            <v>INGRESOS CORRIENTES</v>
          </cell>
          <cell r="K672" t="str">
            <v>CSF</v>
          </cell>
          <cell r="L672">
            <v>1874400</v>
          </cell>
          <cell r="M672">
            <v>0</v>
          </cell>
          <cell r="N672">
            <v>1874400</v>
          </cell>
          <cell r="O672">
            <v>0</v>
          </cell>
          <cell r="P672">
            <v>1874400</v>
          </cell>
          <cell r="Q672" t="str">
            <v>Cédula de Ciudadanía</v>
          </cell>
          <cell r="R672" t="str">
            <v>80904513</v>
          </cell>
          <cell r="S672" t="str">
            <v>MARTINEZ CASTIBLANCO JORGE ANDRES</v>
          </cell>
          <cell r="T672" t="str">
            <v>Abono en cuenta</v>
          </cell>
          <cell r="U672" t="str">
            <v>Ahorro</v>
          </cell>
          <cell r="V672" t="str">
            <v>4622203540</v>
          </cell>
          <cell r="W672" t="str">
            <v>Activa</v>
          </cell>
          <cell r="X672" t="str">
            <v>860034594</v>
          </cell>
          <cell r="Y672" t="str">
            <v>BANCO COLPATRIA RED MULTIBANCA COLPATRIA S.A.</v>
          </cell>
          <cell r="Z672">
            <v>76117</v>
          </cell>
          <cell r="AA672">
            <v>76117</v>
          </cell>
          <cell r="AB672">
            <v>90717</v>
          </cell>
          <cell r="AC672" t="str">
            <v>217417</v>
          </cell>
          <cell r="AD672" t="str">
            <v>234017</v>
          </cell>
          <cell r="AE672" t="str">
            <v>414168917</v>
          </cell>
          <cell r="AG672" t="str">
            <v>2017-12-15 00:00:00</v>
          </cell>
          <cell r="AH672" t="str">
            <v>CONTRATO DE PRESTACION DE SERVICIOS</v>
          </cell>
          <cell r="AI672" t="str">
            <v>182-2017</v>
          </cell>
          <cell r="AJ672" t="str">
            <v>Prestar servicios profesionales para apoyar la preparación y estructuración metodológica de los materiales visuales como estrategias para el desarrollo de talleres en el marco del decreto 1421-2017</v>
          </cell>
        </row>
        <row r="673">
          <cell r="A673">
            <v>91017</v>
          </cell>
          <cell r="B673" t="str">
            <v>2017-12-18 00:00:00</v>
          </cell>
          <cell r="C673" t="str">
            <v>2017-12-18 15:02:06</v>
          </cell>
          <cell r="D673" t="str">
            <v>Con Obligacion</v>
          </cell>
          <cell r="E673" t="str">
            <v>000</v>
          </cell>
          <cell r="F673" t="str">
            <v>INSOR GESTION GENERAL</v>
          </cell>
          <cell r="G673" t="str">
            <v>C-2203-0700-1</v>
          </cell>
          <cell r="H673" t="str">
            <v>MEJORAMIENTO DE LA ATENCION EDUCATIVA DE LA POBLACION SORDA A NIVEL NACIONAL</v>
          </cell>
          <cell r="I673" t="str">
            <v>Propios</v>
          </cell>
          <cell r="J673" t="str">
            <v>INGRESOS CORRIENTES</v>
          </cell>
          <cell r="K673" t="str">
            <v>CSF</v>
          </cell>
          <cell r="L673">
            <v>1874400</v>
          </cell>
          <cell r="M673">
            <v>0</v>
          </cell>
          <cell r="N673">
            <v>1874400</v>
          </cell>
          <cell r="O673">
            <v>351450</v>
          </cell>
          <cell r="P673">
            <v>1522950</v>
          </cell>
          <cell r="Q673" t="str">
            <v>Cédula de Ciudadanía</v>
          </cell>
          <cell r="R673" t="str">
            <v>52344519</v>
          </cell>
          <cell r="S673" t="str">
            <v>CORREDOR ACUÑA ANDREA</v>
          </cell>
          <cell r="T673" t="str">
            <v>Abono en cuenta</v>
          </cell>
          <cell r="U673" t="str">
            <v>Ahorro</v>
          </cell>
          <cell r="V673" t="str">
            <v>014290399</v>
          </cell>
          <cell r="W673" t="str">
            <v>Activa</v>
          </cell>
          <cell r="X673" t="str">
            <v>860002964</v>
          </cell>
          <cell r="Y673" t="str">
            <v>BANCO DE BOGOTA S. A.</v>
          </cell>
          <cell r="Z673">
            <v>76217</v>
          </cell>
          <cell r="AA673">
            <v>76217</v>
          </cell>
          <cell r="AB673">
            <v>91017</v>
          </cell>
          <cell r="AC673" t="str">
            <v>217217</v>
          </cell>
          <cell r="AD673" t="str">
            <v>233817</v>
          </cell>
          <cell r="AE673" t="str">
            <v>414121717</v>
          </cell>
          <cell r="AG673" t="str">
            <v>2017-12-18 00:00:00</v>
          </cell>
          <cell r="AH673" t="str">
            <v>CONTRATO DE PRESTACION DE SERVICIOS</v>
          </cell>
          <cell r="AI673" t="str">
            <v>184-2017</v>
          </cell>
          <cell r="AJ673" t="str">
            <v>Prestar servicios profesionales para desarrollar el sustento teórico el proceso de preproducción, producción y postproducción de la orientaciones pedagógicas y didácticas para la enseñanza de la LSC como lengua meta.</v>
          </cell>
        </row>
        <row r="674">
          <cell r="A674">
            <v>91117</v>
          </cell>
          <cell r="B674" t="str">
            <v>2017-12-18 00:00:00</v>
          </cell>
          <cell r="C674" t="str">
            <v>2017-12-18 15:11:20</v>
          </cell>
          <cell r="D674" t="str">
            <v>Generado</v>
          </cell>
          <cell r="E674" t="str">
            <v>000</v>
          </cell>
          <cell r="F674" t="str">
            <v>INSOR GESTION GENERAL</v>
          </cell>
          <cell r="G674" t="str">
            <v>C-2299-0700-5</v>
          </cell>
          <cell r="H674" t="str">
            <v>ADQUISICIÓN MEJORAMIENTO DE LA CAPACIDAD INSTITUCIONAL DEL INSOR A TRAVES DE LA COMPRA DE UNA PLANTA FÍSICA ADECUADA A LOS REQUERIMIENTOS DE LA ENTIDAD BOGOTÁ</v>
          </cell>
          <cell r="I674" t="str">
            <v>Propios</v>
          </cell>
          <cell r="J674" t="str">
            <v>OTROS RECURSOS DE TESORERIA</v>
          </cell>
          <cell r="K674" t="str">
            <v>CSF</v>
          </cell>
          <cell r="L674">
            <v>740180</v>
          </cell>
          <cell r="M674">
            <v>0</v>
          </cell>
          <cell r="N674">
            <v>740180</v>
          </cell>
          <cell r="O674">
            <v>740180</v>
          </cell>
          <cell r="P674">
            <v>0</v>
          </cell>
          <cell r="Q674" t="str">
            <v>NIT</v>
          </cell>
          <cell r="R674" t="str">
            <v>900059238</v>
          </cell>
          <cell r="S674" t="str">
            <v>MAKRO SUPERMAYORISTA S.A.S</v>
          </cell>
          <cell r="T674" t="str">
            <v>Abono en cuenta</v>
          </cell>
          <cell r="U674" t="str">
            <v>Corriente</v>
          </cell>
          <cell r="V674" t="str">
            <v>03124683241</v>
          </cell>
          <cell r="W674" t="str">
            <v>Activa</v>
          </cell>
          <cell r="X674" t="str">
            <v>890903938</v>
          </cell>
          <cell r="Y674" t="str">
            <v>BANCOLOMBIA S.A.</v>
          </cell>
          <cell r="Z674">
            <v>69617</v>
          </cell>
          <cell r="AA674">
            <v>69617</v>
          </cell>
          <cell r="AB674">
            <v>91117</v>
          </cell>
          <cell r="AG674" t="str">
            <v>2017-12-18 00:00:00</v>
          </cell>
          <cell r="AH674" t="str">
            <v>ORDEN DE COMPRA</v>
          </cell>
          <cell r="AI674" t="str">
            <v>Colombia Compra 23743</v>
          </cell>
          <cell r="AJ674" t="str">
            <v>Adquisición de caja fuerte con pantalla.</v>
          </cell>
        </row>
        <row r="675">
          <cell r="A675">
            <v>91217</v>
          </cell>
          <cell r="B675" t="str">
            <v>2017-12-18 00:00:00</v>
          </cell>
          <cell r="C675" t="str">
            <v>2017-12-18 15:24:48</v>
          </cell>
          <cell r="D675" t="str">
            <v>Generado</v>
          </cell>
          <cell r="E675" t="str">
            <v>000</v>
          </cell>
          <cell r="F675" t="str">
            <v>INSOR GESTION GENERAL</v>
          </cell>
          <cell r="G675" t="str">
            <v>C-2299-0700-3</v>
          </cell>
          <cell r="H675" t="str">
            <v>MEJORAMIENTO DE LA INFRAESTRUCTURA FISICA DEL INSOR EN BOGOTA</v>
          </cell>
          <cell r="I675" t="str">
            <v>Nación</v>
          </cell>
          <cell r="J675" t="str">
            <v>RECURSOS CORRIENTES</v>
          </cell>
          <cell r="K675" t="str">
            <v>CSF</v>
          </cell>
          <cell r="L675">
            <v>5394528</v>
          </cell>
          <cell r="M675">
            <v>0</v>
          </cell>
          <cell r="N675">
            <v>5394528</v>
          </cell>
          <cell r="O675">
            <v>5394528</v>
          </cell>
          <cell r="P675">
            <v>0</v>
          </cell>
          <cell r="Q675" t="str">
            <v>NIT</v>
          </cell>
          <cell r="R675" t="str">
            <v>901092222</v>
          </cell>
          <cell r="S675" t="str">
            <v>SKYNET DF SAS</v>
          </cell>
          <cell r="T675" t="str">
            <v>Giro</v>
          </cell>
          <cell r="Z675">
            <v>73117</v>
          </cell>
          <cell r="AA675">
            <v>73117</v>
          </cell>
          <cell r="AB675">
            <v>91217</v>
          </cell>
          <cell r="AG675" t="str">
            <v>2017-12-18 00:00:00</v>
          </cell>
          <cell r="AH675" t="str">
            <v>ACEPTACION DE OFERTAS</v>
          </cell>
          <cell r="AI675" t="str">
            <v>185-2017</v>
          </cell>
          <cell r="AJ675" t="str">
            <v>Prestación del servicio de lavada y mantenimiento de las fachadas de la propia del INSOR.</v>
          </cell>
        </row>
        <row r="676">
          <cell r="A676">
            <v>91317</v>
          </cell>
          <cell r="B676" t="str">
            <v>2017-12-19 00:00:00</v>
          </cell>
          <cell r="C676" t="str">
            <v>2017-12-19 14:00:14</v>
          </cell>
          <cell r="D676" t="str">
            <v>Con Obligacion</v>
          </cell>
          <cell r="E676" t="str">
            <v>000</v>
          </cell>
          <cell r="F676" t="str">
            <v>INSOR GESTION GENERAL</v>
          </cell>
          <cell r="G676" t="str">
            <v>C-2299-0700-5</v>
          </cell>
          <cell r="H676" t="str">
            <v>ADQUISICIÓN MEJORAMIENTO DE LA CAPACIDAD INSTITUCIONAL DEL INSOR A TRAVES DE LA COMPRA DE UNA PLANTA FÍSICA ADECUADA A LOS REQUERIMIENTOS DE LA ENTIDAD BOGOTÁ</v>
          </cell>
          <cell r="I676" t="str">
            <v>Propios</v>
          </cell>
          <cell r="J676" t="str">
            <v>OTROS RECURSOS DE TESORERIA</v>
          </cell>
          <cell r="K676" t="str">
            <v>CSF</v>
          </cell>
          <cell r="L676">
            <v>418800</v>
          </cell>
          <cell r="M676">
            <v>0</v>
          </cell>
          <cell r="N676">
            <v>418800</v>
          </cell>
          <cell r="O676">
            <v>0</v>
          </cell>
          <cell r="P676">
            <v>418800</v>
          </cell>
          <cell r="Q676" t="str">
            <v>NIT</v>
          </cell>
          <cell r="R676" t="str">
            <v>899999007</v>
          </cell>
          <cell r="S676" t="str">
            <v>SUPERINTENDENCIA DE NOTARIADO Y REGISTRO</v>
          </cell>
          <cell r="T676" t="str">
            <v>Cheque</v>
          </cell>
          <cell r="Z676">
            <v>76417</v>
          </cell>
          <cell r="AA676">
            <v>76417</v>
          </cell>
          <cell r="AB676">
            <v>91317</v>
          </cell>
          <cell r="AC676" t="str">
            <v>209317, 209417</v>
          </cell>
          <cell r="AD676" t="str">
            <v>224817</v>
          </cell>
          <cell r="AE676" t="str">
            <v>405978617</v>
          </cell>
          <cell r="AG676" t="str">
            <v>2017-12-19 00:00:00</v>
          </cell>
          <cell r="AH676" t="str">
            <v>RESOLUCION</v>
          </cell>
          <cell r="AI676" t="str">
            <v>806-2017</v>
          </cell>
          <cell r="AJ676" t="str">
            <v>Pago por concepto de la expedición del impuesto de registro de la escritura pública aclaratoria No. 2782 del 13 de diciembre de 2017 expedido a favor del Centro Comercial Ciudadela Industrial y Comercial los Álamos del cual el INSOR es copropietario.</v>
          </cell>
        </row>
        <row r="677">
          <cell r="A677">
            <v>91417</v>
          </cell>
          <cell r="B677" t="str">
            <v>2017-12-19 00:00:00</v>
          </cell>
          <cell r="C677" t="str">
            <v>2017-12-19 15:35:41</v>
          </cell>
          <cell r="D677" t="str">
            <v>Con Obligacion</v>
          </cell>
          <cell r="E677" t="str">
            <v>000</v>
          </cell>
          <cell r="F677" t="str">
            <v>INSOR GESTION GENERAL</v>
          </cell>
          <cell r="G677" t="str">
            <v>C-2299-0700-5</v>
          </cell>
          <cell r="H677" t="str">
            <v>ADQUISICIÓN MEJORAMIENTO DE LA CAPACIDAD INSTITUCIONAL DEL INSOR A TRAVES DE LA COMPRA DE UNA PLANTA FÍSICA ADECUADA A LOS REQUERIMIENTOS DE LA ENTIDAD BOGOTÁ</v>
          </cell>
          <cell r="I677" t="str">
            <v>Propios</v>
          </cell>
          <cell r="J677" t="str">
            <v>OTROS RECURSOS DE TESORERIA</v>
          </cell>
          <cell r="K677" t="str">
            <v>CSF</v>
          </cell>
          <cell r="L677">
            <v>1675.2</v>
          </cell>
          <cell r="M677">
            <v>0</v>
          </cell>
          <cell r="N677">
            <v>1675.2</v>
          </cell>
          <cell r="O677">
            <v>0</v>
          </cell>
          <cell r="P677">
            <v>1675.2</v>
          </cell>
          <cell r="Q677" t="str">
            <v>NIT</v>
          </cell>
          <cell r="R677" t="str">
            <v>800197268</v>
          </cell>
          <cell r="S677" t="str">
            <v>U.A.E. DIRECCION DE IMPUESTOS Y ADUANAS NACIONALES</v>
          </cell>
          <cell r="T677" t="str">
            <v>Giro</v>
          </cell>
          <cell r="Z677">
            <v>76517</v>
          </cell>
          <cell r="AA677">
            <v>76517</v>
          </cell>
          <cell r="AB677">
            <v>91417</v>
          </cell>
          <cell r="AC677" t="str">
            <v>209517</v>
          </cell>
          <cell r="AD677" t="str">
            <v>224917</v>
          </cell>
          <cell r="AE677" t="str">
            <v>406036017</v>
          </cell>
          <cell r="AG677" t="str">
            <v>2017-12-19 00:00:00</v>
          </cell>
          <cell r="AH677" t="str">
            <v>RESOLUCION</v>
          </cell>
          <cell r="AI677" t="str">
            <v>806-2017</v>
          </cell>
          <cell r="AJ677" t="str">
            <v>Pago 4x1000 correspondiente al pago por concepto de la expedición del impuesto de registro de la escritura pública No. 2782.</v>
          </cell>
        </row>
        <row r="678">
          <cell r="A678">
            <v>91517</v>
          </cell>
          <cell r="B678" t="str">
            <v>2017-12-19 00:00:00</v>
          </cell>
          <cell r="C678" t="str">
            <v>2017-12-19 16:34:30</v>
          </cell>
          <cell r="D678" t="str">
            <v>Generado</v>
          </cell>
          <cell r="E678" t="str">
            <v>000</v>
          </cell>
          <cell r="F678" t="str">
            <v>INSOR GESTION GENERAL</v>
          </cell>
          <cell r="G678" t="str">
            <v>C-2203-0700-1</v>
          </cell>
          <cell r="H678" t="str">
            <v>MEJORAMIENTO DE LA ATENCION EDUCATIVA DE LA POBLACION SORDA A NIVEL NACIONAL</v>
          </cell>
          <cell r="I678" t="str">
            <v>Propios</v>
          </cell>
          <cell r="J678" t="str">
            <v>OTROS RECURSOS DE TESORERIA</v>
          </cell>
          <cell r="K678" t="str">
            <v>CSF</v>
          </cell>
          <cell r="L678">
            <v>3419906</v>
          </cell>
          <cell r="M678">
            <v>0</v>
          </cell>
          <cell r="N678">
            <v>3419906</v>
          </cell>
          <cell r="O678">
            <v>3419906</v>
          </cell>
          <cell r="P678">
            <v>0</v>
          </cell>
          <cell r="Q678" t="str">
            <v>NIT</v>
          </cell>
          <cell r="R678" t="str">
            <v>800230829</v>
          </cell>
          <cell r="S678" t="str">
            <v>SISTETRONICS LTDA</v>
          </cell>
          <cell r="T678" t="str">
            <v>Abono en cuenta</v>
          </cell>
          <cell r="U678" t="str">
            <v>Corriente</v>
          </cell>
          <cell r="V678" t="str">
            <v>4023082907</v>
          </cell>
          <cell r="W678" t="str">
            <v>Activa</v>
          </cell>
          <cell r="X678" t="str">
            <v>890903938</v>
          </cell>
          <cell r="Y678" t="str">
            <v>BANCOLOMBIA S.A.</v>
          </cell>
          <cell r="Z678">
            <v>73017</v>
          </cell>
          <cell r="AA678">
            <v>73017</v>
          </cell>
          <cell r="AB678">
            <v>91517</v>
          </cell>
          <cell r="AG678" t="str">
            <v>2017-12-19 00:00:00</v>
          </cell>
          <cell r="AH678" t="str">
            <v>ORDEN DE COMPRA</v>
          </cell>
          <cell r="AI678" t="str">
            <v>Colombia Compra O.C. 23932</v>
          </cell>
          <cell r="AJ678" t="str">
            <v>Adquisición, instalación y puesta en funcionamiento de computadores para el cumplimiento de los fines misionales de la entidad de conformidad a la O.C. 23932 de Colombia Compra Eficiente.</v>
          </cell>
        </row>
        <row r="679">
          <cell r="A679">
            <v>91617</v>
          </cell>
          <cell r="B679" t="str">
            <v>2017-12-19 00:00:00</v>
          </cell>
          <cell r="C679" t="str">
            <v>2017-12-19 16:36:17</v>
          </cell>
          <cell r="D679" t="str">
            <v>Generado</v>
          </cell>
          <cell r="E679" t="str">
            <v>000</v>
          </cell>
          <cell r="F679" t="str">
            <v>INSOR GESTION GENERAL</v>
          </cell>
          <cell r="G679" t="str">
            <v>C-2203-0700-2</v>
          </cell>
          <cell r="H679" t="str">
            <v>ESTUDIOS, HERRAMIENTAS Y ORIENTACIONES PARA MEJORAR LA CALIDAD DE VIDA DE LA POBLACION COLOMBIANA CON LIMITACION AUDITIVA NACIONAL</v>
          </cell>
          <cell r="I679" t="str">
            <v>Propios</v>
          </cell>
          <cell r="J679" t="str">
            <v>OTROS RECURSOS DE TESORERIA</v>
          </cell>
          <cell r="K679" t="str">
            <v>CSF</v>
          </cell>
          <cell r="L679">
            <v>11863116</v>
          </cell>
          <cell r="M679">
            <v>0</v>
          </cell>
          <cell r="N679">
            <v>11863116</v>
          </cell>
          <cell r="O679">
            <v>11863116</v>
          </cell>
          <cell r="P679">
            <v>0</v>
          </cell>
          <cell r="Q679" t="str">
            <v>NIT</v>
          </cell>
          <cell r="R679" t="str">
            <v>800230829</v>
          </cell>
          <cell r="S679" t="str">
            <v>SISTETRONICS LTDA</v>
          </cell>
          <cell r="T679" t="str">
            <v>Abono en cuenta</v>
          </cell>
          <cell r="U679" t="str">
            <v>Corriente</v>
          </cell>
          <cell r="V679" t="str">
            <v>4023082907</v>
          </cell>
          <cell r="W679" t="str">
            <v>Activa</v>
          </cell>
          <cell r="X679" t="str">
            <v>890903938</v>
          </cell>
          <cell r="Y679" t="str">
            <v>BANCOLOMBIA S.A.</v>
          </cell>
          <cell r="Z679">
            <v>72917</v>
          </cell>
          <cell r="AA679">
            <v>72917</v>
          </cell>
          <cell r="AB679">
            <v>91617</v>
          </cell>
          <cell r="AG679" t="str">
            <v>2017-12-19 00:00:00</v>
          </cell>
          <cell r="AH679" t="str">
            <v>ORDEN DE COMPRA</v>
          </cell>
          <cell r="AI679" t="str">
            <v>Colombia Compra O.C. 23932</v>
          </cell>
          <cell r="AJ679" t="str">
            <v>Adquisición, instalación y puesta en funcionamiento de computadores para el cumplimiento de los fines misionales de la entidad de conformidad a la O.C. 23932 de Colombia Compra Eficiente.</v>
          </cell>
        </row>
        <row r="680">
          <cell r="A680">
            <v>91717</v>
          </cell>
          <cell r="B680" t="str">
            <v>2017-12-19 00:00:00</v>
          </cell>
          <cell r="C680" t="str">
            <v>2017-12-19 16:38:08</v>
          </cell>
          <cell r="D680" t="str">
            <v>Generado</v>
          </cell>
          <cell r="E680" t="str">
            <v>000</v>
          </cell>
          <cell r="F680" t="str">
            <v>INSOR GESTION GENERAL</v>
          </cell>
          <cell r="G680" t="str">
            <v>C-2203-0700-3</v>
          </cell>
          <cell r="H680" t="str">
            <v>IMPLEMENTACIÓN DE TIC EN LA EDUCACION FORMAL PARA POBLACION SORDA A NIVEL NACIONAL</v>
          </cell>
          <cell r="I680" t="str">
            <v>Nación</v>
          </cell>
          <cell r="J680" t="str">
            <v>RECURSOS CORRIENTES</v>
          </cell>
          <cell r="K680" t="str">
            <v>CSF</v>
          </cell>
          <cell r="L680">
            <v>49235025</v>
          </cell>
          <cell r="M680">
            <v>0</v>
          </cell>
          <cell r="N680">
            <v>49235025</v>
          </cell>
          <cell r="O680">
            <v>49235025</v>
          </cell>
          <cell r="P680">
            <v>0</v>
          </cell>
          <cell r="Q680" t="str">
            <v>NIT</v>
          </cell>
          <cell r="R680" t="str">
            <v>800230829</v>
          </cell>
          <cell r="S680" t="str">
            <v>SISTETRONICS LTDA</v>
          </cell>
          <cell r="T680" t="str">
            <v>Abono en cuenta</v>
          </cell>
          <cell r="U680" t="str">
            <v>Corriente</v>
          </cell>
          <cell r="V680" t="str">
            <v>4023082907</v>
          </cell>
          <cell r="W680" t="str">
            <v>Activa</v>
          </cell>
          <cell r="X680" t="str">
            <v>890903938</v>
          </cell>
          <cell r="Y680" t="str">
            <v>BANCOLOMBIA S.A.</v>
          </cell>
          <cell r="Z680">
            <v>72617</v>
          </cell>
          <cell r="AA680">
            <v>72617</v>
          </cell>
          <cell r="AB680">
            <v>91717</v>
          </cell>
          <cell r="AG680" t="str">
            <v>2017-12-19 00:00:00</v>
          </cell>
          <cell r="AH680" t="str">
            <v>ORDEN DE COMPRA</v>
          </cell>
          <cell r="AI680" t="str">
            <v>Colombia Compra O.C 23932</v>
          </cell>
          <cell r="AJ680" t="str">
            <v>Adquisición, instalación y puesta en funcionamiento de computadores para el cumplimiento de los fines misionales de la entidad de conformidad a la O.C. 23932 de Colombia Compra Eficiente.</v>
          </cell>
        </row>
        <row r="681">
          <cell r="A681">
            <v>91817</v>
          </cell>
          <cell r="B681" t="str">
            <v>2017-12-19 00:00:00</v>
          </cell>
          <cell r="C681" t="str">
            <v>2017-12-19 16:40:06</v>
          </cell>
          <cell r="D681" t="str">
            <v>Generado</v>
          </cell>
          <cell r="E681" t="str">
            <v>000</v>
          </cell>
          <cell r="F681" t="str">
            <v>INSOR GESTION GENERAL</v>
          </cell>
          <cell r="G681" t="str">
            <v>C-2203-0700-3</v>
          </cell>
          <cell r="H681" t="str">
            <v>IMPLEMENTACIÓN DE TIC EN LA EDUCACION FORMAL PARA POBLACION SORDA A NIVEL NACIONAL</v>
          </cell>
          <cell r="I681" t="str">
            <v>Propios</v>
          </cell>
          <cell r="J681" t="str">
            <v>OTROS RECURSOS DE TESORERIA</v>
          </cell>
          <cell r="K681" t="str">
            <v>CSF</v>
          </cell>
          <cell r="L681">
            <v>10168902.279999999</v>
          </cell>
          <cell r="M681">
            <v>0</v>
          </cell>
          <cell r="N681">
            <v>10168902.279999999</v>
          </cell>
          <cell r="O681">
            <v>10168902.279999999</v>
          </cell>
          <cell r="P681">
            <v>0</v>
          </cell>
          <cell r="Q681" t="str">
            <v>NIT</v>
          </cell>
          <cell r="R681" t="str">
            <v>800230829</v>
          </cell>
          <cell r="S681" t="str">
            <v>SISTETRONICS LTDA</v>
          </cell>
          <cell r="T681" t="str">
            <v>Abono en cuenta</v>
          </cell>
          <cell r="U681" t="str">
            <v>Corriente</v>
          </cell>
          <cell r="V681" t="str">
            <v>4023082907</v>
          </cell>
          <cell r="W681" t="str">
            <v>Activa</v>
          </cell>
          <cell r="X681" t="str">
            <v>890903938</v>
          </cell>
          <cell r="Y681" t="str">
            <v>BANCOLOMBIA S.A.</v>
          </cell>
          <cell r="Z681">
            <v>72817</v>
          </cell>
          <cell r="AA681">
            <v>72817</v>
          </cell>
          <cell r="AB681">
            <v>91817</v>
          </cell>
          <cell r="AG681" t="str">
            <v>2017-12-19 00:00:00</v>
          </cell>
          <cell r="AH681" t="str">
            <v>ORDEN DE COMPRA</v>
          </cell>
          <cell r="AI681" t="str">
            <v>Colombia Compra O.C. 23932</v>
          </cell>
          <cell r="AJ681" t="str">
            <v>Adquisición, instalación y puesta en funcionamiento de computadores para el cumplimiento de los fines misionales de la entidad de conformidad a la O.C. 23932 de Colombia Compra Eficiente.</v>
          </cell>
        </row>
        <row r="682">
          <cell r="A682">
            <v>91917</v>
          </cell>
          <cell r="B682" t="str">
            <v>2017-12-19 00:00:00</v>
          </cell>
          <cell r="C682" t="str">
            <v>2017-12-19 16:41:51</v>
          </cell>
          <cell r="D682" t="str">
            <v>Generado</v>
          </cell>
          <cell r="E682" t="str">
            <v>000</v>
          </cell>
          <cell r="F682" t="str">
            <v>INSOR GESTION GENERAL</v>
          </cell>
          <cell r="G682" t="str">
            <v>C-2299-0700-5</v>
          </cell>
          <cell r="H682" t="str">
            <v>ADQUISICIÓN MEJORAMIENTO DE LA CAPACIDAD INSTITUCIONAL DEL INSOR A TRAVES DE LA COMPRA DE UNA PLANTA FÍSICA ADECUADA A LOS REQUERIMIENTOS DE LA ENTIDAD BOGOTÁ</v>
          </cell>
          <cell r="I682" t="str">
            <v>Nación</v>
          </cell>
          <cell r="J682" t="str">
            <v>RECURSOS CORRIENTES</v>
          </cell>
          <cell r="K682" t="str">
            <v>CSF</v>
          </cell>
          <cell r="L682">
            <v>1950308</v>
          </cell>
          <cell r="M682">
            <v>0</v>
          </cell>
          <cell r="N682">
            <v>1950308</v>
          </cell>
          <cell r="O682">
            <v>1950308</v>
          </cell>
          <cell r="P682">
            <v>0</v>
          </cell>
          <cell r="Q682" t="str">
            <v>NIT</v>
          </cell>
          <cell r="R682" t="str">
            <v>800230829</v>
          </cell>
          <cell r="S682" t="str">
            <v>SISTETRONICS LTDA</v>
          </cell>
          <cell r="T682" t="str">
            <v>Abono en cuenta</v>
          </cell>
          <cell r="U682" t="str">
            <v>Corriente</v>
          </cell>
          <cell r="V682" t="str">
            <v>4023082907</v>
          </cell>
          <cell r="W682" t="str">
            <v>Activa</v>
          </cell>
          <cell r="X682" t="str">
            <v>890903938</v>
          </cell>
          <cell r="Y682" t="str">
            <v>BANCOLOMBIA S.A.</v>
          </cell>
          <cell r="Z682">
            <v>72517</v>
          </cell>
          <cell r="AA682">
            <v>72517</v>
          </cell>
          <cell r="AB682">
            <v>91917</v>
          </cell>
          <cell r="AG682" t="str">
            <v>2017-12-19 00:00:00</v>
          </cell>
          <cell r="AH682" t="str">
            <v>ORDEN DE COMPRA</v>
          </cell>
          <cell r="AI682" t="str">
            <v>Colombia Compra O.C. 23932</v>
          </cell>
          <cell r="AJ682" t="str">
            <v>Adquisición, instalación y puesta en funcionamiento de computadores para el cumplimiento de los fines misionales de la entidad de conformidad a la O.C. 23932 de Colombia Compra Eficiente.</v>
          </cell>
        </row>
        <row r="683">
          <cell r="A683">
            <v>92017</v>
          </cell>
          <cell r="B683" t="str">
            <v>2017-12-19 00:00:00</v>
          </cell>
          <cell r="C683" t="str">
            <v>2017-12-19 16:50:15</v>
          </cell>
          <cell r="D683" t="str">
            <v>Con Obligacion</v>
          </cell>
          <cell r="E683" t="str">
            <v>000</v>
          </cell>
          <cell r="F683" t="str">
            <v>INSOR GESTION GENERAL</v>
          </cell>
          <cell r="G683" t="str">
            <v>C-2203-0700-2</v>
          </cell>
          <cell r="H683" t="str">
            <v>ESTUDIOS, HERRAMIENTAS Y ORIENTACIONES PARA MEJORAR LA CALIDAD DE VIDA DE LA POBLACION COLOMBIANA CON LIMITACION AUDITIVA NACIONAL</v>
          </cell>
          <cell r="I683" t="str">
            <v>Propios</v>
          </cell>
          <cell r="J683" t="str">
            <v>INGRESOS CORRIENTES</v>
          </cell>
          <cell r="K683" t="str">
            <v>CSF</v>
          </cell>
          <cell r="L683">
            <v>35204042.960000001</v>
          </cell>
          <cell r="M683">
            <v>0</v>
          </cell>
          <cell r="N683">
            <v>35204042.960000001</v>
          </cell>
          <cell r="O683">
            <v>0</v>
          </cell>
          <cell r="P683">
            <v>35204042.960000001</v>
          </cell>
          <cell r="Q683" t="str">
            <v>NIT</v>
          </cell>
          <cell r="R683" t="str">
            <v>800058607</v>
          </cell>
          <cell r="S683" t="str">
            <v>CONTROLES EMPRESARIALES LTDA</v>
          </cell>
          <cell r="T683" t="str">
            <v>Abono en cuenta</v>
          </cell>
          <cell r="U683" t="str">
            <v>Corriente</v>
          </cell>
          <cell r="V683" t="str">
            <v>075120261</v>
          </cell>
          <cell r="W683" t="str">
            <v>Activa</v>
          </cell>
          <cell r="X683" t="str">
            <v>860002964</v>
          </cell>
          <cell r="Y683" t="str">
            <v>BANCO DE BOGOTA S. A.</v>
          </cell>
          <cell r="Z683">
            <v>72417</v>
          </cell>
          <cell r="AA683">
            <v>72417</v>
          </cell>
          <cell r="AB683">
            <v>92017</v>
          </cell>
          <cell r="AC683" t="str">
            <v>224417</v>
          </cell>
          <cell r="AD683" t="str">
            <v>240617</v>
          </cell>
          <cell r="AG683" t="str">
            <v>2017-12-19 00:00:00</v>
          </cell>
          <cell r="AH683" t="str">
            <v>ORDEN DE COMPRA</v>
          </cell>
          <cell r="AI683" t="str">
            <v>Colombia Compra 23935</v>
          </cell>
          <cell r="AJ683" t="str">
            <v>Adquisición, instalación y puesta en funcionamiento de computadores para el cumplimiento de los fines misionales de la entidad de conformidad a la O.C. 23935 de Colombia Compra Eficiente.</v>
          </cell>
        </row>
        <row r="684">
          <cell r="A684">
            <v>92117</v>
          </cell>
          <cell r="B684" t="str">
            <v>2017-12-19 00:00:00</v>
          </cell>
          <cell r="C684" t="str">
            <v>2017-12-19 16:51:49</v>
          </cell>
          <cell r="D684" t="str">
            <v>Con Obligacion</v>
          </cell>
          <cell r="E684" t="str">
            <v>000</v>
          </cell>
          <cell r="F684" t="str">
            <v>INSOR GESTION GENERAL</v>
          </cell>
          <cell r="G684" t="str">
            <v>C-2299-0700-5</v>
          </cell>
          <cell r="H684" t="str">
            <v>ADQUISICIÓN MEJORAMIENTO DE LA CAPACIDAD INSTITUCIONAL DEL INSOR A TRAVES DE LA COMPRA DE UNA PLANTA FÍSICA ADECUADA A LOS REQUERIMIENTOS DE LA ENTIDAD BOGOTÁ</v>
          </cell>
          <cell r="I684" t="str">
            <v>Propios</v>
          </cell>
          <cell r="J684" t="str">
            <v>OTROS RECURSOS DE TESORERIA</v>
          </cell>
          <cell r="K684" t="str">
            <v>CSF</v>
          </cell>
          <cell r="L684">
            <v>1209952</v>
          </cell>
          <cell r="M684">
            <v>0</v>
          </cell>
          <cell r="N684">
            <v>1209952</v>
          </cell>
          <cell r="O684">
            <v>0</v>
          </cell>
          <cell r="P684">
            <v>1209952</v>
          </cell>
          <cell r="Q684" t="str">
            <v>NIT</v>
          </cell>
          <cell r="R684" t="str">
            <v>800058607</v>
          </cell>
          <cell r="S684" t="str">
            <v>CONTROLES EMPRESARIALES LTDA</v>
          </cell>
          <cell r="T684" t="str">
            <v>Abono en cuenta</v>
          </cell>
          <cell r="U684" t="str">
            <v>Corriente</v>
          </cell>
          <cell r="V684" t="str">
            <v>075120261</v>
          </cell>
          <cell r="W684" t="str">
            <v>Activa</v>
          </cell>
          <cell r="X684" t="str">
            <v>860002964</v>
          </cell>
          <cell r="Y684" t="str">
            <v>BANCO DE BOGOTA S. A.</v>
          </cell>
          <cell r="Z684">
            <v>72717</v>
          </cell>
          <cell r="AA684">
            <v>72717</v>
          </cell>
          <cell r="AB684">
            <v>92117</v>
          </cell>
          <cell r="AC684" t="str">
            <v>224517</v>
          </cell>
          <cell r="AD684" t="str">
            <v>240717</v>
          </cell>
          <cell r="AG684" t="str">
            <v>2017-12-19 00:00:00</v>
          </cell>
          <cell r="AH684" t="str">
            <v>ORDEN DE COMPRA</v>
          </cell>
          <cell r="AI684" t="str">
            <v>Colombia Compra O.C. 23935</v>
          </cell>
          <cell r="AJ684" t="str">
            <v>Adquisición, instalación y puesta en funcionamiento de computadores para el cumplimiento de los fines misionales de la entidad de conformidad a la O.C. 23935 de Colombia Compra Eficiente.</v>
          </cell>
        </row>
        <row r="685">
          <cell r="A685">
            <v>92217</v>
          </cell>
          <cell r="B685" t="str">
            <v>2017-12-19 00:00:00</v>
          </cell>
          <cell r="C685" t="str">
            <v>2017-12-19 16:54:18</v>
          </cell>
          <cell r="D685" t="str">
            <v>Con Obligacion</v>
          </cell>
          <cell r="E685" t="str">
            <v>000</v>
          </cell>
          <cell r="F685" t="str">
            <v>INSOR GESTION GENERAL</v>
          </cell>
          <cell r="G685" t="str">
            <v>C-2203-0700-1</v>
          </cell>
          <cell r="H685" t="str">
            <v>MEJORAMIENTO DE LA ATENCION EDUCATIVA DE LA POBLACION SORDA A NIVEL NACIONAL</v>
          </cell>
          <cell r="I685" t="str">
            <v>Propios</v>
          </cell>
          <cell r="J685" t="str">
            <v>INGRESOS CORRIENTES</v>
          </cell>
          <cell r="K685" t="str">
            <v>CSF</v>
          </cell>
          <cell r="L685">
            <v>19386554.960000001</v>
          </cell>
          <cell r="M685">
            <v>0</v>
          </cell>
          <cell r="N685">
            <v>19386554.960000001</v>
          </cell>
          <cell r="O685">
            <v>0</v>
          </cell>
          <cell r="P685">
            <v>19386554.960000001</v>
          </cell>
          <cell r="Q685" t="str">
            <v>NIT</v>
          </cell>
          <cell r="R685" t="str">
            <v>800058607</v>
          </cell>
          <cell r="S685" t="str">
            <v>CONTROLES EMPRESARIALES LTDA</v>
          </cell>
          <cell r="T685" t="str">
            <v>Abono en cuenta</v>
          </cell>
          <cell r="U685" t="str">
            <v>Corriente</v>
          </cell>
          <cell r="V685" t="str">
            <v>075120261</v>
          </cell>
          <cell r="W685" t="str">
            <v>Activa</v>
          </cell>
          <cell r="X685" t="str">
            <v>860002964</v>
          </cell>
          <cell r="Y685" t="str">
            <v>BANCO DE BOGOTA S. A.</v>
          </cell>
          <cell r="Z685">
            <v>72317</v>
          </cell>
          <cell r="AA685">
            <v>72317</v>
          </cell>
          <cell r="AB685">
            <v>92217</v>
          </cell>
          <cell r="AC685" t="str">
            <v>224617</v>
          </cell>
          <cell r="AD685" t="str">
            <v>240817</v>
          </cell>
          <cell r="AG685" t="str">
            <v>2017-12-19 00:00:00</v>
          </cell>
          <cell r="AH685" t="str">
            <v>ORDEN DE COMPRA</v>
          </cell>
          <cell r="AI685" t="str">
            <v>Colombia Compra O.C. 23935</v>
          </cell>
          <cell r="AJ685" t="str">
            <v>Adquisición, instalación y puesta en funcionamiento de computadores para el cumplimiento de los fines misionales de la entidad de conformidad a la O.C. 23935 de Colombia Compra Eficiente.</v>
          </cell>
        </row>
        <row r="686">
          <cell r="A686">
            <v>92317</v>
          </cell>
          <cell r="B686" t="str">
            <v>2017-12-19 00:00:00</v>
          </cell>
          <cell r="C686" t="str">
            <v>2017-12-19 16:55:50</v>
          </cell>
          <cell r="D686" t="str">
            <v>Con Obligacion</v>
          </cell>
          <cell r="E686" t="str">
            <v>000</v>
          </cell>
          <cell r="F686" t="str">
            <v>INSOR GESTION GENERAL</v>
          </cell>
          <cell r="G686" t="str">
            <v>C-2203-0700-3</v>
          </cell>
          <cell r="H686" t="str">
            <v>IMPLEMENTACIÓN DE TIC EN LA EDUCACION FORMAL PARA POBLACION SORDA A NIVEL NACIONAL</v>
          </cell>
          <cell r="I686" t="str">
            <v>Propios</v>
          </cell>
          <cell r="J686" t="str">
            <v>OTROS RECURSOS DE TESORERIA</v>
          </cell>
          <cell r="K686" t="str">
            <v>CSF</v>
          </cell>
          <cell r="L686">
            <v>9525107.7200000007</v>
          </cell>
          <cell r="M686">
            <v>0</v>
          </cell>
          <cell r="N686">
            <v>9525107.7200000007</v>
          </cell>
          <cell r="O686">
            <v>0</v>
          </cell>
          <cell r="P686">
            <v>9525107.7200000007</v>
          </cell>
          <cell r="Q686" t="str">
            <v>NIT</v>
          </cell>
          <cell r="R686" t="str">
            <v>800058607</v>
          </cell>
          <cell r="S686" t="str">
            <v>CONTROLES EMPRESARIALES LTDA</v>
          </cell>
          <cell r="T686" t="str">
            <v>Abono en cuenta</v>
          </cell>
          <cell r="U686" t="str">
            <v>Corriente</v>
          </cell>
          <cell r="V686" t="str">
            <v>075120261</v>
          </cell>
          <cell r="W686" t="str">
            <v>Activa</v>
          </cell>
          <cell r="X686" t="str">
            <v>860002964</v>
          </cell>
          <cell r="Y686" t="str">
            <v>BANCO DE BOGOTA S. A.</v>
          </cell>
          <cell r="Z686">
            <v>72817</v>
          </cell>
          <cell r="AA686">
            <v>72817</v>
          </cell>
          <cell r="AB686">
            <v>92317</v>
          </cell>
          <cell r="AC686" t="str">
            <v>224717</v>
          </cell>
          <cell r="AD686" t="str">
            <v>240917</v>
          </cell>
          <cell r="AG686" t="str">
            <v>2017-12-19 00:00:00</v>
          </cell>
          <cell r="AH686" t="str">
            <v>ORDEN DE COMPRA</v>
          </cell>
          <cell r="AI686" t="str">
            <v>Colombia Compra O.C. 23935</v>
          </cell>
          <cell r="AJ686" t="str">
            <v>Adquisición, instalación y puesta en funcionamiento de computadores para el cumplimiento de los fines misionales de la entidad de conformidad a la O.C. 23935 de Colombia Compra Eficiente.</v>
          </cell>
        </row>
        <row r="687">
          <cell r="A687">
            <v>92417</v>
          </cell>
          <cell r="B687" t="str">
            <v>2017-12-19 00:00:00</v>
          </cell>
          <cell r="C687" t="str">
            <v>2017-12-19 16:58:31</v>
          </cell>
          <cell r="D687" t="str">
            <v>Generado</v>
          </cell>
          <cell r="E687" t="str">
            <v>000</v>
          </cell>
          <cell r="F687" t="str">
            <v>INSOR GESTION GENERAL</v>
          </cell>
          <cell r="G687" t="str">
            <v>C-2299-0700-5</v>
          </cell>
          <cell r="H687" t="str">
            <v>ADQUISICIÓN MEJORAMIENTO DE LA CAPACIDAD INSTITUCIONAL DEL INSOR A TRAVES DE LA COMPRA DE UNA PLANTA FÍSICA ADECUADA A LOS REQUERIMIENTOS DE LA ENTIDAD BOGOTÁ</v>
          </cell>
          <cell r="I687" t="str">
            <v>Propios</v>
          </cell>
          <cell r="J687" t="str">
            <v>OTROS RECURSOS DE TESORERIA</v>
          </cell>
          <cell r="K687" t="str">
            <v>CSF</v>
          </cell>
          <cell r="L687">
            <v>44292204</v>
          </cell>
          <cell r="M687">
            <v>0</v>
          </cell>
          <cell r="N687">
            <v>44292204</v>
          </cell>
          <cell r="O687">
            <v>44292204</v>
          </cell>
          <cell r="P687">
            <v>0</v>
          </cell>
          <cell r="Q687" t="str">
            <v>NIT</v>
          </cell>
          <cell r="R687" t="str">
            <v>830001338</v>
          </cell>
          <cell r="S687" t="str">
            <v>SUMIMAS S A S</v>
          </cell>
          <cell r="T687" t="str">
            <v>Abono en cuenta</v>
          </cell>
          <cell r="U687" t="str">
            <v>Corriente</v>
          </cell>
          <cell r="V687" t="str">
            <v>17407305781</v>
          </cell>
          <cell r="W687" t="str">
            <v>Activa</v>
          </cell>
          <cell r="X687" t="str">
            <v>890903938</v>
          </cell>
          <cell r="Y687" t="str">
            <v>BANCOLOMBIA S.A.</v>
          </cell>
          <cell r="Z687">
            <v>72717</v>
          </cell>
          <cell r="AA687">
            <v>72717</v>
          </cell>
          <cell r="AB687">
            <v>92417</v>
          </cell>
          <cell r="AG687" t="str">
            <v>2017-12-19 00:00:00</v>
          </cell>
          <cell r="AH687" t="str">
            <v>ORDEN DE COMPRA</v>
          </cell>
          <cell r="AI687" t="str">
            <v>Colombia Compra O.C. 23933</v>
          </cell>
          <cell r="AJ687" t="str">
            <v>Adquisición, instalación y puesta en funcionamiento de computadores para el cumplimiento de los fines misionales de la entidad de conformidad a la O.C. 23933 de Colombia Compra Eficiente.</v>
          </cell>
        </row>
        <row r="688">
          <cell r="A688">
            <v>92517</v>
          </cell>
          <cell r="B688" t="str">
            <v>2017-12-19 00:00:00</v>
          </cell>
          <cell r="C688" t="str">
            <v>2017-12-19 17:01:47</v>
          </cell>
          <cell r="D688" t="str">
            <v>Con Obligacion</v>
          </cell>
          <cell r="E688" t="str">
            <v>000</v>
          </cell>
          <cell r="F688" t="str">
            <v>INSOR GESTION GENERAL</v>
          </cell>
          <cell r="G688" t="str">
            <v>C-2299-0700-5</v>
          </cell>
          <cell r="H688" t="str">
            <v>ADQUISICIÓN MEJORAMIENTO DE LA CAPACIDAD INSTITUCIONAL DEL INSOR A TRAVES DE LA COMPRA DE UNA PLANTA FÍSICA ADECUADA A LOS REQUERIMIENTOS DE LA ENTIDAD BOGOTÁ</v>
          </cell>
          <cell r="I688" t="str">
            <v>Nación</v>
          </cell>
          <cell r="J688" t="str">
            <v>RECURSOS CORRIENTES</v>
          </cell>
          <cell r="K688" t="str">
            <v>CSF</v>
          </cell>
          <cell r="L688">
            <v>1953499</v>
          </cell>
          <cell r="M688">
            <v>0</v>
          </cell>
          <cell r="N688">
            <v>1953499</v>
          </cell>
          <cell r="O688">
            <v>241661</v>
          </cell>
          <cell r="P688">
            <v>1711838</v>
          </cell>
          <cell r="Q688" t="str">
            <v>NIT</v>
          </cell>
          <cell r="R688" t="str">
            <v>830093119</v>
          </cell>
          <cell r="S688" t="str">
            <v>ABASTECEDORA MULTIVISUAL EMPRESA UNIPERSONAL</v>
          </cell>
          <cell r="T688" t="str">
            <v>Abono en cuenta</v>
          </cell>
          <cell r="U688" t="str">
            <v>Ahorro</v>
          </cell>
          <cell r="V688" t="str">
            <v>11911745242</v>
          </cell>
          <cell r="W688" t="str">
            <v>Activa</v>
          </cell>
          <cell r="X688" t="str">
            <v>890903938</v>
          </cell>
          <cell r="Y688" t="str">
            <v>BANCOLOMBIA S.A.</v>
          </cell>
          <cell r="Z688">
            <v>61717</v>
          </cell>
          <cell r="AA688">
            <v>61717</v>
          </cell>
          <cell r="AB688">
            <v>92517</v>
          </cell>
          <cell r="AC688" t="str">
            <v>223917, 224117</v>
          </cell>
          <cell r="AD688" t="str">
            <v>240117, 240317</v>
          </cell>
          <cell r="AG688" t="str">
            <v>2017-12-19 00:00:00</v>
          </cell>
          <cell r="AH688" t="str">
            <v>CONTRATO DE COMPRA VENTA Y SUMINISTROS</v>
          </cell>
          <cell r="AI688" t="str">
            <v>183-2017</v>
          </cell>
          <cell r="AJ688" t="str">
            <v>Contratar la compra, instalación y puesta en funcionamiento de los componentes de hardware y software para el auditorio, salas de grabación y sala de comunicaciones, atendiendo lo establecido en la ficha técnica.</v>
          </cell>
        </row>
        <row r="689">
          <cell r="A689">
            <v>92617</v>
          </cell>
          <cell r="B689" t="str">
            <v>2017-12-19 00:00:00</v>
          </cell>
          <cell r="C689" t="str">
            <v>2017-12-19 17:03:39</v>
          </cell>
          <cell r="D689" t="str">
            <v>Con Obligacion</v>
          </cell>
          <cell r="E689" t="str">
            <v>000</v>
          </cell>
          <cell r="F689" t="str">
            <v>INSOR GESTION GENERAL</v>
          </cell>
          <cell r="G689" t="str">
            <v>C-2299-0700-5</v>
          </cell>
          <cell r="H689" t="str">
            <v>ADQUISICIÓN MEJORAMIENTO DE LA CAPACIDAD INSTITUCIONAL DEL INSOR A TRAVES DE LA COMPRA DE UNA PLANTA FÍSICA ADECUADA A LOS REQUERIMIENTOS DE LA ENTIDAD BOGOTÁ</v>
          </cell>
          <cell r="I689" t="str">
            <v>Propios</v>
          </cell>
          <cell r="J689" t="str">
            <v>OTROS RECURSOS DE TESORERIA</v>
          </cell>
          <cell r="K689" t="str">
            <v>CSF</v>
          </cell>
          <cell r="L689">
            <v>56712998</v>
          </cell>
          <cell r="M689">
            <v>0</v>
          </cell>
          <cell r="N689">
            <v>56712998</v>
          </cell>
          <cell r="O689">
            <v>0</v>
          </cell>
          <cell r="P689">
            <v>56712998</v>
          </cell>
          <cell r="Q689" t="str">
            <v>NIT</v>
          </cell>
          <cell r="R689" t="str">
            <v>830093119</v>
          </cell>
          <cell r="S689" t="str">
            <v>ABASTECEDORA MULTIVISUAL EMPRESA UNIPERSONAL</v>
          </cell>
          <cell r="T689" t="str">
            <v>Abono en cuenta</v>
          </cell>
          <cell r="U689" t="str">
            <v>Ahorro</v>
          </cell>
          <cell r="V689" t="str">
            <v>11911745242</v>
          </cell>
          <cell r="W689" t="str">
            <v>Activa</v>
          </cell>
          <cell r="X689" t="str">
            <v>890903938</v>
          </cell>
          <cell r="Y689" t="str">
            <v>BANCOLOMBIA S.A.</v>
          </cell>
          <cell r="Z689">
            <v>61817</v>
          </cell>
          <cell r="AA689">
            <v>61817</v>
          </cell>
          <cell r="AB689">
            <v>92617</v>
          </cell>
          <cell r="AC689" t="str">
            <v>224017</v>
          </cell>
          <cell r="AD689" t="str">
            <v>240217</v>
          </cell>
          <cell r="AG689" t="str">
            <v>2017-12-19 00:00:00</v>
          </cell>
          <cell r="AH689" t="str">
            <v>CONTRATO DE COMPRA VENTA Y SUMINISTROS</v>
          </cell>
          <cell r="AI689" t="str">
            <v>183-2017</v>
          </cell>
          <cell r="AJ689" t="str">
            <v>Contratar la compra, instalación y puesta en funcionamiento de los componentes de hardware y software para el auditorio, salas de grabación y sala de comunicaciones, atendiendo lo establecido en la ficha técnica.</v>
          </cell>
        </row>
        <row r="690">
          <cell r="A690">
            <v>92717</v>
          </cell>
          <cell r="B690" t="str">
            <v>2017-12-19 00:00:00</v>
          </cell>
          <cell r="C690" t="str">
            <v>2017-12-19 17:05:07</v>
          </cell>
          <cell r="D690" t="str">
            <v>Con Obligacion</v>
          </cell>
          <cell r="E690" t="str">
            <v>000</v>
          </cell>
          <cell r="F690" t="str">
            <v>INSOR GESTION GENERAL</v>
          </cell>
          <cell r="G690" t="str">
            <v>C-2203-0700-3</v>
          </cell>
          <cell r="H690" t="str">
            <v>IMPLEMENTACIÓN DE TIC EN LA EDUCACION FORMAL PARA POBLACION SORDA A NIVEL NACIONAL</v>
          </cell>
          <cell r="I690" t="str">
            <v>Propios</v>
          </cell>
          <cell r="J690" t="str">
            <v>OTROS RECURSOS DE TESORERIA</v>
          </cell>
          <cell r="K690" t="str">
            <v>CSF</v>
          </cell>
          <cell r="L690">
            <v>12601980</v>
          </cell>
          <cell r="M690">
            <v>0</v>
          </cell>
          <cell r="N690">
            <v>12601980</v>
          </cell>
          <cell r="O690">
            <v>0</v>
          </cell>
          <cell r="P690">
            <v>12601980</v>
          </cell>
          <cell r="Q690" t="str">
            <v>NIT</v>
          </cell>
          <cell r="R690" t="str">
            <v>830093119</v>
          </cell>
          <cell r="S690" t="str">
            <v>ABASTECEDORA MULTIVISUAL EMPRESA UNIPERSONAL</v>
          </cell>
          <cell r="T690" t="str">
            <v>Abono en cuenta</v>
          </cell>
          <cell r="U690" t="str">
            <v>Ahorro</v>
          </cell>
          <cell r="V690" t="str">
            <v>11911745242</v>
          </cell>
          <cell r="W690" t="str">
            <v>Activa</v>
          </cell>
          <cell r="X690" t="str">
            <v>890903938</v>
          </cell>
          <cell r="Y690" t="str">
            <v>BANCOLOMBIA S.A.</v>
          </cell>
          <cell r="Z690">
            <v>62217</v>
          </cell>
          <cell r="AA690">
            <v>62217</v>
          </cell>
          <cell r="AB690">
            <v>92717</v>
          </cell>
          <cell r="AC690" t="str">
            <v>223817</v>
          </cell>
          <cell r="AD690" t="str">
            <v>240017</v>
          </cell>
          <cell r="AG690" t="str">
            <v>2017-12-19 00:00:00</v>
          </cell>
          <cell r="AH690" t="str">
            <v>CONTRATO DE COMPRA VENTA Y SUMINISTROS</v>
          </cell>
          <cell r="AI690" t="str">
            <v>183-2017</v>
          </cell>
          <cell r="AJ690" t="str">
            <v>Contratar la compra, instalación y puesta en funcionamiento de los componentes de hardware y software para el auditorio, salas de grabación y sala de comunicaciones, atendiendo lo establecido en la ficha técnica.</v>
          </cell>
        </row>
        <row r="691">
          <cell r="A691">
            <v>92817</v>
          </cell>
          <cell r="B691" t="str">
            <v>2017-12-20 00:00:00</v>
          </cell>
          <cell r="C691" t="str">
            <v>2017-12-20 15:08:05</v>
          </cell>
          <cell r="D691" t="str">
            <v>Con Obligacion</v>
          </cell>
          <cell r="E691" t="str">
            <v>000</v>
          </cell>
          <cell r="F691" t="str">
            <v>INSOR GESTION GENERAL</v>
          </cell>
          <cell r="G691" t="str">
            <v>C-2203-0700-1</v>
          </cell>
          <cell r="H691" t="str">
            <v>MEJORAMIENTO DE LA ATENCION EDUCATIVA DE LA POBLACION SORDA A NIVEL NACIONAL</v>
          </cell>
          <cell r="I691" t="str">
            <v>Propios</v>
          </cell>
          <cell r="J691" t="str">
            <v>INGRESOS CORRIENTES</v>
          </cell>
          <cell r="K691" t="str">
            <v>CSF</v>
          </cell>
          <cell r="L691">
            <v>600000</v>
          </cell>
          <cell r="M691">
            <v>0</v>
          </cell>
          <cell r="N691">
            <v>600000</v>
          </cell>
          <cell r="O691">
            <v>0</v>
          </cell>
          <cell r="P691">
            <v>600000</v>
          </cell>
          <cell r="Q691" t="str">
            <v>Cédula de Ciudadanía</v>
          </cell>
          <cell r="R691" t="str">
            <v>52076735</v>
          </cell>
          <cell r="S691" t="str">
            <v>QUINTERO MARCELA</v>
          </cell>
          <cell r="T691" t="str">
            <v>Abono en cuenta</v>
          </cell>
          <cell r="U691" t="str">
            <v>Ahorro</v>
          </cell>
          <cell r="V691" t="str">
            <v>065770518</v>
          </cell>
          <cell r="W691" t="str">
            <v>Activa</v>
          </cell>
          <cell r="X691" t="str">
            <v>860035827</v>
          </cell>
          <cell r="Y691" t="str">
            <v>BANCO COMERCIAL AV VILLAS S.A.</v>
          </cell>
          <cell r="Z691">
            <v>76317</v>
          </cell>
          <cell r="AA691">
            <v>76317</v>
          </cell>
          <cell r="AB691">
            <v>92817</v>
          </cell>
          <cell r="AC691" t="str">
            <v>218017</v>
          </cell>
          <cell r="AD691" t="str">
            <v>234617</v>
          </cell>
          <cell r="AE691" t="str">
            <v>414363517</v>
          </cell>
          <cell r="AG691" t="str">
            <v>2017-12-20 00:00:00</v>
          </cell>
          <cell r="AH691" t="str">
            <v>CONTRATO DE PRESTACION DE SERVICIOS</v>
          </cell>
          <cell r="AI691" t="str">
            <v>187-2017</v>
          </cell>
          <cell r="AJ691" t="str">
            <v>Prestar servicios profesionales para cualificar agentes educativos frente a la atención a la población sordociega en la ciudad de Bogotá.</v>
          </cell>
        </row>
        <row r="692">
          <cell r="A692">
            <v>93017</v>
          </cell>
          <cell r="B692" t="str">
            <v>2017-12-21 00:00:00</v>
          </cell>
          <cell r="C692" t="str">
            <v>2017-12-21 15:19:16</v>
          </cell>
          <cell r="D692" t="str">
            <v>Generado</v>
          </cell>
          <cell r="E692" t="str">
            <v>000</v>
          </cell>
          <cell r="F692" t="str">
            <v>INSOR GESTION GENERAL</v>
          </cell>
          <cell r="G692" t="str">
            <v>C-2299-0700-5</v>
          </cell>
          <cell r="H692" t="str">
            <v>ADQUISICIÓN MEJORAMIENTO DE LA CAPACIDAD INSTITUCIONAL DEL INSOR A TRAVES DE LA COMPRA DE UNA PLANTA FÍSICA ADECUADA A LOS REQUERIMIENTOS DE LA ENTIDAD BOGOTÁ</v>
          </cell>
          <cell r="I692" t="str">
            <v>Nación</v>
          </cell>
          <cell r="J692" t="str">
            <v>RECURSOS CORRIENTES</v>
          </cell>
          <cell r="K692" t="str">
            <v>CSF</v>
          </cell>
          <cell r="L692">
            <v>60278534</v>
          </cell>
          <cell r="M692">
            <v>0</v>
          </cell>
          <cell r="N692">
            <v>60278534</v>
          </cell>
          <cell r="O692">
            <v>60278534</v>
          </cell>
          <cell r="P692">
            <v>0</v>
          </cell>
          <cell r="Q692" t="str">
            <v>NIT</v>
          </cell>
          <cell r="R692" t="str">
            <v>800249315</v>
          </cell>
          <cell r="S692" t="str">
            <v>COLOMBIANA DE SERVICIOS TECNOLOGICOS SAS</v>
          </cell>
          <cell r="T692" t="str">
            <v>Abono en cuenta</v>
          </cell>
          <cell r="U692" t="str">
            <v>Corriente</v>
          </cell>
          <cell r="V692" t="str">
            <v>256086943</v>
          </cell>
          <cell r="W692" t="str">
            <v>Activa</v>
          </cell>
          <cell r="X692" t="str">
            <v>890300279</v>
          </cell>
          <cell r="Y692" t="str">
            <v>BANCO DE OCCIDENTE</v>
          </cell>
          <cell r="Z692">
            <v>61517</v>
          </cell>
          <cell r="AA692">
            <v>61517</v>
          </cell>
          <cell r="AB692">
            <v>93017</v>
          </cell>
          <cell r="AG692" t="str">
            <v>2017-12-21 00:00:00</v>
          </cell>
          <cell r="AH692" t="str">
            <v>CONTRATO DE COMPRA VENTA Y SUMINISTROS</v>
          </cell>
          <cell r="AI692" t="str">
            <v>186-2017</v>
          </cell>
          <cell r="AJ692" t="str">
            <v>Adquirir la renovación de garantías de la infraestructura de TI así como la adquisición, instalación y configuración de elementos tecnológicos para la solución de TI.</v>
          </cell>
        </row>
        <row r="693">
          <cell r="A693">
            <v>93117</v>
          </cell>
          <cell r="B693" t="str">
            <v>2017-12-21 00:00:00</v>
          </cell>
          <cell r="C693" t="str">
            <v>2017-12-21 15:21:25</v>
          </cell>
          <cell r="D693" t="str">
            <v>Generado</v>
          </cell>
          <cell r="E693" t="str">
            <v>000</v>
          </cell>
          <cell r="F693" t="str">
            <v>INSOR GESTION GENERAL</v>
          </cell>
          <cell r="G693" t="str">
            <v>C-2299-0700-5</v>
          </cell>
          <cell r="H693" t="str">
            <v>ADQUISICIÓN MEJORAMIENTO DE LA CAPACIDAD INSTITUCIONAL DEL INSOR A TRAVES DE LA COMPRA DE UNA PLANTA FÍSICA ADECUADA A LOS REQUERIMIENTOS DE LA ENTIDAD BOGOTÁ</v>
          </cell>
          <cell r="I693" t="str">
            <v>Propios</v>
          </cell>
          <cell r="J693" t="str">
            <v>OTROS RECURSOS DE TESORERIA</v>
          </cell>
          <cell r="K693" t="str">
            <v>CSF</v>
          </cell>
          <cell r="L693">
            <v>2976466</v>
          </cell>
          <cell r="M693">
            <v>0</v>
          </cell>
          <cell r="N693">
            <v>2976466</v>
          </cell>
          <cell r="O693">
            <v>2976466</v>
          </cell>
          <cell r="P693">
            <v>0</v>
          </cell>
          <cell r="Q693" t="str">
            <v>NIT</v>
          </cell>
          <cell r="R693" t="str">
            <v>800249315</v>
          </cell>
          <cell r="S693" t="str">
            <v>COLOMBIANA DE SERVICIOS TECNOLOGICOS SAS</v>
          </cell>
          <cell r="T693" t="str">
            <v>Abono en cuenta</v>
          </cell>
          <cell r="U693" t="str">
            <v>Corriente</v>
          </cell>
          <cell r="V693" t="str">
            <v>256086943</v>
          </cell>
          <cell r="W693" t="str">
            <v>Activa</v>
          </cell>
          <cell r="X693" t="str">
            <v>890300279</v>
          </cell>
          <cell r="Y693" t="str">
            <v>BANCO DE OCCIDENTE</v>
          </cell>
          <cell r="Z693">
            <v>61617</v>
          </cell>
          <cell r="AA693">
            <v>61617</v>
          </cell>
          <cell r="AB693">
            <v>93117</v>
          </cell>
          <cell r="AG693" t="str">
            <v>2017-12-21 00:00:00</v>
          </cell>
          <cell r="AH693" t="str">
            <v>CONTRATO DE COMPRA VENTA Y SUMINISTROS</v>
          </cell>
          <cell r="AI693" t="str">
            <v>186-2017</v>
          </cell>
          <cell r="AJ693" t="str">
            <v>Adquirir la renovación de garantías de la infraestructura de TI así como la adquisición, instalación y configuración de elementos tecnológicos para la solución de TI.</v>
          </cell>
        </row>
        <row r="694">
          <cell r="A694">
            <v>93217</v>
          </cell>
          <cell r="B694" t="str">
            <v>2017-12-21 00:00:00</v>
          </cell>
          <cell r="C694" t="str">
            <v>2017-12-21 17:27:27</v>
          </cell>
          <cell r="D694" t="str">
            <v>Generado</v>
          </cell>
          <cell r="E694" t="str">
            <v>000</v>
          </cell>
          <cell r="F694" t="str">
            <v>INSOR GESTION GENERAL</v>
          </cell>
          <cell r="G694" t="str">
            <v>C-2203-0700-1</v>
          </cell>
          <cell r="H694" t="str">
            <v>MEJORAMIENTO DE LA ATENCION EDUCATIVA DE LA POBLACION SORDA A NIVEL NACIONAL</v>
          </cell>
          <cell r="I694" t="str">
            <v>Propios</v>
          </cell>
          <cell r="J694" t="str">
            <v>INGRESOS CORRIENTES</v>
          </cell>
          <cell r="K694" t="str">
            <v>CSF</v>
          </cell>
          <cell r="L694">
            <v>24727399</v>
          </cell>
          <cell r="M694">
            <v>0</v>
          </cell>
          <cell r="N694">
            <v>24727399</v>
          </cell>
          <cell r="O694">
            <v>24727399</v>
          </cell>
          <cell r="P694">
            <v>0</v>
          </cell>
          <cell r="Q694" t="str">
            <v>NIT</v>
          </cell>
          <cell r="R694" t="str">
            <v>900673928</v>
          </cell>
          <cell r="S694" t="str">
            <v>TC TECHNOLOGY CONSULTING SAS</v>
          </cell>
          <cell r="T694" t="str">
            <v>Abono en cuenta</v>
          </cell>
          <cell r="U694" t="str">
            <v>Ahorro</v>
          </cell>
          <cell r="V694" t="str">
            <v>23315931134</v>
          </cell>
          <cell r="W694" t="str">
            <v>Activa</v>
          </cell>
          <cell r="X694" t="str">
            <v>890903938</v>
          </cell>
          <cell r="Y694" t="str">
            <v>BANCOLOMBIA S.A.</v>
          </cell>
          <cell r="Z694">
            <v>68517</v>
          </cell>
          <cell r="AA694">
            <v>68517</v>
          </cell>
          <cell r="AB694">
            <v>93217</v>
          </cell>
          <cell r="AG694" t="str">
            <v>2017-12-21 00:00:00</v>
          </cell>
          <cell r="AH694" t="str">
            <v>CONTRATO DE COMPRA VENTA Y SUMINISTROS</v>
          </cell>
          <cell r="AI694" t="str">
            <v>188-2017</v>
          </cell>
          <cell r="AJ694" t="str">
            <v>Adquisición, instalación y puesta en funcionamiento de un sistema de videoconferencia colaborativa para el cumplimiento de los fines misionales de la Entidad.</v>
          </cell>
        </row>
        <row r="695">
          <cell r="A695">
            <v>93317</v>
          </cell>
          <cell r="B695" t="str">
            <v>2017-12-21 00:00:00</v>
          </cell>
          <cell r="C695" t="str">
            <v>2017-12-21 17:29:14</v>
          </cell>
          <cell r="D695" t="str">
            <v>Generado</v>
          </cell>
          <cell r="E695" t="str">
            <v>000</v>
          </cell>
          <cell r="F695" t="str">
            <v>INSOR GESTION GENERAL</v>
          </cell>
          <cell r="G695" t="str">
            <v>C-2203-0700-2</v>
          </cell>
          <cell r="H695" t="str">
            <v>ESTUDIOS, HERRAMIENTAS Y ORIENTACIONES PARA MEJORAR LA CALIDAD DE VIDA DE LA POBLACION COLOMBIANA CON LIMITACION AUDITIVA NACIONAL</v>
          </cell>
          <cell r="I695" t="str">
            <v>Propios</v>
          </cell>
          <cell r="J695" t="str">
            <v>INGRESOS CORRIENTES</v>
          </cell>
          <cell r="K695" t="str">
            <v>CSF</v>
          </cell>
          <cell r="L695">
            <v>29503817</v>
          </cell>
          <cell r="M695">
            <v>0</v>
          </cell>
          <cell r="N695">
            <v>29503817</v>
          </cell>
          <cell r="O695">
            <v>29503817</v>
          </cell>
          <cell r="P695">
            <v>0</v>
          </cell>
          <cell r="Q695" t="str">
            <v>NIT</v>
          </cell>
          <cell r="R695" t="str">
            <v>900673928</v>
          </cell>
          <cell r="S695" t="str">
            <v>TC TECHNOLOGY CONSULTING SAS</v>
          </cell>
          <cell r="T695" t="str">
            <v>Abono en cuenta</v>
          </cell>
          <cell r="U695" t="str">
            <v>Ahorro</v>
          </cell>
          <cell r="V695" t="str">
            <v>23315931134</v>
          </cell>
          <cell r="W695" t="str">
            <v>Activa</v>
          </cell>
          <cell r="X695" t="str">
            <v>890903938</v>
          </cell>
          <cell r="Y695" t="str">
            <v>BANCOLOMBIA S.A.</v>
          </cell>
          <cell r="Z695">
            <v>68617</v>
          </cell>
          <cell r="AA695">
            <v>68617</v>
          </cell>
          <cell r="AB695">
            <v>93317</v>
          </cell>
          <cell r="AG695" t="str">
            <v>2017-12-21 00:00:00</v>
          </cell>
          <cell r="AH695" t="str">
            <v>CONTRATO DE COMPRA VENTA Y SUMINISTROS</v>
          </cell>
          <cell r="AI695" t="str">
            <v>188-2017</v>
          </cell>
          <cell r="AJ695" t="str">
            <v>Adquisición, instalación y puesta en funcionamiento de un sistema de videoconferencia colaborativa para el cumplimiento de los fines misionales de la Entidad.</v>
          </cell>
        </row>
        <row r="696">
          <cell r="A696">
            <v>93417</v>
          </cell>
          <cell r="B696" t="str">
            <v>2017-12-21 00:00:00</v>
          </cell>
          <cell r="C696" t="str">
            <v>2017-12-21 17:30:46</v>
          </cell>
          <cell r="D696" t="str">
            <v>Generado</v>
          </cell>
          <cell r="E696" t="str">
            <v>000</v>
          </cell>
          <cell r="F696" t="str">
            <v>INSOR GESTION GENERAL</v>
          </cell>
          <cell r="G696" t="str">
            <v>C-2299-0700-5</v>
          </cell>
          <cell r="H696" t="str">
            <v>ADQUISICIÓN MEJORAMIENTO DE LA CAPACIDAD INSTITUCIONAL DEL INSOR A TRAVES DE LA COMPRA DE UNA PLANTA FÍSICA ADECUADA A LOS REQUERIMIENTOS DE LA ENTIDAD BOGOTÁ</v>
          </cell>
          <cell r="I696" t="str">
            <v>Nación</v>
          </cell>
          <cell r="J696" t="str">
            <v>RECURSOS CORRIENTES</v>
          </cell>
          <cell r="K696" t="str">
            <v>CSF</v>
          </cell>
          <cell r="L696">
            <v>40000000</v>
          </cell>
          <cell r="M696">
            <v>0</v>
          </cell>
          <cell r="N696">
            <v>40000000</v>
          </cell>
          <cell r="O696">
            <v>40000000</v>
          </cell>
          <cell r="P696">
            <v>0</v>
          </cell>
          <cell r="Q696" t="str">
            <v>NIT</v>
          </cell>
          <cell r="R696" t="str">
            <v>900673928</v>
          </cell>
          <cell r="S696" t="str">
            <v>TC TECHNOLOGY CONSULTING SAS</v>
          </cell>
          <cell r="T696" t="str">
            <v>Abono en cuenta</v>
          </cell>
          <cell r="U696" t="str">
            <v>Ahorro</v>
          </cell>
          <cell r="V696" t="str">
            <v>23315931134</v>
          </cell>
          <cell r="W696" t="str">
            <v>Activa</v>
          </cell>
          <cell r="X696" t="str">
            <v>890903938</v>
          </cell>
          <cell r="Y696" t="str">
            <v>BANCOLOMBIA S.A.</v>
          </cell>
          <cell r="Z696">
            <v>68717</v>
          </cell>
          <cell r="AA696">
            <v>68717</v>
          </cell>
          <cell r="AB696">
            <v>93417</v>
          </cell>
          <cell r="AC696" t="str">
            <v>223717</v>
          </cell>
          <cell r="AG696" t="str">
            <v>2017-12-21 00:00:00</v>
          </cell>
          <cell r="AH696" t="str">
            <v>CONTRATO DE COMPRA VENTA Y SUMINISTROS</v>
          </cell>
          <cell r="AI696" t="str">
            <v>188-2017</v>
          </cell>
          <cell r="AJ696" t="str">
            <v>Adquisición, instalación y puesta en funcionamiento de un sistema de videoconferencia colaborativa para el cumplimiento de los fines misionales de la Entidad.</v>
          </cell>
        </row>
        <row r="697">
          <cell r="A697">
            <v>93817</v>
          </cell>
          <cell r="B697" t="str">
            <v>2017-12-22 00:00:00</v>
          </cell>
          <cell r="C697" t="str">
            <v>2017-12-22 17:17:30</v>
          </cell>
          <cell r="D697" t="str">
            <v>Generado</v>
          </cell>
          <cell r="E697" t="str">
            <v>000</v>
          </cell>
          <cell r="F697" t="str">
            <v>INSOR GESTION GENERAL</v>
          </cell>
          <cell r="G697" t="str">
            <v>C-2203-0700-2</v>
          </cell>
          <cell r="H697" t="str">
            <v>ESTUDIOS, HERRAMIENTAS Y ORIENTACIONES PARA MEJORAR LA CALIDAD DE VIDA DE LA POBLACION COLOMBIANA CON LIMITACION AUDITIVA NACIONAL</v>
          </cell>
          <cell r="I697" t="str">
            <v>Propios</v>
          </cell>
          <cell r="J697" t="str">
            <v>INGRESOS CORRIENTES</v>
          </cell>
          <cell r="K697" t="str">
            <v>CSF</v>
          </cell>
          <cell r="L697">
            <v>85000000</v>
          </cell>
          <cell r="M697">
            <v>0</v>
          </cell>
          <cell r="N697">
            <v>85000000</v>
          </cell>
          <cell r="O697">
            <v>85000000</v>
          </cell>
          <cell r="P697">
            <v>0</v>
          </cell>
          <cell r="Q697" t="str">
            <v>NIT</v>
          </cell>
          <cell r="R697" t="str">
            <v>830109381</v>
          </cell>
          <cell r="S697" t="str">
            <v>ATMEDIOS SOCIEDAD POR ACCIONES SIMPLIFICADA</v>
          </cell>
          <cell r="T697" t="str">
            <v>Abono en cuenta</v>
          </cell>
          <cell r="U697" t="str">
            <v>Corriente</v>
          </cell>
          <cell r="V697" t="str">
            <v>23719307718</v>
          </cell>
          <cell r="W697" t="str">
            <v>Activa</v>
          </cell>
          <cell r="X697" t="str">
            <v>890903938</v>
          </cell>
          <cell r="Y697" t="str">
            <v>BANCOLOMBIA S.A.</v>
          </cell>
          <cell r="Z697">
            <v>68217</v>
          </cell>
          <cell r="AA697">
            <v>68217</v>
          </cell>
          <cell r="AB697">
            <v>93817</v>
          </cell>
          <cell r="AG697" t="str">
            <v>2017-12-22 00:00:00</v>
          </cell>
          <cell r="AH697" t="str">
            <v>CONTRATO DE COMPRA VENTA Y SUMINISTROS</v>
          </cell>
          <cell r="AI697" t="str">
            <v>189-2017</v>
          </cell>
          <cell r="AJ697" t="str">
            <v>Adquisición de equipos para la prestación de servicios Closed Caption en cumplimiento de las funciones del Instituto Nacional para Sordos</v>
          </cell>
        </row>
        <row r="698">
          <cell r="A698">
            <v>93917</v>
          </cell>
          <cell r="B698" t="str">
            <v>2017-12-22 00:00:00</v>
          </cell>
          <cell r="C698" t="str">
            <v>2017-12-22 17:20:10</v>
          </cell>
          <cell r="D698" t="str">
            <v>Generado</v>
          </cell>
          <cell r="E698" t="str">
            <v>000</v>
          </cell>
          <cell r="F698" t="str">
            <v>INSOR GESTION GENERAL</v>
          </cell>
          <cell r="G698" t="str">
            <v>C-2203-0700-3</v>
          </cell>
          <cell r="H698" t="str">
            <v>IMPLEMENTACIÓN DE TIC EN LA EDUCACION FORMAL PARA POBLACION SORDA A NIVEL NACIONAL</v>
          </cell>
          <cell r="I698" t="str">
            <v>Propios</v>
          </cell>
          <cell r="J698" t="str">
            <v>INGRESOS CORRIENTES</v>
          </cell>
          <cell r="K698" t="str">
            <v>CSF</v>
          </cell>
          <cell r="L698">
            <v>8147250</v>
          </cell>
          <cell r="M698">
            <v>0</v>
          </cell>
          <cell r="N698">
            <v>8147250</v>
          </cell>
          <cell r="O698">
            <v>8147250</v>
          </cell>
          <cell r="P698">
            <v>0</v>
          </cell>
          <cell r="Q698" t="str">
            <v>NIT</v>
          </cell>
          <cell r="R698" t="str">
            <v>830109381</v>
          </cell>
          <cell r="S698" t="str">
            <v>ATMEDIOS SOCIEDAD POR ACCIONES SIMPLIFICADA</v>
          </cell>
          <cell r="T698" t="str">
            <v>Abono en cuenta</v>
          </cell>
          <cell r="U698" t="str">
            <v>Corriente</v>
          </cell>
          <cell r="V698" t="str">
            <v>23719307718</v>
          </cell>
          <cell r="W698" t="str">
            <v>Activa</v>
          </cell>
          <cell r="X698" t="str">
            <v>890903938</v>
          </cell>
          <cell r="Y698" t="str">
            <v>BANCOLOMBIA S.A.</v>
          </cell>
          <cell r="Z698">
            <v>68317</v>
          </cell>
          <cell r="AA698">
            <v>68317</v>
          </cell>
          <cell r="AB698">
            <v>93917</v>
          </cell>
          <cell r="AG698" t="str">
            <v>2017-12-22 00:00:00</v>
          </cell>
          <cell r="AH698" t="str">
            <v>CONTRATO DE COMPRA VENTA Y SUMINISTROS</v>
          </cell>
          <cell r="AI698" t="str">
            <v>189-2017</v>
          </cell>
          <cell r="AJ698" t="str">
            <v>Adquisición de equipos para la prestación de servicios Closed Caption en cumplimiento de las funciones del Instituto Nacional para Sordos</v>
          </cell>
        </row>
        <row r="699">
          <cell r="A699">
            <v>94017</v>
          </cell>
          <cell r="B699" t="str">
            <v>2017-12-22 00:00:00</v>
          </cell>
          <cell r="C699" t="str">
            <v>2017-12-22 17:37:02</v>
          </cell>
          <cell r="D699" t="str">
            <v>Generado</v>
          </cell>
          <cell r="E699" t="str">
            <v>000</v>
          </cell>
          <cell r="F699" t="str">
            <v>INSOR GESTION GENERAL</v>
          </cell>
          <cell r="G699" t="str">
            <v>C-2203-0700-1</v>
          </cell>
          <cell r="H699" t="str">
            <v>MEJORAMIENTO DE LA ATENCION EDUCATIVA DE LA POBLACION SORDA A NIVEL NACIONAL</v>
          </cell>
          <cell r="I699" t="str">
            <v>Propios</v>
          </cell>
          <cell r="J699" t="str">
            <v>OTROS RECURSOS DE TESORERIA</v>
          </cell>
          <cell r="K699" t="str">
            <v>CSF</v>
          </cell>
          <cell r="L699">
            <v>13062945</v>
          </cell>
          <cell r="M699">
            <v>0</v>
          </cell>
          <cell r="N699">
            <v>13062945</v>
          </cell>
          <cell r="O699">
            <v>13062945</v>
          </cell>
          <cell r="P699">
            <v>0</v>
          </cell>
          <cell r="Q699" t="str">
            <v>NIT</v>
          </cell>
          <cell r="R699" t="str">
            <v>860006543</v>
          </cell>
          <cell r="S699" t="str">
            <v>SOCIEDAD HOTELERA TEQUENDAMA S A</v>
          </cell>
          <cell r="T699" t="str">
            <v>Abono en cuenta</v>
          </cell>
          <cell r="U699" t="str">
            <v>Corriente</v>
          </cell>
          <cell r="V699" t="str">
            <v>3100654306</v>
          </cell>
          <cell r="W699" t="str">
            <v>Activa</v>
          </cell>
          <cell r="X699" t="str">
            <v>890903938</v>
          </cell>
          <cell r="Y699" t="str">
            <v>BANCOLOMBIA S.A.</v>
          </cell>
          <cell r="Z699">
            <v>77017</v>
          </cell>
          <cell r="AA699">
            <v>77017</v>
          </cell>
          <cell r="AB699">
            <v>94017</v>
          </cell>
          <cell r="AG699" t="str">
            <v>2017-12-22 00:00:00</v>
          </cell>
          <cell r="AH699" t="str">
            <v>CONTRATO INTERADMINISTRATIVO</v>
          </cell>
          <cell r="AI699" t="str">
            <v>OTROSI 001 CI 167-2017</v>
          </cell>
          <cell r="AJ699" t="str">
            <v>Adición contrato cuyo objeto es prestar servicios como operador logístico para el desarrollo de los eventos requeridos por el INSOR.</v>
          </cell>
        </row>
        <row r="700">
          <cell r="A700">
            <v>94117</v>
          </cell>
          <cell r="B700" t="str">
            <v>2017-12-22 00:00:00</v>
          </cell>
          <cell r="C700" t="str">
            <v>2017-12-22 17:39:59</v>
          </cell>
          <cell r="D700" t="str">
            <v>Generado</v>
          </cell>
          <cell r="E700" t="str">
            <v>000</v>
          </cell>
          <cell r="F700" t="str">
            <v>INSOR GESTION GENERAL</v>
          </cell>
          <cell r="G700" t="str">
            <v>C-2203-0700-1</v>
          </cell>
          <cell r="H700" t="str">
            <v>MEJORAMIENTO DE LA ATENCION EDUCATIVA DE LA POBLACION SORDA A NIVEL NACIONAL</v>
          </cell>
          <cell r="I700" t="str">
            <v>Nación</v>
          </cell>
          <cell r="J700" t="str">
            <v>RECURSOS CORRIENTES</v>
          </cell>
          <cell r="K700" t="str">
            <v>CSF</v>
          </cell>
          <cell r="L700">
            <v>12474574</v>
          </cell>
          <cell r="M700">
            <v>0</v>
          </cell>
          <cell r="N700">
            <v>12474574</v>
          </cell>
          <cell r="O700">
            <v>12474574</v>
          </cell>
          <cell r="P700">
            <v>0</v>
          </cell>
          <cell r="Q700" t="str">
            <v>NIT</v>
          </cell>
          <cell r="R700" t="str">
            <v>860006543</v>
          </cell>
          <cell r="S700" t="str">
            <v>SOCIEDAD HOTELERA TEQUENDAMA S A</v>
          </cell>
          <cell r="T700" t="str">
            <v>Abono en cuenta</v>
          </cell>
          <cell r="U700" t="str">
            <v>Corriente</v>
          </cell>
          <cell r="V700" t="str">
            <v>3100654306</v>
          </cell>
          <cell r="W700" t="str">
            <v>Activa</v>
          </cell>
          <cell r="X700" t="str">
            <v>890903938</v>
          </cell>
          <cell r="Y700" t="str">
            <v>BANCOLOMBIA S.A.</v>
          </cell>
          <cell r="Z700">
            <v>77117</v>
          </cell>
          <cell r="AA700">
            <v>77117</v>
          </cell>
          <cell r="AB700">
            <v>94117</v>
          </cell>
          <cell r="AG700" t="str">
            <v>2017-12-22 00:00:00</v>
          </cell>
          <cell r="AH700" t="str">
            <v>CONTRATO INTERADMINISTRATIVO</v>
          </cell>
          <cell r="AI700" t="str">
            <v>OTROSI 01 CI 167-2017</v>
          </cell>
          <cell r="AJ700" t="str">
            <v>Adición contrato cuyo objeto es prestar servicios como operador logístico para el desarrollo de los eventos requeridos por el INSOR.</v>
          </cell>
        </row>
        <row r="701">
          <cell r="A701">
            <v>94217</v>
          </cell>
          <cell r="B701" t="str">
            <v>2017-12-22 00:00:00</v>
          </cell>
          <cell r="C701" t="str">
            <v>2017-12-22 17:42:36</v>
          </cell>
          <cell r="D701" t="str">
            <v>Generado</v>
          </cell>
          <cell r="E701" t="str">
            <v>000</v>
          </cell>
          <cell r="F701" t="str">
            <v>INSOR GESTION GENERAL</v>
          </cell>
          <cell r="G701" t="str">
            <v>C-2203-0700-1</v>
          </cell>
          <cell r="H701" t="str">
            <v>MEJORAMIENTO DE LA ATENCION EDUCATIVA DE LA POBLACION SORDA A NIVEL NACIONAL</v>
          </cell>
          <cell r="I701" t="str">
            <v>Propios</v>
          </cell>
          <cell r="J701" t="str">
            <v>INGRESOS CORRIENTES</v>
          </cell>
          <cell r="K701" t="str">
            <v>CSF</v>
          </cell>
          <cell r="L701">
            <v>15928884</v>
          </cell>
          <cell r="M701">
            <v>0</v>
          </cell>
          <cell r="N701">
            <v>15928884</v>
          </cell>
          <cell r="O701">
            <v>15928884</v>
          </cell>
          <cell r="P701">
            <v>0</v>
          </cell>
          <cell r="Q701" t="str">
            <v>NIT</v>
          </cell>
          <cell r="R701" t="str">
            <v>860006543</v>
          </cell>
          <cell r="S701" t="str">
            <v>SOCIEDAD HOTELERA TEQUENDAMA S A</v>
          </cell>
          <cell r="T701" t="str">
            <v>Abono en cuenta</v>
          </cell>
          <cell r="U701" t="str">
            <v>Corriente</v>
          </cell>
          <cell r="V701" t="str">
            <v>3100654306</v>
          </cell>
          <cell r="W701" t="str">
            <v>Activa</v>
          </cell>
          <cell r="X701" t="str">
            <v>890903938</v>
          </cell>
          <cell r="Y701" t="str">
            <v>BANCOLOMBIA S.A.</v>
          </cell>
          <cell r="Z701">
            <v>77217</v>
          </cell>
          <cell r="AA701">
            <v>77217</v>
          </cell>
          <cell r="AB701">
            <v>94217</v>
          </cell>
          <cell r="AG701" t="str">
            <v>2017-12-22 00:00:00</v>
          </cell>
          <cell r="AH701" t="str">
            <v>CONTRATO INTERADMINISTRATIVO</v>
          </cell>
          <cell r="AI701" t="str">
            <v>OTROSI 01 CI 167-2017</v>
          </cell>
          <cell r="AJ701" t="str">
            <v>Adición contrato cuyo objeto es prestar servicios como operador logístico para el desarrollo de los eventos requeridos por el INSOR.</v>
          </cell>
        </row>
        <row r="702">
          <cell r="A702">
            <v>94317</v>
          </cell>
          <cell r="B702" t="str">
            <v>2017-12-22 00:00:00</v>
          </cell>
          <cell r="C702" t="str">
            <v>2017-12-22 17:44:49</v>
          </cell>
          <cell r="D702" t="str">
            <v>Generado</v>
          </cell>
          <cell r="E702" t="str">
            <v>000</v>
          </cell>
          <cell r="F702" t="str">
            <v>INSOR GESTION GENERAL</v>
          </cell>
          <cell r="G702" t="str">
            <v>C-2203-0700-2</v>
          </cell>
          <cell r="H702" t="str">
            <v>ESTUDIOS, HERRAMIENTAS Y ORIENTACIONES PARA MEJORAR LA CALIDAD DE VIDA DE LA POBLACION COLOMBIANA CON LIMITACION AUDITIVA NACIONAL</v>
          </cell>
          <cell r="I702" t="str">
            <v>Propios</v>
          </cell>
          <cell r="J702" t="str">
            <v>INGRESOS CORRIENTES</v>
          </cell>
          <cell r="K702" t="str">
            <v>CSF</v>
          </cell>
          <cell r="L702">
            <v>25344254</v>
          </cell>
          <cell r="M702">
            <v>0</v>
          </cell>
          <cell r="N702">
            <v>25344254</v>
          </cell>
          <cell r="O702">
            <v>25344254</v>
          </cell>
          <cell r="P702">
            <v>0</v>
          </cell>
          <cell r="Q702" t="str">
            <v>NIT</v>
          </cell>
          <cell r="R702" t="str">
            <v>860006543</v>
          </cell>
          <cell r="S702" t="str">
            <v>SOCIEDAD HOTELERA TEQUENDAMA S A</v>
          </cell>
          <cell r="T702" t="str">
            <v>Abono en cuenta</v>
          </cell>
          <cell r="U702" t="str">
            <v>Corriente</v>
          </cell>
          <cell r="V702" t="str">
            <v>3100654306</v>
          </cell>
          <cell r="W702" t="str">
            <v>Activa</v>
          </cell>
          <cell r="X702" t="str">
            <v>890903938</v>
          </cell>
          <cell r="Y702" t="str">
            <v>BANCOLOMBIA S.A.</v>
          </cell>
          <cell r="Z702">
            <v>77717</v>
          </cell>
          <cell r="AA702">
            <v>77717</v>
          </cell>
          <cell r="AB702">
            <v>94317</v>
          </cell>
          <cell r="AG702" t="str">
            <v>2017-12-22 00:00:00</v>
          </cell>
          <cell r="AH702" t="str">
            <v>CONTRATO INTERADMINISTRATIVO</v>
          </cell>
          <cell r="AI702" t="str">
            <v>OTROSI 01 CI 167-2017</v>
          </cell>
          <cell r="AJ702" t="str">
            <v>Adición contrato cuyo objeto es prestar servicios como operador logístico para el desarrollo de los eventos requeridos por el INSOR.</v>
          </cell>
        </row>
        <row r="703">
          <cell r="A703">
            <v>94417</v>
          </cell>
          <cell r="B703" t="str">
            <v>2017-12-22 00:00:00</v>
          </cell>
          <cell r="C703" t="str">
            <v>2017-12-22 17:46:51</v>
          </cell>
          <cell r="D703" t="str">
            <v>Generado</v>
          </cell>
          <cell r="E703" t="str">
            <v>000</v>
          </cell>
          <cell r="F703" t="str">
            <v>INSOR GESTION GENERAL</v>
          </cell>
          <cell r="G703" t="str">
            <v>C-2203-0700-1</v>
          </cell>
          <cell r="H703" t="str">
            <v>MEJORAMIENTO DE LA ATENCION EDUCATIVA DE LA POBLACION SORDA A NIVEL NACIONAL</v>
          </cell>
          <cell r="I703" t="str">
            <v>Propios</v>
          </cell>
          <cell r="J703" t="str">
            <v>INGRESOS CORRIENTES</v>
          </cell>
          <cell r="K703" t="str">
            <v>CSF</v>
          </cell>
          <cell r="L703">
            <v>9281944</v>
          </cell>
          <cell r="M703">
            <v>0</v>
          </cell>
          <cell r="N703">
            <v>9281944</v>
          </cell>
          <cell r="O703">
            <v>9281944</v>
          </cell>
          <cell r="P703">
            <v>0</v>
          </cell>
          <cell r="Q703" t="str">
            <v>NIT</v>
          </cell>
          <cell r="R703" t="str">
            <v>860006543</v>
          </cell>
          <cell r="S703" t="str">
            <v>SOCIEDAD HOTELERA TEQUENDAMA S A</v>
          </cell>
          <cell r="T703" t="str">
            <v>Abono en cuenta</v>
          </cell>
          <cell r="U703" t="str">
            <v>Corriente</v>
          </cell>
          <cell r="V703" t="str">
            <v>3100654306</v>
          </cell>
          <cell r="W703" t="str">
            <v>Activa</v>
          </cell>
          <cell r="X703" t="str">
            <v>890903938</v>
          </cell>
          <cell r="Y703" t="str">
            <v>BANCOLOMBIA S.A.</v>
          </cell>
          <cell r="Z703">
            <v>77817</v>
          </cell>
          <cell r="AA703">
            <v>77817</v>
          </cell>
          <cell r="AB703">
            <v>94417</v>
          </cell>
          <cell r="AG703" t="str">
            <v>2017-12-22 00:00:00</v>
          </cell>
          <cell r="AH703" t="str">
            <v>CONTRATO INTERADMINISTRATIVO</v>
          </cell>
          <cell r="AI703" t="str">
            <v>OTROSI 01 CI 167-2017</v>
          </cell>
          <cell r="AJ703" t="str">
            <v>Adición contrato cuyo objeto es prestar servicios como operador logístico para el desarrollo de los eventos requeridos por el INSOR.</v>
          </cell>
        </row>
        <row r="704">
          <cell r="A704">
            <v>94517</v>
          </cell>
          <cell r="B704" t="str">
            <v>2017-12-22 00:00:00</v>
          </cell>
          <cell r="C704" t="str">
            <v>2017-12-22 17:48:54</v>
          </cell>
          <cell r="D704" t="str">
            <v>Generado</v>
          </cell>
          <cell r="E704" t="str">
            <v>000</v>
          </cell>
          <cell r="F704" t="str">
            <v>INSOR GESTION GENERAL</v>
          </cell>
          <cell r="G704" t="str">
            <v>C-2203-0700-2</v>
          </cell>
          <cell r="H704" t="str">
            <v>ESTUDIOS, HERRAMIENTAS Y ORIENTACIONES PARA MEJORAR LA CALIDAD DE VIDA DE LA POBLACION COLOMBIANA CON LIMITACION AUDITIVA NACIONAL</v>
          </cell>
          <cell r="I704" t="str">
            <v>Nación</v>
          </cell>
          <cell r="J704" t="str">
            <v>RECURSOS CORRIENTES</v>
          </cell>
          <cell r="K704" t="str">
            <v>CSF</v>
          </cell>
          <cell r="L704">
            <v>6840205</v>
          </cell>
          <cell r="M704">
            <v>0</v>
          </cell>
          <cell r="N704">
            <v>6840205</v>
          </cell>
          <cell r="O704">
            <v>6840205</v>
          </cell>
          <cell r="P704">
            <v>0</v>
          </cell>
          <cell r="Q704" t="str">
            <v>NIT</v>
          </cell>
          <cell r="R704" t="str">
            <v>860006543</v>
          </cell>
          <cell r="S704" t="str">
            <v>SOCIEDAD HOTELERA TEQUENDAMA S A</v>
          </cell>
          <cell r="T704" t="str">
            <v>Abono en cuenta</v>
          </cell>
          <cell r="U704" t="str">
            <v>Corriente</v>
          </cell>
          <cell r="V704" t="str">
            <v>3100654306</v>
          </cell>
          <cell r="W704" t="str">
            <v>Activa</v>
          </cell>
          <cell r="X704" t="str">
            <v>890903938</v>
          </cell>
          <cell r="Y704" t="str">
            <v>BANCOLOMBIA S.A.</v>
          </cell>
          <cell r="Z704">
            <v>77917</v>
          </cell>
          <cell r="AA704">
            <v>77917</v>
          </cell>
          <cell r="AB704">
            <v>94517</v>
          </cell>
          <cell r="AG704" t="str">
            <v>2017-12-22 00:00:00</v>
          </cell>
          <cell r="AH704" t="str">
            <v>CONTRATO INTERADMINISTRATIVO</v>
          </cell>
          <cell r="AI704" t="str">
            <v>OTROSI 01 CI 167-2017</v>
          </cell>
          <cell r="AJ704" t="str">
            <v>Adición contrato cuyo objeto es prestar servicios como operador logístico para el desarrollo de los eventos requeridos por el INSOR.</v>
          </cell>
        </row>
        <row r="705">
          <cell r="A705">
            <v>94617</v>
          </cell>
          <cell r="B705" t="str">
            <v>2017-12-22 00:00:00</v>
          </cell>
          <cell r="C705" t="str">
            <v>2017-12-22 18:13:28</v>
          </cell>
          <cell r="D705" t="str">
            <v>Generado</v>
          </cell>
          <cell r="E705" t="str">
            <v>000</v>
          </cell>
          <cell r="F705" t="str">
            <v>INSOR GESTION GENERAL</v>
          </cell>
          <cell r="G705" t="str">
            <v>C-2203-0700-2</v>
          </cell>
          <cell r="H705" t="str">
            <v>ESTUDIOS, HERRAMIENTAS Y ORIENTACIONES PARA MEJORAR LA CALIDAD DE VIDA DE LA POBLACION COLOMBIANA CON LIMITACION AUDITIVA NACIONAL</v>
          </cell>
          <cell r="I705" t="str">
            <v>Propios</v>
          </cell>
          <cell r="J705" t="str">
            <v>INGRESOS CORRIENTES</v>
          </cell>
          <cell r="K705" t="str">
            <v>CSF</v>
          </cell>
          <cell r="L705">
            <v>10000000</v>
          </cell>
          <cell r="M705">
            <v>0</v>
          </cell>
          <cell r="N705">
            <v>10000000</v>
          </cell>
          <cell r="O705">
            <v>10000000</v>
          </cell>
          <cell r="P705">
            <v>0</v>
          </cell>
          <cell r="Q705" t="str">
            <v>NIT</v>
          </cell>
          <cell r="R705" t="str">
            <v>860026740</v>
          </cell>
          <cell r="S705" t="str">
            <v>PAPELERIA LOS ANDES LTDA</v>
          </cell>
          <cell r="T705" t="str">
            <v>Abono en cuenta</v>
          </cell>
          <cell r="U705" t="str">
            <v>Corriente</v>
          </cell>
          <cell r="V705" t="str">
            <v>033407255</v>
          </cell>
          <cell r="W705" t="str">
            <v>Activa</v>
          </cell>
          <cell r="X705" t="str">
            <v>860002964</v>
          </cell>
          <cell r="Y705" t="str">
            <v>BANCO DE BOGOTA S. A.</v>
          </cell>
          <cell r="Z705">
            <v>77317</v>
          </cell>
          <cell r="AA705">
            <v>77317</v>
          </cell>
          <cell r="AB705">
            <v>94617</v>
          </cell>
          <cell r="AG705" t="str">
            <v>2017-12-22 00:00:00</v>
          </cell>
          <cell r="AH705" t="str">
            <v>ORDEN DE COMPRA</v>
          </cell>
          <cell r="AI705" t="str">
            <v>Colombia Compra O.C. 24202</v>
          </cell>
          <cell r="AJ705" t="str">
            <v>Suministro de elementos de papelería para el cumplimiento de los fines misionales del INSOR.</v>
          </cell>
        </row>
        <row r="706">
          <cell r="A706">
            <v>94717</v>
          </cell>
          <cell r="B706" t="str">
            <v>2017-12-22 00:00:00</v>
          </cell>
          <cell r="C706" t="str">
            <v>2017-12-22 18:15:55</v>
          </cell>
          <cell r="D706" t="str">
            <v>Generado</v>
          </cell>
          <cell r="E706" t="str">
            <v>000</v>
          </cell>
          <cell r="F706" t="str">
            <v>INSOR GESTION GENERAL</v>
          </cell>
          <cell r="G706" t="str">
            <v>C-2203-0700-1</v>
          </cell>
          <cell r="H706" t="str">
            <v>MEJORAMIENTO DE LA ATENCION EDUCATIVA DE LA POBLACION SORDA A NIVEL NACIONAL</v>
          </cell>
          <cell r="I706" t="str">
            <v>Propios</v>
          </cell>
          <cell r="J706" t="str">
            <v>INGRESOS CORRIENTES</v>
          </cell>
          <cell r="K706" t="str">
            <v>CSF</v>
          </cell>
          <cell r="L706">
            <v>5000000</v>
          </cell>
          <cell r="M706">
            <v>0</v>
          </cell>
          <cell r="N706">
            <v>5000000</v>
          </cell>
          <cell r="O706">
            <v>5000000</v>
          </cell>
          <cell r="P706">
            <v>0</v>
          </cell>
          <cell r="Q706" t="str">
            <v>NIT</v>
          </cell>
          <cell r="R706" t="str">
            <v>860026740</v>
          </cell>
          <cell r="S706" t="str">
            <v>PAPELERIA LOS ANDES LTDA</v>
          </cell>
          <cell r="T706" t="str">
            <v>Abono en cuenta</v>
          </cell>
          <cell r="U706" t="str">
            <v>Corriente</v>
          </cell>
          <cell r="V706" t="str">
            <v>033407255</v>
          </cell>
          <cell r="W706" t="str">
            <v>Activa</v>
          </cell>
          <cell r="X706" t="str">
            <v>860002964</v>
          </cell>
          <cell r="Y706" t="str">
            <v>BANCO DE BOGOTA S. A.</v>
          </cell>
          <cell r="Z706">
            <v>78117</v>
          </cell>
          <cell r="AA706">
            <v>78117</v>
          </cell>
          <cell r="AB706">
            <v>94717</v>
          </cell>
          <cell r="AG706" t="str">
            <v>2017-12-22 00:00:00</v>
          </cell>
          <cell r="AH706" t="str">
            <v>ORDEN DE COMPRA</v>
          </cell>
          <cell r="AI706" t="str">
            <v>Colombia Compra O.C. 24202</v>
          </cell>
          <cell r="AJ706" t="str">
            <v>Suministro de elementos de papelería para el cumplimiento de los fines misionales del INSOR.</v>
          </cell>
        </row>
        <row r="707">
          <cell r="A707">
            <v>94917</v>
          </cell>
          <cell r="B707" t="str">
            <v>2017-12-22 00:00:00</v>
          </cell>
          <cell r="C707" t="str">
            <v>2017-12-22 19:15:25</v>
          </cell>
          <cell r="D707" t="str">
            <v>Generado</v>
          </cell>
          <cell r="E707" t="str">
            <v>000</v>
          </cell>
          <cell r="F707" t="str">
            <v>INSOR GESTION GENERAL</v>
          </cell>
          <cell r="G707" t="str">
            <v>C-2203-0700-3</v>
          </cell>
          <cell r="H707" t="str">
            <v>IMPLEMENTACIÓN DE TIC EN LA EDUCACION FORMAL PARA POBLACION SORDA A NIVEL NACIONAL</v>
          </cell>
          <cell r="I707" t="str">
            <v>Propios</v>
          </cell>
          <cell r="J707" t="str">
            <v>OTROS RECURSOS DE TESORERIA</v>
          </cell>
          <cell r="K707" t="str">
            <v>CSF</v>
          </cell>
          <cell r="L707">
            <v>27359660</v>
          </cell>
          <cell r="M707">
            <v>0</v>
          </cell>
          <cell r="N707">
            <v>27359660</v>
          </cell>
          <cell r="O707">
            <v>27359660</v>
          </cell>
          <cell r="P707">
            <v>0</v>
          </cell>
          <cell r="Q707" t="str">
            <v>NIT</v>
          </cell>
          <cell r="R707" t="str">
            <v>830024826</v>
          </cell>
          <cell r="S707" t="str">
            <v>I 3NET S.A.S</v>
          </cell>
          <cell r="T707" t="str">
            <v>Abono en cuenta</v>
          </cell>
          <cell r="U707" t="str">
            <v>Corriente</v>
          </cell>
          <cell r="V707" t="str">
            <v>17420701650</v>
          </cell>
          <cell r="W707" t="str">
            <v>Activa</v>
          </cell>
          <cell r="X707" t="str">
            <v>890903938</v>
          </cell>
          <cell r="Y707" t="str">
            <v>BANCOLOMBIA S.A.</v>
          </cell>
          <cell r="Z707">
            <v>74817</v>
          </cell>
          <cell r="AA707">
            <v>74817</v>
          </cell>
          <cell r="AB707">
            <v>94917</v>
          </cell>
          <cell r="AG707" t="str">
            <v>2017-12-22 00:00:00</v>
          </cell>
          <cell r="AH707" t="str">
            <v>ORDEN DE COMPRA</v>
          </cell>
          <cell r="AI707" t="str">
            <v>Colombia Compra O.C. 24205</v>
          </cell>
          <cell r="AJ707" t="str">
            <v>Adquisición de equipos y monitores industriales con el fin de dar cumplimiento a los fines de la entidad. "Adquisición, instalación y puesta en funcionamiento de equipos de visualización"</v>
          </cell>
        </row>
        <row r="708">
          <cell r="A708">
            <v>95017</v>
          </cell>
          <cell r="B708" t="str">
            <v>2017-12-22 00:00:00</v>
          </cell>
          <cell r="C708" t="str">
            <v>2017-12-22 19:18:30</v>
          </cell>
          <cell r="D708" t="str">
            <v>Generado</v>
          </cell>
          <cell r="E708" t="str">
            <v>000</v>
          </cell>
          <cell r="F708" t="str">
            <v>INSOR GESTION GENERAL</v>
          </cell>
          <cell r="G708" t="str">
            <v>C-2203-0700-1</v>
          </cell>
          <cell r="H708" t="str">
            <v>MEJORAMIENTO DE LA ATENCION EDUCATIVA DE LA POBLACION SORDA A NIVEL NACIONAL</v>
          </cell>
          <cell r="I708" t="str">
            <v>Nación</v>
          </cell>
          <cell r="J708" t="str">
            <v>RECURSOS CORRIENTES</v>
          </cell>
          <cell r="K708" t="str">
            <v>CSF</v>
          </cell>
          <cell r="L708">
            <v>26637749.109999999</v>
          </cell>
          <cell r="M708">
            <v>0</v>
          </cell>
          <cell r="N708">
            <v>26637749.109999999</v>
          </cell>
          <cell r="O708">
            <v>26637749.109999999</v>
          </cell>
          <cell r="P708">
            <v>0</v>
          </cell>
          <cell r="Q708" t="str">
            <v>NIT</v>
          </cell>
          <cell r="R708" t="str">
            <v>830024826</v>
          </cell>
          <cell r="S708" t="str">
            <v>I 3NET S.A.S</v>
          </cell>
          <cell r="T708" t="str">
            <v>Abono en cuenta</v>
          </cell>
          <cell r="U708" t="str">
            <v>Corriente</v>
          </cell>
          <cell r="V708" t="str">
            <v>17420701650</v>
          </cell>
          <cell r="W708" t="str">
            <v>Activa</v>
          </cell>
          <cell r="X708" t="str">
            <v>890903938</v>
          </cell>
          <cell r="Y708" t="str">
            <v>BANCOLOMBIA S.A.</v>
          </cell>
          <cell r="Z708">
            <v>74917</v>
          </cell>
          <cell r="AA708">
            <v>74917</v>
          </cell>
          <cell r="AB708">
            <v>95017</v>
          </cell>
          <cell r="AG708" t="str">
            <v>2017-12-22 00:00:00</v>
          </cell>
          <cell r="AH708" t="str">
            <v>ORDEN DE COMPRA</v>
          </cell>
          <cell r="AI708" t="str">
            <v>Colombia Compra O.C 24205</v>
          </cell>
          <cell r="AJ708" t="str">
            <v>Adquisición de equipos y monitores industriales con el fin de dar cumplimiento a los fines de la entidad. "Adquisición, instalación y puesta en funcionamiento de equipos de visualización"</v>
          </cell>
        </row>
        <row r="709">
          <cell r="A709">
            <v>95117</v>
          </cell>
          <cell r="B709" t="str">
            <v>2017-12-26 00:00:00</v>
          </cell>
          <cell r="C709" t="str">
            <v>2017-12-26 16:14:22</v>
          </cell>
          <cell r="D709" t="str">
            <v>Con Obligacion</v>
          </cell>
          <cell r="E709" t="str">
            <v>000</v>
          </cell>
          <cell r="F709" t="str">
            <v>INSOR GESTION GENERAL</v>
          </cell>
          <cell r="G709" t="str">
            <v>C-2299-0700-5</v>
          </cell>
          <cell r="H709" t="str">
            <v>ADQUISICIÓN MEJORAMIENTO DE LA CAPACIDAD INSTITUCIONAL DEL INSOR A TRAVES DE LA COMPRA DE UNA PLANTA FÍSICA ADECUADA A LOS REQUERIMIENTOS DE LA ENTIDAD BOGOTÁ</v>
          </cell>
          <cell r="I709" t="str">
            <v>Propios</v>
          </cell>
          <cell r="J709" t="str">
            <v>OTROS RECURSOS DE TESORERIA</v>
          </cell>
          <cell r="K709" t="str">
            <v>CSF</v>
          </cell>
          <cell r="L709">
            <v>25500000</v>
          </cell>
          <cell r="M709">
            <v>0</v>
          </cell>
          <cell r="N709">
            <v>25500000</v>
          </cell>
          <cell r="O709">
            <v>0</v>
          </cell>
          <cell r="P709">
            <v>25500000</v>
          </cell>
          <cell r="Q709" t="str">
            <v>NIT</v>
          </cell>
          <cell r="R709" t="str">
            <v>800249315</v>
          </cell>
          <cell r="S709" t="str">
            <v>COLOMBIANA DE SERVICIOS TECNOLOGICOS SAS</v>
          </cell>
          <cell r="T709" t="str">
            <v>Abono en cuenta</v>
          </cell>
          <cell r="U709" t="str">
            <v>Corriente</v>
          </cell>
          <cell r="V709" t="str">
            <v>256086943</v>
          </cell>
          <cell r="W709" t="str">
            <v>Activa</v>
          </cell>
          <cell r="X709" t="str">
            <v>890300279</v>
          </cell>
          <cell r="Y709" t="str">
            <v>BANCO DE OCCIDENTE</v>
          </cell>
          <cell r="Z709">
            <v>78417</v>
          </cell>
          <cell r="AA709">
            <v>78417</v>
          </cell>
          <cell r="AB709">
            <v>95117</v>
          </cell>
          <cell r="AC709" t="str">
            <v>224817</v>
          </cell>
          <cell r="AD709" t="str">
            <v>241017</v>
          </cell>
          <cell r="AG709" t="str">
            <v>2017-12-26 00:00:00</v>
          </cell>
          <cell r="AH709" t="str">
            <v>CONTRATO DE COMPRA VENTA Y SUMINISTROS</v>
          </cell>
          <cell r="AI709" t="str">
            <v>190-2017</v>
          </cell>
          <cell r="AJ709" t="str">
            <v>Prestar el servicio de traslado de los equipos activos del centro de computo el cual consiste en embalaje, cargue, traslado y descargue de bienes muebles, requeridos entre las sedes temporal y propia del INSOR.</v>
          </cell>
        </row>
        <row r="710">
          <cell r="A710">
            <v>95217</v>
          </cell>
          <cell r="B710" t="str">
            <v>2017-12-26 00:00:00</v>
          </cell>
          <cell r="C710" t="str">
            <v>2017-12-26 16:51:53</v>
          </cell>
          <cell r="D710" t="str">
            <v>Generado</v>
          </cell>
          <cell r="E710" t="str">
            <v>000</v>
          </cell>
          <cell r="F710" t="str">
            <v>INSOR GESTION GENERAL</v>
          </cell>
          <cell r="G710" t="str">
            <v>C-2203-0700-3</v>
          </cell>
          <cell r="H710" t="str">
            <v>IMPLEMENTACIÓN DE TIC EN LA EDUCACION FORMAL PARA POBLACION SORDA A NIVEL NACIONAL</v>
          </cell>
          <cell r="I710" t="str">
            <v>Propios</v>
          </cell>
          <cell r="J710" t="str">
            <v>OTROS RECURSOS DE TESORERIA</v>
          </cell>
          <cell r="K710" t="str">
            <v>CSF</v>
          </cell>
          <cell r="L710">
            <v>5235624</v>
          </cell>
          <cell r="M710">
            <v>0</v>
          </cell>
          <cell r="N710">
            <v>5235624</v>
          </cell>
          <cell r="O710">
            <v>5235624</v>
          </cell>
          <cell r="P710">
            <v>0</v>
          </cell>
          <cell r="Q710" t="str">
            <v>NIT</v>
          </cell>
          <cell r="R710" t="str">
            <v>830044977</v>
          </cell>
          <cell r="S710" t="str">
            <v>XSYSTEM LTDA</v>
          </cell>
          <cell r="T710" t="str">
            <v>Abono en cuenta</v>
          </cell>
          <cell r="U710" t="str">
            <v>Corriente</v>
          </cell>
          <cell r="V710" t="str">
            <v>04036395065</v>
          </cell>
          <cell r="W710" t="str">
            <v>Activa</v>
          </cell>
          <cell r="X710" t="str">
            <v>890903938</v>
          </cell>
          <cell r="Y710" t="str">
            <v>BANCOLOMBIA S.A.</v>
          </cell>
          <cell r="Z710">
            <v>76817</v>
          </cell>
          <cell r="AA710">
            <v>76817</v>
          </cell>
          <cell r="AB710">
            <v>95217</v>
          </cell>
          <cell r="AG710" t="str">
            <v>2017-12-26 00:00:00</v>
          </cell>
          <cell r="AH710" t="str">
            <v>ACEPTACION DE OFERTAS</v>
          </cell>
          <cell r="AI710" t="str">
            <v>191-2017</v>
          </cell>
          <cell r="AJ710" t="str">
            <v>Renovación de licencia Adobe para el cumplimiento de los fines misionales del INSOR</v>
          </cell>
        </row>
        <row r="711">
          <cell r="A711">
            <v>97317</v>
          </cell>
          <cell r="B711" t="str">
            <v>2017-12-28 00:00:00</v>
          </cell>
          <cell r="C711" t="str">
            <v>2017-12-28 21:36:01</v>
          </cell>
          <cell r="D711" t="str">
            <v>Generado</v>
          </cell>
          <cell r="E711" t="str">
            <v>000</v>
          </cell>
          <cell r="F711" t="str">
            <v>INSOR GESTION GENERAL</v>
          </cell>
          <cell r="G711" t="str">
            <v>C-2299-0700-5</v>
          </cell>
          <cell r="H711" t="str">
            <v>ADQUISICIÓN MEJORAMIENTO DE LA CAPACIDAD INSTITUCIONAL DEL INSOR A TRAVES DE LA COMPRA DE UNA PLANTA FÍSICA ADECUADA A LOS REQUERIMIENTOS DE LA ENTIDAD BOGOTÁ</v>
          </cell>
          <cell r="I711" t="str">
            <v>Nación</v>
          </cell>
          <cell r="J711" t="str">
            <v>RECURSOS CORRIENTES</v>
          </cell>
          <cell r="K711" t="str">
            <v>CSF</v>
          </cell>
          <cell r="L711">
            <v>1500352</v>
          </cell>
          <cell r="M711">
            <v>0</v>
          </cell>
          <cell r="N711">
            <v>1500352</v>
          </cell>
          <cell r="O711">
            <v>1500352</v>
          </cell>
          <cell r="P711">
            <v>0</v>
          </cell>
          <cell r="Q711" t="str">
            <v>NIT</v>
          </cell>
          <cell r="R711" t="str">
            <v>830037946</v>
          </cell>
          <cell r="S711" t="str">
            <v>PANAMERICANA LIBRERIA Y PAPELERIA SA</v>
          </cell>
          <cell r="T711" t="str">
            <v>Abono en cuenta</v>
          </cell>
          <cell r="U711" t="str">
            <v>Corriente</v>
          </cell>
          <cell r="V711" t="str">
            <v>210057501</v>
          </cell>
          <cell r="W711" t="str">
            <v>Activa</v>
          </cell>
          <cell r="X711" t="str">
            <v>890300279</v>
          </cell>
          <cell r="Y711" t="str">
            <v>BANCO DE OCCIDENTE</v>
          </cell>
          <cell r="Z711">
            <v>78217</v>
          </cell>
          <cell r="AA711">
            <v>78217</v>
          </cell>
          <cell r="AB711">
            <v>97317</v>
          </cell>
          <cell r="AG711" t="str">
            <v>2017-12-28 00:00:00</v>
          </cell>
          <cell r="AH711" t="str">
            <v>ORDEN DE COMPRA</v>
          </cell>
          <cell r="AI711" t="str">
            <v>Colombia Compra O.C. 24419</v>
          </cell>
          <cell r="AJ711" t="str">
            <v>Compraventa de periféricos y elementos para el mantenimiento preventivo y correctivo de los equipos de computo de conformidad a lo establecido en la orden de compra 24419</v>
          </cell>
        </row>
        <row r="712">
          <cell r="A712">
            <v>97417</v>
          </cell>
          <cell r="B712" t="str">
            <v>2017-12-28 00:00:00</v>
          </cell>
          <cell r="C712" t="str">
            <v>2017-12-28 21:44:52</v>
          </cell>
          <cell r="D712" t="str">
            <v>Generado</v>
          </cell>
          <cell r="E712" t="str">
            <v>000</v>
          </cell>
          <cell r="F712" t="str">
            <v>INSOR GESTION GENERAL</v>
          </cell>
          <cell r="G712" t="str">
            <v>C-2299-0700-5</v>
          </cell>
          <cell r="H712" t="str">
            <v>ADQUISICIÓN MEJORAMIENTO DE LA CAPACIDAD INSTITUCIONAL DEL INSOR A TRAVES DE LA COMPRA DE UNA PLANTA FÍSICA ADECUADA A LOS REQUERIMIENTOS DE LA ENTIDAD BOGOTÁ</v>
          </cell>
          <cell r="I712" t="str">
            <v>Nación</v>
          </cell>
          <cell r="J712" t="str">
            <v>RECURSOS CORRIENTES</v>
          </cell>
          <cell r="K712" t="str">
            <v>CSF</v>
          </cell>
          <cell r="L712">
            <v>8159538</v>
          </cell>
          <cell r="M712">
            <v>0</v>
          </cell>
          <cell r="N712">
            <v>8159538</v>
          </cell>
          <cell r="O712">
            <v>8159538</v>
          </cell>
          <cell r="P712">
            <v>0</v>
          </cell>
          <cell r="Q712" t="str">
            <v>NIT</v>
          </cell>
          <cell r="R712" t="str">
            <v>900059238</v>
          </cell>
          <cell r="S712" t="str">
            <v>MAKRO SUPERMAYORISTA S.A.S</v>
          </cell>
          <cell r="T712" t="str">
            <v>Abono en cuenta</v>
          </cell>
          <cell r="U712" t="str">
            <v>Corriente</v>
          </cell>
          <cell r="V712" t="str">
            <v>03124683241</v>
          </cell>
          <cell r="W712" t="str">
            <v>Activa</v>
          </cell>
          <cell r="X712" t="str">
            <v>890903938</v>
          </cell>
          <cell r="Y712" t="str">
            <v>BANCOLOMBIA S.A.</v>
          </cell>
          <cell r="Z712">
            <v>78217</v>
          </cell>
          <cell r="AA712">
            <v>78217</v>
          </cell>
          <cell r="AB712">
            <v>97417</v>
          </cell>
          <cell r="AG712" t="str">
            <v>2017-12-28 00:00:00</v>
          </cell>
          <cell r="AH712" t="str">
            <v>ORDEN DE COMPRA</v>
          </cell>
          <cell r="AI712" t="str">
            <v>Colombia Compra O.C. 24418</v>
          </cell>
          <cell r="AJ712" t="str">
            <v>Compraventa de periféricos y elementos para el mantenimiento preventivo y correctivo de los equipos de computo de conformidad a lo establecido en la orden de compra 24418</v>
          </cell>
        </row>
        <row r="713">
          <cell r="A713">
            <v>97417</v>
          </cell>
          <cell r="B713" t="str">
            <v>2017-12-28 00:00:00</v>
          </cell>
          <cell r="C713" t="str">
            <v>2017-12-28 21:44:52</v>
          </cell>
          <cell r="D713" t="str">
            <v>Generado</v>
          </cell>
          <cell r="E713" t="str">
            <v>000</v>
          </cell>
          <cell r="F713" t="str">
            <v>INSOR GESTION GENERAL</v>
          </cell>
          <cell r="G713" t="str">
            <v>C-2299-0700-5</v>
          </cell>
          <cell r="H713" t="str">
            <v>ADQUISICIÓN MEJORAMIENTO DE LA CAPACIDAD INSTITUCIONAL DEL INSOR A TRAVES DE LA COMPRA DE UNA PLANTA FÍSICA ADECUADA A LOS REQUERIMIENTOS DE LA ENTIDAD BOGOTÁ</v>
          </cell>
          <cell r="I713" t="str">
            <v>Propios</v>
          </cell>
          <cell r="J713" t="str">
            <v>OTROS RECURSOS DE TESORERIA</v>
          </cell>
          <cell r="K713" t="str">
            <v>CSF</v>
          </cell>
          <cell r="L713">
            <v>8155465</v>
          </cell>
          <cell r="M713">
            <v>0</v>
          </cell>
          <cell r="N713">
            <v>8155465</v>
          </cell>
          <cell r="O713">
            <v>8155465</v>
          </cell>
          <cell r="P713">
            <v>0</v>
          </cell>
          <cell r="Q713" t="str">
            <v>NIT</v>
          </cell>
          <cell r="R713" t="str">
            <v>900059238</v>
          </cell>
          <cell r="S713" t="str">
            <v>MAKRO SUPERMAYORISTA S.A.S</v>
          </cell>
          <cell r="T713" t="str">
            <v>Abono en cuenta</v>
          </cell>
          <cell r="U713" t="str">
            <v>Corriente</v>
          </cell>
          <cell r="V713" t="str">
            <v>03124683241</v>
          </cell>
          <cell r="W713" t="str">
            <v>Activa</v>
          </cell>
          <cell r="X713" t="str">
            <v>890903938</v>
          </cell>
          <cell r="Y713" t="str">
            <v>BANCOLOMBIA S.A.</v>
          </cell>
          <cell r="Z713">
            <v>78217</v>
          </cell>
          <cell r="AA713">
            <v>78217</v>
          </cell>
          <cell r="AB713">
            <v>97417</v>
          </cell>
          <cell r="AG713" t="str">
            <v>2017-12-28 00:00:00</v>
          </cell>
          <cell r="AH713" t="str">
            <v>ORDEN DE COMPRA</v>
          </cell>
          <cell r="AI713" t="str">
            <v>Colombia Compra O.C. 24418</v>
          </cell>
          <cell r="AJ713" t="str">
            <v>Compraventa de periféricos y elementos para el mantenimiento preventivo y correctivo de los equipos de computo de conformidad a lo establecido en la orden de compra 24418</v>
          </cell>
        </row>
        <row r="714">
          <cell r="A714">
            <v>97517</v>
          </cell>
          <cell r="B714" t="str">
            <v>2017-12-28 00:00:00</v>
          </cell>
          <cell r="C714" t="str">
            <v>2017-12-28 21:53:09</v>
          </cell>
          <cell r="D714" t="str">
            <v>Generado</v>
          </cell>
          <cell r="E714" t="str">
            <v>000</v>
          </cell>
          <cell r="F714" t="str">
            <v>INSOR GESTION GENERAL</v>
          </cell>
          <cell r="G714" t="str">
            <v>C-2299-0700-5</v>
          </cell>
          <cell r="H714" t="str">
            <v>ADQUISICIÓN MEJORAMIENTO DE LA CAPACIDAD INSTITUCIONAL DEL INSOR A TRAVES DE LA COMPRA DE UNA PLANTA FÍSICA ADECUADA A LOS REQUERIMIENTOS DE LA ENTIDAD BOGOTÁ</v>
          </cell>
          <cell r="I714" t="str">
            <v>Propios</v>
          </cell>
          <cell r="J714" t="str">
            <v>OTROS RECURSOS DE TESORERIA</v>
          </cell>
          <cell r="K714" t="str">
            <v>CSF</v>
          </cell>
          <cell r="L714">
            <v>19773402</v>
          </cell>
          <cell r="M714">
            <v>0</v>
          </cell>
          <cell r="N714">
            <v>19773402</v>
          </cell>
          <cell r="O714">
            <v>19773402</v>
          </cell>
          <cell r="P714">
            <v>0</v>
          </cell>
          <cell r="Q714" t="str">
            <v>NIT</v>
          </cell>
          <cell r="R714" t="str">
            <v>900059238</v>
          </cell>
          <cell r="S714" t="str">
            <v>MAKRO SUPERMAYORISTA S.A.S</v>
          </cell>
          <cell r="T714" t="str">
            <v>Abono en cuenta</v>
          </cell>
          <cell r="U714" t="str">
            <v>Corriente</v>
          </cell>
          <cell r="V714" t="str">
            <v>03124683241</v>
          </cell>
          <cell r="W714" t="str">
            <v>Activa</v>
          </cell>
          <cell r="X714" t="str">
            <v>890903938</v>
          </cell>
          <cell r="Y714" t="str">
            <v>BANCOLOMBIA S.A.</v>
          </cell>
          <cell r="Z714">
            <v>78317</v>
          </cell>
          <cell r="AA714">
            <v>78317</v>
          </cell>
          <cell r="AB714">
            <v>97517</v>
          </cell>
          <cell r="AG714" t="str">
            <v>2017-12-28 00:00:00</v>
          </cell>
          <cell r="AH714" t="str">
            <v>ORDEN DE COMPRA</v>
          </cell>
          <cell r="AI714" t="str">
            <v>Colombia Compra O.C. 24417</v>
          </cell>
          <cell r="AJ714" t="str">
            <v>Compra almacenamiento tipo NAS para el fortalecimiento del componente del modelo de seguridad y privacidad de la información de conformidad a lo establecido a la orden de compra 24417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MISIONAL G.E"/>
      <sheetName val="ASOCIACION CONTRATOS"/>
      <sheetName val="RP"/>
      <sheetName val="CV"/>
    </sheetNames>
    <sheetDataSet>
      <sheetData sheetId="0" refreshError="1"/>
      <sheetData sheetId="1"/>
      <sheetData sheetId="2"/>
      <sheetData sheetId="3">
        <row r="3">
          <cell r="A3" t="str">
            <v>Promover y documentar acciones para establecer alianzas interinstitucionales para la promoción de la educación en la población sorda</v>
          </cell>
          <cell r="C3" t="str">
            <v>1.1 adelantar estudios e investigaciones en convenio con instituciones educativas que atienden población sorda</v>
          </cell>
        </row>
        <row r="4">
          <cell r="A4" t="str">
            <v>Prestar servicios de asistencia técnica para el fortalecimiento institucional de la gestión pública y privada, respecto del acceso a la educación de la población sorda</v>
          </cell>
          <cell r="C4" t="str">
            <v>1.2 elaborar estudios e investigaciones sobre oferta educativa para estudiantes sordos en transición, básica primaria, secundaria y media superior</v>
          </cell>
        </row>
        <row r="5">
          <cell r="A5" t="str">
            <v>Implementación de acciones de comunicación interna e externa y difusión de servicios, mediante los diferentes medios disponibles y la realización de producciones audiovisuales.</v>
          </cell>
          <cell r="C5" t="str">
            <v>1.3 elaborar estudios e investigaciones sobre lengua de señas en Colombia</v>
          </cell>
        </row>
        <row r="6">
          <cell r="A6" t="str">
            <v>Consolidación de lineamientos de la estrategia integral para el mejoramiento de la calidad educativa de la poblacion sorda</v>
          </cell>
          <cell r="C6" t="str">
            <v>1.4 elaborar estudios e investigaciones sobre prevalencia nacional en pérdidas auditivas</v>
          </cell>
        </row>
        <row r="7">
          <cell r="A7" t="str">
            <v>Construir recursos educativos accesibles para la educación de la población sorda colombiana</v>
          </cell>
          <cell r="C7" t="str">
            <v>1.5 realizar trabajo de campo para recolección de información</v>
          </cell>
        </row>
        <row r="8">
          <cell r="A8" t="str">
            <v>Promover acciones para mejorar el acceso y permanencia en educación superior para la población sorda</v>
          </cell>
          <cell r="C8" t="str">
            <v>1.6 publicar las investigaciones realizadas</v>
          </cell>
        </row>
        <row r="9">
          <cell r="A9" t="str">
            <v xml:space="preserve">Prestar servicios de asesoría y asistencia técnica a entidades, instituciones, organizaciones  y agentes responsables de la atención a niños sordos menores de 6 años </v>
          </cell>
          <cell r="C9" t="str">
            <v>1.7 realizar el levantamiento y registro de documentos de la oferta y demanda de servicios de la población sorda</v>
          </cell>
        </row>
        <row r="10">
          <cell r="A10" t="str">
            <v>Estrategia de asesoría y asistencia técnica para el fomento de programas de formación de intérpretes de Lengua de Señas Colombiana -LSC - español</v>
          </cell>
          <cell r="C10" t="str">
            <v>2.1 realizar acciones de acompañamiento, aplicación y promoción en instituciones educativas y secretarias de educación</v>
          </cell>
        </row>
        <row r="11">
          <cell r="A11" t="str">
            <v>Asesoría y asistencia técnica para la implementación del Registro Nacional de Intérpretes LSC-español</v>
          </cell>
          <cell r="C11" t="str">
            <v>2.2 prestar servicios de asesoría y asistencia técnica para mejorar la oferta de educación formal a la población sorda</v>
          </cell>
        </row>
        <row r="12">
          <cell r="A12" t="str">
            <v xml:space="preserve">Desarrollar acciones estratégicas y contenidos para la difusión  y fortalecimiento de la LSC </v>
          </cell>
          <cell r="C12" t="str">
            <v>2.3 realizar actividades de divulgación, comunicación, promoción y desarrollo</v>
          </cell>
        </row>
        <row r="13">
          <cell r="A13" t="str">
            <v xml:space="preserve">Fortalecer las condiciones para la interacción entre oyentes y la población sorda a través del uso del servicio de interpretación en Lengua de Señas Colombiana -LSC </v>
          </cell>
          <cell r="C13" t="str">
            <v>2.4 realizar acciones de acompañamiento, aplicación y promoción en primera infancia</v>
          </cell>
        </row>
        <row r="14">
          <cell r="C14" t="str">
            <v>3.1 adquirir los insumos necesarios y efectuar el mantenimiento preventivo y correctivo del sistema</v>
          </cell>
        </row>
        <row r="15">
          <cell r="C15" t="str">
            <v>3.2 diseñar, desarrollar e implementar lineamientos pedagógicos para la atención educativa</v>
          </cell>
        </row>
        <row r="16">
          <cell r="C16" t="str">
            <v>3.3 diseñar, desarrollar e implementar lineamientos pedagógicos y material educativo para la atención educativa a población sorda.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POAI BASE"/>
      <sheetName val="PA Consolidado"/>
      <sheetName val="PLAN DE ACCION"/>
      <sheetName val="SALDOS"/>
      <sheetName val="distribucion presupuesto CV"/>
      <sheetName val="Di. Ptal por actividades"/>
      <sheetName val="EJECUCION"/>
      <sheetName val="liberaciones"/>
      <sheetName val="CDP"/>
      <sheetName val="RP"/>
      <sheetName val="COMISIONES CDP"/>
      <sheetName val="comisiones RP 310"/>
      <sheetName val="comisiones RP 410"/>
      <sheetName val="cajas menores 310"/>
      <sheetName val="cajas menores 410"/>
      <sheetName val="cajas menores 310-2"/>
      <sheetName val="cadena de valor"/>
      <sheetName val="PROYECCION"/>
      <sheetName val="OBLIGADO"/>
      <sheetName val="COMPROMETIDO"/>
      <sheetName val="Adquisiciones  "/>
      <sheetName val="paa vs pa"/>
    </sheetNames>
    <sheetDataSet>
      <sheetData sheetId="0"/>
      <sheetData sheetId="1"/>
      <sheetData sheetId="2"/>
      <sheetData sheetId="3"/>
      <sheetData sheetId="4"/>
      <sheetData sheetId="5"/>
      <sheetData sheetId="6"/>
      <sheetData sheetId="7"/>
      <sheetData sheetId="8"/>
      <sheetData sheetId="9"/>
      <sheetData sheetId="10">
        <row r="1">
          <cell r="A1" t="str">
            <v>Numero Documento</v>
          </cell>
          <cell r="B1" t="str">
            <v>Fecha de Registro</v>
          </cell>
          <cell r="C1" t="str">
            <v>Fecha de Creacion</v>
          </cell>
          <cell r="D1" t="str">
            <v>Estado</v>
          </cell>
          <cell r="E1" t="str">
            <v>Dependencia</v>
          </cell>
          <cell r="F1" t="str">
            <v>Dependencia Descripcion</v>
          </cell>
          <cell r="G1" t="str">
            <v>Rubro</v>
          </cell>
          <cell r="H1" t="str">
            <v>Descripcion</v>
          </cell>
          <cell r="I1" t="str">
            <v>Fuente</v>
          </cell>
          <cell r="J1" t="str">
            <v>Recurso</v>
          </cell>
          <cell r="K1" t="str">
            <v>Situacion</v>
          </cell>
          <cell r="L1" t="str">
            <v>Valor Inicial</v>
          </cell>
          <cell r="M1" t="str">
            <v>Valor Operaciones</v>
          </cell>
          <cell r="N1" t="str">
            <v>Valor Actual</v>
          </cell>
          <cell r="O1" t="str">
            <v>Saldo por Utilizar</v>
          </cell>
          <cell r="P1" t="str">
            <v>obligado</v>
          </cell>
          <cell r="Q1" t="str">
            <v>Tipo Identificacion</v>
          </cell>
          <cell r="R1" t="str">
            <v>Identificacion</v>
          </cell>
          <cell r="S1" t="str">
            <v>Nombre Razon Social</v>
          </cell>
          <cell r="T1" t="str">
            <v>Medio de Pago</v>
          </cell>
          <cell r="U1" t="str">
            <v>Tipo Cuenta</v>
          </cell>
          <cell r="V1" t="str">
            <v>Numero Cuenta</v>
          </cell>
          <cell r="W1" t="str">
            <v>Estado Cuenta</v>
          </cell>
          <cell r="X1" t="str">
            <v>Entidad Nit</v>
          </cell>
          <cell r="Y1" t="str">
            <v>Entidad Descripcion</v>
          </cell>
          <cell r="Z1" t="str">
            <v>Solicitud CDP</v>
          </cell>
          <cell r="AA1" t="str">
            <v>CDP</v>
          </cell>
          <cell r="AB1" t="str">
            <v>Compromisos</v>
          </cell>
          <cell r="AC1" t="str">
            <v>Cuentas por Pagar</v>
          </cell>
          <cell r="AD1" t="str">
            <v>Obligaciones</v>
          </cell>
          <cell r="AE1" t="str">
            <v>Ordenes de Pago</v>
          </cell>
          <cell r="AF1" t="str">
            <v>Reintegros</v>
          </cell>
          <cell r="AG1" t="str">
            <v>Fecha Documento Soporte</v>
          </cell>
          <cell r="AH1" t="str">
            <v>Tipo Documento Soporte</v>
          </cell>
          <cell r="AI1" t="str">
            <v>Numero Documento Soporte</v>
          </cell>
          <cell r="AJ1" t="str">
            <v>Observaciones</v>
          </cell>
        </row>
        <row r="2">
          <cell r="A2">
            <v>117</v>
          </cell>
          <cell r="B2" t="str">
            <v>2017-01-02 00:00:00</v>
          </cell>
          <cell r="C2" t="str">
            <v>2017-01-02 08:31:54</v>
          </cell>
          <cell r="D2" t="str">
            <v>Con Obligacion</v>
          </cell>
          <cell r="E2" t="str">
            <v>000</v>
          </cell>
          <cell r="F2" t="str">
            <v>INSOR GESTION GENERAL</v>
          </cell>
          <cell r="G2" t="str">
            <v>C-2299-0700-5</v>
          </cell>
          <cell r="H2" t="str">
            <v>ADQUISICIÓN MEJORAMIENTO DE LA CAPACIDAD INSTITUCIONAL DEL INSOR A TRAVES DE LA COMPRA DE UNA PLANTA FÍSICA ADECUADA A LOS REQUERIMIENTOS DE LA ENTIDAD BOGOTÁ</v>
          </cell>
          <cell r="I2" t="str">
            <v>Propios</v>
          </cell>
          <cell r="J2" t="str">
            <v>OTROS RECURSOS DE TESORERIA</v>
          </cell>
          <cell r="K2" t="str">
            <v>CSF</v>
          </cell>
          <cell r="L2">
            <v>136081920</v>
          </cell>
          <cell r="M2">
            <v>10546348</v>
          </cell>
          <cell r="N2">
            <v>146628268</v>
          </cell>
          <cell r="O2">
            <v>0</v>
          </cell>
          <cell r="P2">
            <v>146628268</v>
          </cell>
          <cell r="Q2" t="str">
            <v>NIT</v>
          </cell>
          <cell r="R2" t="str">
            <v>900348595</v>
          </cell>
          <cell r="S2" t="str">
            <v>BUSSINES CENTER OFFICE SOLUTIONS SOCIEDAD POR ACCIONES SIMPLIFICADA</v>
          </cell>
          <cell r="T2" t="str">
            <v>Abono en cuenta</v>
          </cell>
          <cell r="U2" t="str">
            <v>Corriente</v>
          </cell>
          <cell r="V2" t="str">
            <v>20170206918</v>
          </cell>
          <cell r="W2" t="str">
            <v>Activa</v>
          </cell>
          <cell r="X2" t="str">
            <v>890903938</v>
          </cell>
          <cell r="Y2" t="str">
            <v>BANCOLOMBIA S.A.</v>
          </cell>
          <cell r="Z2">
            <v>117</v>
          </cell>
          <cell r="AA2">
            <v>117</v>
          </cell>
          <cell r="AB2">
            <v>117</v>
          </cell>
          <cell r="AC2" t="str">
            <v>4417, 17117</v>
          </cell>
          <cell r="AD2" t="str">
            <v>6317, 20317</v>
          </cell>
          <cell r="AE2" t="str">
            <v>16127917, 51067517</v>
          </cell>
          <cell r="AF2"/>
          <cell r="AG2" t="str">
            <v>2017-01-02 00:00:00</v>
          </cell>
          <cell r="AH2" t="str">
            <v>CONTRATO DE ARRENDAMIENTO</v>
          </cell>
          <cell r="AI2" t="str">
            <v>OTROSI 002 C.A. 024-2016</v>
          </cell>
          <cell r="AJ2" t="str">
            <v>Otrosí modificatorio No. 002-2016, Contrato de arrendamiento 024/2016. Arrendamiento de inmueble ubicado en la carrera 19a No. 78 - 80 Piso 5 y 6 de la Ciudad de Bogotá según contrato arrendamiento 024</v>
          </cell>
        </row>
        <row r="3">
          <cell r="A3">
            <v>217</v>
          </cell>
          <cell r="B3" t="str">
            <v>2017-01-02 00:00:00</v>
          </cell>
          <cell r="C3" t="str">
            <v>2017-01-02 08:35:23</v>
          </cell>
          <cell r="D3" t="str">
            <v>Con Obligacion</v>
          </cell>
          <cell r="E3" t="str">
            <v>000</v>
          </cell>
          <cell r="F3" t="str">
            <v>INSOR GESTION GENERAL</v>
          </cell>
          <cell r="G3" t="str">
            <v>C-2299-0700-5</v>
          </cell>
          <cell r="H3" t="str">
            <v>ADQUISICIÓN MEJORAMIENTO DE LA CAPACIDAD INSTITUCIONAL DEL INSOR A TRAVES DE LA COMPRA DE UNA PLANTA FÍSICA ADECUADA A LOS REQUERIMIENTOS DE LA ENTIDAD BOGOTÁ</v>
          </cell>
          <cell r="I3" t="str">
            <v>Propios</v>
          </cell>
          <cell r="J3" t="str">
            <v>OTROS RECURSOS DE TESORERIA</v>
          </cell>
          <cell r="K3" t="str">
            <v>CSF</v>
          </cell>
          <cell r="L3">
            <v>1134000</v>
          </cell>
          <cell r="M3">
            <v>0</v>
          </cell>
          <cell r="N3">
            <v>1134000</v>
          </cell>
          <cell r="O3">
            <v>0</v>
          </cell>
          <cell r="P3">
            <v>1134000</v>
          </cell>
          <cell r="Q3" t="str">
            <v>NIT</v>
          </cell>
          <cell r="R3" t="str">
            <v>900706439</v>
          </cell>
          <cell r="S3" t="str">
            <v>EXTRA ESPACIO BODEGAS PERSONALES S.A.S</v>
          </cell>
          <cell r="T3" t="str">
            <v>Abono en cuenta</v>
          </cell>
          <cell r="U3" t="str">
            <v>Ahorro</v>
          </cell>
          <cell r="V3" t="str">
            <v>24043059579</v>
          </cell>
          <cell r="W3" t="str">
            <v>Activa</v>
          </cell>
          <cell r="X3" t="str">
            <v>860007335</v>
          </cell>
          <cell r="Y3" t="str">
            <v>BCSC S A</v>
          </cell>
          <cell r="Z3">
            <v>217</v>
          </cell>
          <cell r="AA3">
            <v>217</v>
          </cell>
          <cell r="AB3">
            <v>217</v>
          </cell>
          <cell r="AC3" t="str">
            <v>4717, 23917</v>
          </cell>
          <cell r="AD3" t="str">
            <v>6417, 27217</v>
          </cell>
          <cell r="AE3" t="str">
            <v>16136917, 65240017</v>
          </cell>
          <cell r="AF3"/>
          <cell r="AG3" t="str">
            <v>2017-01-02 00:00:00</v>
          </cell>
          <cell r="AH3" t="str">
            <v>CONTRATO DE ARRENDAMIENTO</v>
          </cell>
          <cell r="AI3" t="str">
            <v>OTROSI 001 C.A. 128-2016</v>
          </cell>
          <cell r="AJ3" t="str">
            <v>Otrosí modificatorio No. 001 Contrato de arrendamiento 128-2016 "Arrendamiento de un bien inmueble destinado al bodegaje de los bienes muebles del INSOR".</v>
          </cell>
        </row>
        <row r="4">
          <cell r="A4">
            <v>417</v>
          </cell>
          <cell r="B4" t="str">
            <v>2017-01-02 00:00:00</v>
          </cell>
          <cell r="C4" t="str">
            <v>2017-01-02 11:00:57</v>
          </cell>
          <cell r="D4" t="str">
            <v>Con Obligacion</v>
          </cell>
          <cell r="E4" t="str">
            <v>000</v>
          </cell>
          <cell r="F4" t="str">
            <v>INSOR GESTION GENERAL</v>
          </cell>
          <cell r="G4" t="str">
            <v>C-2203-0700-2</v>
          </cell>
          <cell r="H4" t="str">
            <v>ESTUDIOS, HERRAMIENTAS Y ORIENTACIONES PARA MEJORAR LA CALIDAD DE VIDA DE LA POBLACION COLOMBIANA CON LIMITACION AUDITIVA NACIONAL</v>
          </cell>
          <cell r="I4" t="str">
            <v>Nación</v>
          </cell>
          <cell r="J4" t="str">
            <v>RECURSOS CORRIENTES</v>
          </cell>
          <cell r="K4" t="str">
            <v>CSF</v>
          </cell>
          <cell r="L4">
            <v>24000000</v>
          </cell>
          <cell r="M4">
            <v>0</v>
          </cell>
          <cell r="N4">
            <v>24000000</v>
          </cell>
          <cell r="O4">
            <v>2000000</v>
          </cell>
          <cell r="P4">
            <v>22000000</v>
          </cell>
          <cell r="Q4" t="str">
            <v>Cédula de Ciudadanía</v>
          </cell>
          <cell r="R4" t="str">
            <v>1020761216</v>
          </cell>
          <cell r="S4" t="str">
            <v>LARGO MORALES MONICA ROCIO</v>
          </cell>
          <cell r="T4" t="str">
            <v>Abono en cuenta</v>
          </cell>
          <cell r="U4" t="str">
            <v>Ahorro</v>
          </cell>
          <cell r="V4" t="str">
            <v>04843930901</v>
          </cell>
          <cell r="W4" t="str">
            <v>Activa</v>
          </cell>
          <cell r="X4" t="str">
            <v>890903938</v>
          </cell>
          <cell r="Y4" t="str">
            <v>BANCOLOMBIA S.A.</v>
          </cell>
          <cell r="Z4">
            <v>417</v>
          </cell>
          <cell r="AA4">
            <v>417</v>
          </cell>
          <cell r="AB4">
            <v>417</v>
          </cell>
          <cell r="AC4" t="str">
            <v>5917, 15617, 35917, 50217, 70017, 89317, 107617, 131917, 143817, 179817, 196117</v>
          </cell>
          <cell r="AD4" t="str">
            <v>7417, 18917, 40717, 56817, 77917, 100717, 120317, 145417, 158817, 196617, 212417</v>
          </cell>
          <cell r="AE4" t="str">
            <v>20298617, 50059617, 82675517, 112772717, 155634517, 189661117, 225684817, 268563417, 295286017, 355709917, 372735017</v>
          </cell>
          <cell r="AF4"/>
          <cell r="AG4" t="str">
            <v>2017-01-02 00:00:00</v>
          </cell>
          <cell r="AH4" t="str">
            <v>CONTRATO DE PRESTACION DE SERVICIOS</v>
          </cell>
          <cell r="AI4" t="str">
            <v>001-2017</v>
          </cell>
          <cell r="AJ4" t="str">
            <v>Prestar los servicios de apoyo a la gestión para la realización del Closed Caption en vivo y pregrabado de acuerdo a los requerimientos del INSOR.</v>
          </cell>
        </row>
        <row r="5">
          <cell r="A5">
            <v>517</v>
          </cell>
          <cell r="B5" t="str">
            <v>2017-01-02 00:00:00</v>
          </cell>
          <cell r="C5" t="str">
            <v>2017-01-02 11:04:34</v>
          </cell>
          <cell r="D5" t="str">
            <v>Con Obligacion</v>
          </cell>
          <cell r="E5" t="str">
            <v>000</v>
          </cell>
          <cell r="F5" t="str">
            <v>INSOR GESTION GENERAL</v>
          </cell>
          <cell r="G5" t="str">
            <v>C-2203-0700-2</v>
          </cell>
          <cell r="H5" t="str">
            <v>ESTUDIOS, HERRAMIENTAS Y ORIENTACIONES PARA MEJORAR LA CALIDAD DE VIDA DE LA POBLACION COLOMBIANA CON LIMITACION AUDITIVA NACIONAL</v>
          </cell>
          <cell r="I5" t="str">
            <v>Nación</v>
          </cell>
          <cell r="J5" t="str">
            <v>RECURSOS CORRIENTES</v>
          </cell>
          <cell r="K5" t="str">
            <v>CSF</v>
          </cell>
          <cell r="L5">
            <v>24000000</v>
          </cell>
          <cell r="M5">
            <v>0</v>
          </cell>
          <cell r="N5">
            <v>24000000</v>
          </cell>
          <cell r="O5">
            <v>2000000</v>
          </cell>
          <cell r="P5">
            <v>22000000</v>
          </cell>
          <cell r="Q5" t="str">
            <v>Cédula de Ciudadanía</v>
          </cell>
          <cell r="R5" t="str">
            <v>79722170</v>
          </cell>
          <cell r="S5" t="str">
            <v>GUZMAN CASTILLO ARCADIO</v>
          </cell>
          <cell r="T5" t="str">
            <v>Abono en cuenta</v>
          </cell>
          <cell r="U5" t="str">
            <v>Ahorro</v>
          </cell>
          <cell r="V5" t="str">
            <v>23728073306</v>
          </cell>
          <cell r="W5" t="str">
            <v>Activa</v>
          </cell>
          <cell r="X5" t="str">
            <v>890903938</v>
          </cell>
          <cell r="Y5" t="str">
            <v>BANCOLOMBIA S.A.</v>
          </cell>
          <cell r="Z5">
            <v>517</v>
          </cell>
          <cell r="AA5">
            <v>517</v>
          </cell>
          <cell r="AB5">
            <v>517</v>
          </cell>
          <cell r="AC5" t="str">
            <v>8017, 15717, 30117, 50317, 70317, 84617, 103317, 125217, 146017, 179617, 196217</v>
          </cell>
          <cell r="AD5" t="str">
            <v>9417, 19017, 35117, 56917, 78217, 96017, 116117, 138717, 161017, 196417, 212517</v>
          </cell>
          <cell r="AE5" t="str">
            <v>25271917, 50674017, 81814117, 112781617, 155689017, 185190117, 220030217, 258309617, 295982417, 355351217, 372705917</v>
          </cell>
          <cell r="AF5"/>
          <cell r="AG5" t="str">
            <v>2017-01-02 00:00:00</v>
          </cell>
          <cell r="AH5" t="str">
            <v>CONTRATO DE PRESTACION DE SERVICIOS</v>
          </cell>
          <cell r="AI5" t="str">
            <v>002-2017</v>
          </cell>
          <cell r="AJ5" t="str">
            <v>Prestar los servicios de apoyo a la gestión para la realización del Closed Caption en vivo y pregrabado de acuerdo a los requerimientos del INSOR.</v>
          </cell>
        </row>
        <row r="6">
          <cell r="A6">
            <v>617</v>
          </cell>
          <cell r="B6" t="str">
            <v>2017-01-02 00:00:00</v>
          </cell>
          <cell r="C6" t="str">
            <v>2017-01-02 11:09:29</v>
          </cell>
          <cell r="D6" t="str">
            <v>Con Obligacion</v>
          </cell>
          <cell r="E6" t="str">
            <v>000</v>
          </cell>
          <cell r="F6" t="str">
            <v>INSOR GESTION GENERAL</v>
          </cell>
          <cell r="G6" t="str">
            <v>C-2203-0700-2</v>
          </cell>
          <cell r="H6" t="str">
            <v>ESTUDIOS, HERRAMIENTAS Y ORIENTACIONES PARA MEJORAR LA CALIDAD DE VIDA DE LA POBLACION COLOMBIANA CON LIMITACION AUDITIVA NACIONAL</v>
          </cell>
          <cell r="I6" t="str">
            <v>Nación</v>
          </cell>
          <cell r="J6" t="str">
            <v>RECURSOS CORRIENTES</v>
          </cell>
          <cell r="K6" t="str">
            <v>CSF</v>
          </cell>
          <cell r="L6">
            <v>24000000</v>
          </cell>
          <cell r="M6">
            <v>-2066667</v>
          </cell>
          <cell r="N6">
            <v>21933333</v>
          </cell>
          <cell r="O6">
            <v>0</v>
          </cell>
          <cell r="P6">
            <v>21933333</v>
          </cell>
          <cell r="Q6" t="str">
            <v>Cédula de Ciudadanía</v>
          </cell>
          <cell r="R6" t="str">
            <v>79747450</v>
          </cell>
          <cell r="S6" t="str">
            <v>Charry Ramirez Fausto Alejandro</v>
          </cell>
          <cell r="T6" t="str">
            <v>Abono en cuenta</v>
          </cell>
          <cell r="U6" t="str">
            <v>Ahorro</v>
          </cell>
          <cell r="V6" t="str">
            <v>03148143233</v>
          </cell>
          <cell r="W6" t="str">
            <v>Activa</v>
          </cell>
          <cell r="X6" t="str">
            <v>890903938</v>
          </cell>
          <cell r="Y6" t="str">
            <v>BANCOLOMBIA S.A.</v>
          </cell>
          <cell r="Z6">
            <v>617</v>
          </cell>
          <cell r="AA6">
            <v>617</v>
          </cell>
          <cell r="AB6">
            <v>617</v>
          </cell>
          <cell r="AC6" t="str">
            <v>5717, 5817, 15817, 34117, 50117, 70217, 84517, 101417, 125317, 143917, 180317, 201817</v>
          </cell>
          <cell r="AD6" t="str">
            <v>7317, 19117, 39117, 56717, 78117, 95917, 114217, 138817, 158917, 197117, 218017</v>
          </cell>
          <cell r="AE6" t="str">
            <v>20292217, 50684317, 82669317, 112762017, 155673717, 185152517, 216542317, 258325017, 295274717, 355499117, 387002817</v>
          </cell>
          <cell r="AF6"/>
          <cell r="AG6" t="str">
            <v>2017-01-02 00:00:00</v>
          </cell>
          <cell r="AH6" t="str">
            <v>CONTRATO DE PRESTACION DE SERVICIOS</v>
          </cell>
          <cell r="AI6" t="str">
            <v>003-2017</v>
          </cell>
          <cell r="AJ6" t="str">
            <v>Prestar los servicios de apoyo a la gestión para la realización del Closed Caption en vivo y pregrabado de acuerdo a los requerimientos del INSOR.</v>
          </cell>
        </row>
        <row r="7">
          <cell r="A7">
            <v>717</v>
          </cell>
          <cell r="B7" t="str">
            <v>2017-01-03 00:00:00</v>
          </cell>
          <cell r="C7" t="str">
            <v>2017-01-03 18:04:34</v>
          </cell>
          <cell r="D7" t="str">
            <v>Con Obligacion</v>
          </cell>
          <cell r="E7" t="str">
            <v>000</v>
          </cell>
          <cell r="F7" t="str">
            <v>INSOR GESTION GENERAL</v>
          </cell>
          <cell r="G7" t="str">
            <v>C-2299-0700-5</v>
          </cell>
          <cell r="H7" t="str">
            <v>ADQUISICIÓN MEJORAMIENTO DE LA CAPACIDAD INSTITUCIONAL DEL INSOR A TRAVES DE LA COMPRA DE UNA PLANTA FÍSICA ADECUADA A LOS REQUERIMIENTOS DE LA ENTIDAD BOGOTÁ</v>
          </cell>
          <cell r="I7" t="str">
            <v>Propios</v>
          </cell>
          <cell r="J7" t="str">
            <v>OTROS RECURSOS DE TESORERIA</v>
          </cell>
          <cell r="K7" t="str">
            <v>CSF</v>
          </cell>
          <cell r="L7">
            <v>12000000</v>
          </cell>
          <cell r="M7">
            <v>0</v>
          </cell>
          <cell r="N7">
            <v>12000000</v>
          </cell>
          <cell r="O7">
            <v>0</v>
          </cell>
          <cell r="P7">
            <v>12000000</v>
          </cell>
          <cell r="Q7" t="str">
            <v>Cédula de Ciudadanía</v>
          </cell>
          <cell r="R7" t="str">
            <v>79488048</v>
          </cell>
          <cell r="S7" t="str">
            <v>ROA ROJAS JUAN CARLOS</v>
          </cell>
          <cell r="T7" t="str">
            <v>Abono en cuenta</v>
          </cell>
          <cell r="U7" t="str">
            <v>Ahorro</v>
          </cell>
          <cell r="V7" t="str">
            <v>009378316</v>
          </cell>
          <cell r="W7" t="str">
            <v>Activa</v>
          </cell>
          <cell r="X7" t="str">
            <v>860002964</v>
          </cell>
          <cell r="Y7" t="str">
            <v>BANCO DE BOGOTA S. A.</v>
          </cell>
          <cell r="Z7">
            <v>717</v>
          </cell>
          <cell r="AA7">
            <v>717</v>
          </cell>
          <cell r="AB7">
            <v>717</v>
          </cell>
          <cell r="AC7" t="str">
            <v>24517, 35617, 56517</v>
          </cell>
          <cell r="AD7" t="str">
            <v>27817, 40817, 62917</v>
          </cell>
          <cell r="AE7" t="str">
            <v>70125017, 82713017, 122513417</v>
          </cell>
          <cell r="AF7"/>
          <cell r="AG7" t="str">
            <v>2017-01-03 00:00:00</v>
          </cell>
          <cell r="AH7" t="str">
            <v>CONTRATO DE PRESTACION DE SERVICIOS</v>
          </cell>
          <cell r="AI7" t="str">
            <v>004-2017</v>
          </cell>
          <cell r="AJ7" t="str">
            <v>Prestar sus servicios profesionales altamente calificados para apoyar la supervisión técnica, administrativa, financiera, contable, predial y ambiental, a la ejecución del Contrato de Compraventa 002 de 2013.</v>
          </cell>
        </row>
        <row r="8">
          <cell r="A8">
            <v>917</v>
          </cell>
          <cell r="B8" t="str">
            <v>2017-01-12 00:00:00</v>
          </cell>
          <cell r="C8" t="str">
            <v>2017-01-12 14:02:30</v>
          </cell>
          <cell r="D8" t="str">
            <v>Con Obligacion</v>
          </cell>
          <cell r="E8" t="str">
            <v>000</v>
          </cell>
          <cell r="F8" t="str">
            <v>INSOR GESTION GENERAL</v>
          </cell>
          <cell r="G8" t="str">
            <v>C-2299-0700-1</v>
          </cell>
          <cell r="H8" t="str">
            <v>IMPLANTACION DE UN MODELO DE MODERNIZACION Y GESTION PUBLICA APLICADO AL INSOR A NIVEL NACIONAL</v>
          </cell>
          <cell r="I8" t="str">
            <v>Nación</v>
          </cell>
          <cell r="J8" t="str">
            <v>RECURSOS CORRIENTES</v>
          </cell>
          <cell r="K8" t="str">
            <v>CSF</v>
          </cell>
          <cell r="L8">
            <v>21875000</v>
          </cell>
          <cell r="M8">
            <v>0</v>
          </cell>
          <cell r="N8">
            <v>21875000</v>
          </cell>
          <cell r="O8">
            <v>1875000</v>
          </cell>
          <cell r="P8">
            <v>20000000</v>
          </cell>
          <cell r="Q8" t="str">
            <v>Cédula de Ciudadanía</v>
          </cell>
          <cell r="R8" t="str">
            <v>53004890</v>
          </cell>
          <cell r="S8" t="str">
            <v>GARCIA SURET LADY BIBIANA</v>
          </cell>
          <cell r="T8" t="str">
            <v>Abono en cuenta</v>
          </cell>
          <cell r="U8" t="str">
            <v>Ahorro</v>
          </cell>
          <cell r="V8" t="str">
            <v>010455103</v>
          </cell>
          <cell r="W8" t="str">
            <v>Activa</v>
          </cell>
          <cell r="X8" t="str">
            <v>860002964</v>
          </cell>
          <cell r="Y8" t="str">
            <v>BANCO DE BOGOTA S. A.</v>
          </cell>
          <cell r="Z8">
            <v>1417</v>
          </cell>
          <cell r="AA8">
            <v>1417</v>
          </cell>
          <cell r="AB8">
            <v>917</v>
          </cell>
          <cell r="AC8" t="str">
            <v>5617, 17317, 31217, 52017, 65117, 87117, 97217, 124717, 142517, 182117, 184717, 184817</v>
          </cell>
          <cell r="AD8" t="str">
            <v>7217, 20617, 36317, 58617, 73117, 98517, 109917, 138217, 157517, 198917, 201617</v>
          </cell>
          <cell r="AE8" t="str">
            <v>20283017, 52178817, 81821317, 112916517, 147607717, 187211417, 214870017, 258246817, 294857317, 355870917, 360191717</v>
          </cell>
          <cell r="AF8"/>
          <cell r="AG8" t="str">
            <v>2017-01-12 00:00:00</v>
          </cell>
          <cell r="AH8" t="str">
            <v>CONTRATO DE PRESTACION DE SERVICIOS</v>
          </cell>
          <cell r="AI8" t="str">
            <v>005-2017</v>
          </cell>
          <cell r="AJ8" t="str">
            <v>Prestar los servicios de apoyo a la gestión, en las actividades de recepción de la entidad y ventanilla única.</v>
          </cell>
        </row>
        <row r="9">
          <cell r="A9">
            <v>1017</v>
          </cell>
          <cell r="B9" t="str">
            <v>2017-01-12 00:00:00</v>
          </cell>
          <cell r="C9" t="str">
            <v>2017-01-12 14:09:49</v>
          </cell>
          <cell r="D9" t="str">
            <v>Con Obligacion</v>
          </cell>
          <cell r="E9" t="str">
            <v>000</v>
          </cell>
          <cell r="F9" t="str">
            <v>INSOR GESTION GENERAL</v>
          </cell>
          <cell r="G9" t="str">
            <v>C-2299-0700-1</v>
          </cell>
          <cell r="H9" t="str">
            <v>IMPLANTACION DE UN MODELO DE MODERNIZACION Y GESTION PUBLICA APLICADO AL INSOR A NIVEL NACIONAL</v>
          </cell>
          <cell r="I9" t="str">
            <v>Nación</v>
          </cell>
          <cell r="J9" t="str">
            <v>RECURSOS CORRIENTES</v>
          </cell>
          <cell r="K9" t="str">
            <v>CSF</v>
          </cell>
          <cell r="L9">
            <v>56000000</v>
          </cell>
          <cell r="M9">
            <v>0</v>
          </cell>
          <cell r="N9">
            <v>56000000</v>
          </cell>
          <cell r="O9">
            <v>4800000</v>
          </cell>
          <cell r="P9">
            <v>51200000</v>
          </cell>
          <cell r="Q9" t="str">
            <v>Cédula de Ciudadanía</v>
          </cell>
          <cell r="R9" t="str">
            <v>1018440407</v>
          </cell>
          <cell r="S9" t="str">
            <v>VARGAS COTRINO DIANA LIZETH</v>
          </cell>
          <cell r="T9" t="str">
            <v>Abono en cuenta</v>
          </cell>
          <cell r="U9" t="str">
            <v>Ahorro</v>
          </cell>
          <cell r="V9" t="str">
            <v>475300008038</v>
          </cell>
          <cell r="W9" t="str">
            <v>Activa</v>
          </cell>
          <cell r="X9" t="str">
            <v>860034313</v>
          </cell>
          <cell r="Y9" t="str">
            <v>BANCO DAVIVIENDA S.A.</v>
          </cell>
          <cell r="Z9">
            <v>1517</v>
          </cell>
          <cell r="AA9">
            <v>1517</v>
          </cell>
          <cell r="AB9">
            <v>1017</v>
          </cell>
          <cell r="AC9" t="str">
            <v>5117, 5217, 10917, 32817, 44717, 65417, 81417, 99117, 121517, 140617, 158617, 194017</v>
          </cell>
          <cell r="AD9" t="str">
            <v>6817, 14117, 37817, 51417, 73417, 92717, 111917, 135217, 155517, 174417, 210317</v>
          </cell>
          <cell r="AE9" t="str">
            <v>19002517, 46911917, 81835817, 108989417, 147439217, 181826517, 215757817, 252537217, 291251817, 327423217, 369815117</v>
          </cell>
          <cell r="AF9"/>
          <cell r="AG9" t="str">
            <v>2017-01-12 00:00:00</v>
          </cell>
          <cell r="AH9" t="str">
            <v>CONTRATO DE PRESTACION DE SERVICIOS</v>
          </cell>
          <cell r="AI9" t="str">
            <v>006-2017</v>
          </cell>
          <cell r="AJ9" t="str">
            <v>Prestar servicios profesionales al grupo de contratación de la Secretaria General, para el adelantamiento de todos los procesos de selección, contratación directa y demás procedimientos contractuales.</v>
          </cell>
        </row>
        <row r="10">
          <cell r="A10">
            <v>1117</v>
          </cell>
          <cell r="B10" t="str">
            <v>2017-01-12 00:00:00</v>
          </cell>
          <cell r="C10" t="str">
            <v>2017-01-12 14:13:59</v>
          </cell>
          <cell r="D10" t="str">
            <v>Con Obligacion</v>
          </cell>
          <cell r="E10" t="str">
            <v>000</v>
          </cell>
          <cell r="F10" t="str">
            <v>INSOR GESTION GENERAL</v>
          </cell>
          <cell r="G10" t="str">
            <v>C-2299-0700-1</v>
          </cell>
          <cell r="H10" t="str">
            <v>IMPLANTACION DE UN MODELO DE MODERNIZACION Y GESTION PUBLICA APLICADO AL INSOR A NIVEL NACIONAL</v>
          </cell>
          <cell r="I10" t="str">
            <v>Nación</v>
          </cell>
          <cell r="J10" t="str">
            <v>RECURSOS CORRIENTES</v>
          </cell>
          <cell r="K10" t="str">
            <v>CSF</v>
          </cell>
          <cell r="L10">
            <v>49000000</v>
          </cell>
          <cell r="M10">
            <v>-37240000</v>
          </cell>
          <cell r="N10">
            <v>11760000</v>
          </cell>
          <cell r="O10">
            <v>560000</v>
          </cell>
          <cell r="P10">
            <v>11200000</v>
          </cell>
          <cell r="Q10" t="str">
            <v>Cédula de Ciudadanía</v>
          </cell>
          <cell r="R10" t="str">
            <v>1047380383</v>
          </cell>
          <cell r="S10" t="str">
            <v>ARROYO LEON ANIBAL ANDRES</v>
          </cell>
          <cell r="T10" t="str">
            <v>Abono en cuenta</v>
          </cell>
          <cell r="U10" t="str">
            <v>Ahorro</v>
          </cell>
          <cell r="V10" t="str">
            <v>057700099781</v>
          </cell>
          <cell r="W10" t="str">
            <v>Activa</v>
          </cell>
          <cell r="X10" t="str">
            <v>860034313</v>
          </cell>
          <cell r="Y10" t="str">
            <v>BANCO DAVIVIENDA S.A.</v>
          </cell>
          <cell r="Z10">
            <v>1617</v>
          </cell>
          <cell r="AA10">
            <v>1617</v>
          </cell>
          <cell r="AB10">
            <v>1117</v>
          </cell>
          <cell r="AC10" t="str">
            <v>8517, 23617, 57117</v>
          </cell>
          <cell r="AD10" t="str">
            <v>9917, 26917, 63517</v>
          </cell>
          <cell r="AE10" t="str">
            <v>31739617, 63388717, 124785717</v>
          </cell>
          <cell r="AF10"/>
          <cell r="AG10" t="str">
            <v>2017-01-12 00:00:00</v>
          </cell>
          <cell r="AH10" t="str">
            <v>CONTRATO DE PRESTACION DE SERVICIOS</v>
          </cell>
          <cell r="AI10" t="str">
            <v>007-2017</v>
          </cell>
          <cell r="AJ10" t="str">
            <v>Prestar servicios profesionales al grupo de contratación de la Secretaria General, para el adelantamiento de todos los procesos de selección, contratación directa y demás procedimientos contractuales.</v>
          </cell>
        </row>
        <row r="11">
          <cell r="A11">
            <v>1217</v>
          </cell>
          <cell r="B11" t="str">
            <v>2017-01-12 00:00:00</v>
          </cell>
          <cell r="C11" t="str">
            <v>2017-01-12 17:04:14</v>
          </cell>
          <cell r="D11" t="str">
            <v>Con Obligacion</v>
          </cell>
          <cell r="E11" t="str">
            <v>000</v>
          </cell>
          <cell r="F11" t="str">
            <v>INSOR GESTION GENERAL</v>
          </cell>
          <cell r="G11" t="str">
            <v>C-2299-0700-1</v>
          </cell>
          <cell r="H11" t="str">
            <v>IMPLANTACION DE UN MODELO DE MODERNIZACION Y GESTION PUBLICA APLICADO AL INSOR A NIVEL NACIONAL</v>
          </cell>
          <cell r="I11" t="str">
            <v>Propios</v>
          </cell>
          <cell r="J11" t="str">
            <v>OTROS RECURSOS DE TESORERIA</v>
          </cell>
          <cell r="K11" t="str">
            <v>CSF</v>
          </cell>
          <cell r="L11">
            <v>61656666</v>
          </cell>
          <cell r="M11">
            <v>0</v>
          </cell>
          <cell r="N11">
            <v>61656666</v>
          </cell>
          <cell r="O11">
            <v>5300000</v>
          </cell>
          <cell r="P11">
            <v>56356666</v>
          </cell>
          <cell r="Q11" t="str">
            <v>Cédula de Ciudadanía</v>
          </cell>
          <cell r="R11" t="str">
            <v>80001263</v>
          </cell>
          <cell r="S11" t="str">
            <v>HORTUA RAMOS WILSON ORLANDO</v>
          </cell>
          <cell r="T11" t="str">
            <v>Abono en cuenta</v>
          </cell>
          <cell r="U11" t="str">
            <v>Ahorro</v>
          </cell>
          <cell r="V11" t="str">
            <v>270865868</v>
          </cell>
          <cell r="W11" t="str">
            <v>Activa</v>
          </cell>
          <cell r="X11" t="str">
            <v>890300279</v>
          </cell>
          <cell r="Y11" t="str">
            <v>BANCO DE OCCIDENTE</v>
          </cell>
          <cell r="Z11">
            <v>1717</v>
          </cell>
          <cell r="AA11">
            <v>1717</v>
          </cell>
          <cell r="AB11">
            <v>1217</v>
          </cell>
          <cell r="AC11" t="str">
            <v>6817, 20617, 34617, 51817, 66317, 87017, 103417, 120117, 146617, 164117, 191617</v>
          </cell>
          <cell r="AD11" t="str">
            <v>8317, 23917, 39617, 58417, 74317, 98417, 116217, 134017, 161617, 179717, 207917</v>
          </cell>
          <cell r="AE11" t="str">
            <v>21920517, 58580917, 82607817, 112899217, 148121517, 187189917, 220093417, 253169517, 296550717, 332717417, 367760017</v>
          </cell>
          <cell r="AF11"/>
          <cell r="AG11" t="str">
            <v>2017-01-12 00:00:00</v>
          </cell>
          <cell r="AH11" t="str">
            <v>CONTRATO DE PRESTACION DE SERVICIOS</v>
          </cell>
          <cell r="AI11" t="str">
            <v>008-2017</v>
          </cell>
          <cell r="AJ11" t="str">
            <v>Prestar servicios profesionales como Ingeniero de Sistemas para apoyar a la oficina de planeación y sistemas del INSOR en temas relacionados con la administración de la plataforma tecnológica, planeación ejecución y seguimiento de proyectos TI.</v>
          </cell>
        </row>
        <row r="12">
          <cell r="A12">
            <v>1417</v>
          </cell>
          <cell r="B12" t="str">
            <v>2017-01-13 00:00:00</v>
          </cell>
          <cell r="C12" t="str">
            <v>2017-01-13 15:55:18</v>
          </cell>
          <cell r="D12" t="str">
            <v>Con Obligacion</v>
          </cell>
          <cell r="E12" t="str">
            <v>000</v>
          </cell>
          <cell r="F12" t="str">
            <v>INSOR GESTION GENERAL</v>
          </cell>
          <cell r="G12" t="str">
            <v>C-2203-0700-2</v>
          </cell>
          <cell r="H12" t="str">
            <v>ESTUDIOS, HERRAMIENTAS Y ORIENTACIONES PARA MEJORAR LA CALIDAD DE VIDA DE LA POBLACION COLOMBIANA CON LIMITACION AUDITIVA NACIONAL</v>
          </cell>
          <cell r="I12" t="str">
            <v>Propios</v>
          </cell>
          <cell r="J12" t="str">
            <v>OTROS RECURSOS DE TESORERIA</v>
          </cell>
          <cell r="K12" t="str">
            <v>CSF</v>
          </cell>
          <cell r="L12">
            <v>49500000</v>
          </cell>
          <cell r="M12">
            <v>2700000</v>
          </cell>
          <cell r="N12">
            <v>52200000</v>
          </cell>
          <cell r="O12">
            <v>4500000</v>
          </cell>
          <cell r="P12">
            <v>47700000</v>
          </cell>
          <cell r="Q12" t="str">
            <v>Cédula de Ciudadanía</v>
          </cell>
          <cell r="R12" t="str">
            <v>52991791</v>
          </cell>
          <cell r="S12" t="str">
            <v>MIRANDA BALLESTEROS SOFIA</v>
          </cell>
          <cell r="T12" t="str">
            <v>Abono en cuenta</v>
          </cell>
          <cell r="U12" t="str">
            <v>Ahorro</v>
          </cell>
          <cell r="V12" t="str">
            <v>007870149783</v>
          </cell>
          <cell r="W12" t="str">
            <v>Activa</v>
          </cell>
          <cell r="X12" t="str">
            <v>860034313</v>
          </cell>
          <cell r="Y12" t="str">
            <v>BANCO DAVIVIENDA S.A.</v>
          </cell>
          <cell r="Z12">
            <v>2417</v>
          </cell>
          <cell r="AA12">
            <v>2417</v>
          </cell>
          <cell r="AB12">
            <v>1417</v>
          </cell>
          <cell r="AC12" t="str">
            <v>6217, 12917, 28917, 48317, 62317, 78217, 97517, 121417, 140717, 164017, 193117</v>
          </cell>
          <cell r="AD12" t="str">
            <v>7717, 16217, 33917, 55017, 70517, 89517, 110217, 135117, 155617, 179617, 209417</v>
          </cell>
          <cell r="AE12" t="str">
            <v>20891917, 49791017, 81639917, 111115317, 146627117, 179564917, 214860417, 252568117, 291198217, 332706817, 369656917</v>
          </cell>
          <cell r="AF12"/>
          <cell r="AG12" t="str">
            <v>2017-01-13 00:00:00</v>
          </cell>
          <cell r="AH12" t="str">
            <v>CONTRATO DE PRESTACION DE SERVICIOS - PROFESIONALES</v>
          </cell>
          <cell r="AI12" t="str">
            <v>010 del 13 enero de 2016</v>
          </cell>
          <cell r="AJ12" t="str">
            <v>Prestar servicios profesionales como abogada para apoyar los asuntos jurídicos que requiera la Subdirección de Promoción y Desarrollo</v>
          </cell>
        </row>
        <row r="13">
          <cell r="A13">
            <v>2017</v>
          </cell>
          <cell r="B13" t="str">
            <v>2017-01-17 00:00:00</v>
          </cell>
          <cell r="C13" t="str">
            <v>2017-01-17 16:50:25</v>
          </cell>
          <cell r="D13" t="str">
            <v>Con Obligacion</v>
          </cell>
          <cell r="E13" t="str">
            <v>000</v>
          </cell>
          <cell r="F13" t="str">
            <v>INSOR GESTION GENERAL</v>
          </cell>
          <cell r="G13" t="str">
            <v>C-2203-0700-1</v>
          </cell>
          <cell r="H13" t="str">
            <v>MEJORAMIENTO DE LA ATENCION EDUCATIVA DE LA POBLACION SORDA A NIVEL NACIONAL</v>
          </cell>
          <cell r="I13" t="str">
            <v>Nación</v>
          </cell>
          <cell r="J13" t="str">
            <v>RECURSOS CORRIENTES</v>
          </cell>
          <cell r="K13" t="str">
            <v>CSF</v>
          </cell>
          <cell r="L13">
            <v>60773333</v>
          </cell>
          <cell r="M13">
            <v>0</v>
          </cell>
          <cell r="N13">
            <v>60773333</v>
          </cell>
          <cell r="O13">
            <v>5300000</v>
          </cell>
          <cell r="P13">
            <v>55473333</v>
          </cell>
          <cell r="Q13" t="str">
            <v>Cédula de Ciudadanía</v>
          </cell>
          <cell r="R13" t="str">
            <v>81741491</v>
          </cell>
          <cell r="S13" t="str">
            <v>FLOREZ ORTEGON ANDRES SANTIAGO</v>
          </cell>
          <cell r="T13" t="str">
            <v>Abono en cuenta</v>
          </cell>
          <cell r="U13" t="str">
            <v>Ahorro</v>
          </cell>
          <cell r="V13" t="str">
            <v>17850811415</v>
          </cell>
          <cell r="W13" t="str">
            <v>Activa</v>
          </cell>
          <cell r="X13" t="str">
            <v>890903938</v>
          </cell>
          <cell r="Y13" t="str">
            <v>BANCOLOMBIA S.A.</v>
          </cell>
          <cell r="Z13">
            <v>2917</v>
          </cell>
          <cell r="AA13">
            <v>2917</v>
          </cell>
          <cell r="AB13">
            <v>2017</v>
          </cell>
          <cell r="AC13" t="str">
            <v>6417, 14817, 27617, 44617, 63017, 78117, 99217, 122017, 137117, 182017, 188617</v>
          </cell>
          <cell r="AD13" t="str">
            <v>7917, 18117, 32617, 51317, 71217, 89417, 112017, 135717, 152017, 198617, 205417</v>
          </cell>
          <cell r="AE13" t="str">
            <v>21910417, 50067017, 80895917, 108983817, 145996617, 179559317, 215734217, 253453317, 287815817, 355825917, 361573117</v>
          </cell>
          <cell r="AF13"/>
          <cell r="AG13" t="str">
            <v>2017-01-17 00:00:00</v>
          </cell>
          <cell r="AH13" t="str">
            <v>CONTRATO DE PRESTACION DE SERVICIOS - PROFESIONALES</v>
          </cell>
          <cell r="AI13" t="str">
            <v>011 del 17 de Enero de 2017</v>
          </cell>
          <cell r="AJ13" t="str">
            <v>Prestar los servicios profesionales para adelanta la gestión contractual de la Subdirección de Gestión Educativa del INSOR</v>
          </cell>
        </row>
        <row r="14">
          <cell r="A14">
            <v>2117</v>
          </cell>
          <cell r="B14" t="str">
            <v>2017-01-17 00:00:00</v>
          </cell>
          <cell r="C14" t="str">
            <v>2017-01-17 17:03:14</v>
          </cell>
          <cell r="D14" t="str">
            <v>Con Obligacion</v>
          </cell>
          <cell r="E14" t="str">
            <v>000</v>
          </cell>
          <cell r="F14" t="str">
            <v>INSOR GESTION GENERAL</v>
          </cell>
          <cell r="G14" t="str">
            <v>C-2203-0700-1</v>
          </cell>
          <cell r="H14" t="str">
            <v>MEJORAMIENTO DE LA ATENCION EDUCATIVA DE LA POBLACION SORDA A NIVEL NACIONAL</v>
          </cell>
          <cell r="I14" t="str">
            <v>Nación</v>
          </cell>
          <cell r="J14" t="str">
            <v>RECURSOS CORRIENTES</v>
          </cell>
          <cell r="K14" t="str">
            <v>CSF</v>
          </cell>
          <cell r="L14">
            <v>45866666</v>
          </cell>
          <cell r="M14">
            <v>0</v>
          </cell>
          <cell r="N14">
            <v>45866666</v>
          </cell>
          <cell r="O14">
            <v>4000000</v>
          </cell>
          <cell r="P14">
            <v>41866666</v>
          </cell>
          <cell r="Q14" t="str">
            <v>Cédula de Ciudadanía</v>
          </cell>
          <cell r="R14" t="str">
            <v>1032417870</v>
          </cell>
          <cell r="S14" t="str">
            <v>BELTRAN ORTEGA ANGELA MARIA</v>
          </cell>
          <cell r="T14" t="str">
            <v>Abono en cuenta</v>
          </cell>
          <cell r="U14" t="str">
            <v>Ahorro</v>
          </cell>
          <cell r="V14" t="str">
            <v>58695117297</v>
          </cell>
          <cell r="W14" t="str">
            <v>Activa</v>
          </cell>
          <cell r="X14" t="str">
            <v>890903938</v>
          </cell>
          <cell r="Y14" t="str">
            <v>BANCOLOMBIA S.A.</v>
          </cell>
          <cell r="Z14">
            <v>3017</v>
          </cell>
          <cell r="AA14">
            <v>3017</v>
          </cell>
          <cell r="AB14">
            <v>2117</v>
          </cell>
          <cell r="AC14" t="str">
            <v>8617, 16317, 33317, 53217, 67817, 88617, 109517, 123817, 147717, 160717, 187217</v>
          </cell>
          <cell r="AD14" t="str">
            <v>10017, 19617, 38317, 59617, 75717, 100017, 122217, 137417, 162717, 176417, 203917</v>
          </cell>
          <cell r="AE14" t="str">
            <v>31743317, 50224917, 81834217, 116690717, 152457517, 188041717, 233410117, 253838417, 296584817, 330044017, 360814217</v>
          </cell>
          <cell r="AF14"/>
          <cell r="AG14" t="str">
            <v>2017-01-17 00:00:00</v>
          </cell>
          <cell r="AH14" t="str">
            <v>CONTRATO DE PRESTACION DE SERVICIOS - PROFESIONALES</v>
          </cell>
          <cell r="AI14" t="str">
            <v>012 del 17 de Enero de 2017</v>
          </cell>
          <cell r="AJ14" t="str">
            <v>Prestar servicios profesionales apoyar subdirección gestión educativa producción de insumos políticos y técnicos que contribuyan a articulación y cualificación de diferentes componentes y producciones proyecto Colombia Primera en Educación para</v>
          </cell>
        </row>
        <row r="15">
          <cell r="A15">
            <v>2217</v>
          </cell>
          <cell r="B15" t="str">
            <v>2017-01-18 00:00:00</v>
          </cell>
          <cell r="C15" t="str">
            <v>2017-01-18 12:22:50</v>
          </cell>
          <cell r="D15" t="str">
            <v>Con Obligacion</v>
          </cell>
          <cell r="E15" t="str">
            <v>000</v>
          </cell>
          <cell r="F15" t="str">
            <v>INSOR GESTION GENERAL</v>
          </cell>
          <cell r="G15" t="str">
            <v>C-2203-0700-1</v>
          </cell>
          <cell r="H15" t="str">
            <v>MEJORAMIENTO DE LA ATENCION EDUCATIVA DE LA POBLACION SORDA A NIVEL NACIONAL</v>
          </cell>
          <cell r="I15" t="str">
            <v>Nación</v>
          </cell>
          <cell r="J15" t="str">
            <v>RECURSOS CORRIENTES</v>
          </cell>
          <cell r="K15" t="str">
            <v>CSF</v>
          </cell>
          <cell r="L15">
            <v>24353000</v>
          </cell>
          <cell r="M15">
            <v>0</v>
          </cell>
          <cell r="N15">
            <v>24353000</v>
          </cell>
          <cell r="O15">
            <v>2130000</v>
          </cell>
          <cell r="P15">
            <v>22223000</v>
          </cell>
          <cell r="Q15" t="str">
            <v>Cédula de Ciudadanía</v>
          </cell>
          <cell r="R15" t="str">
            <v>1032369652</v>
          </cell>
          <cell r="S15" t="str">
            <v>PORTILLA ROMERO NATALIA</v>
          </cell>
          <cell r="T15" t="str">
            <v>Abono en cuenta</v>
          </cell>
          <cell r="U15" t="str">
            <v>Ahorro</v>
          </cell>
          <cell r="V15" t="str">
            <v>4752006855</v>
          </cell>
          <cell r="W15" t="str">
            <v>Activa</v>
          </cell>
          <cell r="X15" t="str">
            <v>860034594</v>
          </cell>
          <cell r="Y15" t="str">
            <v>BANCO COLPATRIA RED MULTIBANCA COLPATRIA S.A.</v>
          </cell>
          <cell r="Z15">
            <v>3117</v>
          </cell>
          <cell r="AA15">
            <v>3117</v>
          </cell>
          <cell r="AB15">
            <v>2217</v>
          </cell>
          <cell r="AC15" t="str">
            <v>5017, 11217, 29417, 44517, 62517, 77417, 96017, 115517, 137317, 160917, 187717</v>
          </cell>
          <cell r="AD15" t="str">
            <v>6717, 14417, 34417, 51217, 70717, 88717, 108717, 129517, 152217, 176717, 204517</v>
          </cell>
          <cell r="AE15" t="str">
            <v>20270217, 46952217, 81743517, 108973017, 146748917, 180180717, 214804217, 249865017, 288245317, 330046017, 361115017</v>
          </cell>
          <cell r="AF15"/>
          <cell r="AG15" t="str">
            <v>2017-01-18 00:00:00</v>
          </cell>
          <cell r="AH15" t="str">
            <v>CONTRATO DE PRESTACION DE SERVICIOS - PROFESIONALES</v>
          </cell>
          <cell r="AI15" t="str">
            <v>013</v>
          </cell>
          <cell r="AJ15" t="str">
            <v>Prestar servicios de apoyo administrativo para el desarrollo de los proyectos y acciones planificadas en al subdirección de gestión educativa</v>
          </cell>
        </row>
        <row r="16">
          <cell r="A16">
            <v>2317</v>
          </cell>
          <cell r="B16" t="str">
            <v>2017-01-18 00:00:00</v>
          </cell>
          <cell r="C16" t="str">
            <v>2017-01-18 14:50:28</v>
          </cell>
          <cell r="D16" t="str">
            <v>Con Obligacion</v>
          </cell>
          <cell r="E16" t="str">
            <v>000</v>
          </cell>
          <cell r="F16" t="str">
            <v>INSOR GESTION GENERAL</v>
          </cell>
          <cell r="G16" t="str">
            <v>C-2299-0700-1</v>
          </cell>
          <cell r="H16" t="str">
            <v>IMPLANTACION DE UN MODELO DE MODERNIZACION Y GESTION PUBLICA APLICADO AL INSOR A NIVEL NACIONAL</v>
          </cell>
          <cell r="I16" t="str">
            <v>Nación</v>
          </cell>
          <cell r="J16" t="str">
            <v>RECURSOS CORRIENTES</v>
          </cell>
          <cell r="K16" t="str">
            <v>CSF</v>
          </cell>
          <cell r="L16">
            <v>24200000</v>
          </cell>
          <cell r="M16">
            <v>0</v>
          </cell>
          <cell r="N16">
            <v>24200000</v>
          </cell>
          <cell r="O16">
            <v>1246667</v>
          </cell>
          <cell r="P16">
            <v>22953333</v>
          </cell>
          <cell r="Q16" t="str">
            <v>Cédula de Ciudadanía</v>
          </cell>
          <cell r="R16" t="str">
            <v>1020802183</v>
          </cell>
          <cell r="S16" t="str">
            <v>ALZATE VIRVIESCAS JORGE HERNAN</v>
          </cell>
          <cell r="T16" t="str">
            <v>Abono en cuenta</v>
          </cell>
          <cell r="U16" t="str">
            <v>Ahorro</v>
          </cell>
          <cell r="V16" t="str">
            <v>03045493996</v>
          </cell>
          <cell r="W16" t="str">
            <v>Activa</v>
          </cell>
          <cell r="X16" t="str">
            <v>890903938</v>
          </cell>
          <cell r="Y16" t="str">
            <v>BANCOLOMBIA S.A.</v>
          </cell>
          <cell r="Z16">
            <v>3417</v>
          </cell>
          <cell r="AA16">
            <v>3417</v>
          </cell>
          <cell r="AB16">
            <v>2317</v>
          </cell>
          <cell r="AC16" t="str">
            <v>7917, 13917, 29317, 45217, 60817, 78017, 95217, 115817, 141717, 141817, 179917, 201917</v>
          </cell>
          <cell r="AD16" t="str">
            <v>9317, 17317, 34317, 51917, 69117, 89317, 107817, 129817, 156617, 156717, 196817, 218117</v>
          </cell>
          <cell r="AE16" t="str">
            <v>21973117, 49920617, 81734517, 109038717, 144681717, 179553217, 214260017, 249999317, 291828017, 291833917, 355708717, 388897417</v>
          </cell>
          <cell r="AF16"/>
          <cell r="AG16" t="str">
            <v>2017-01-18 00:00:00</v>
          </cell>
          <cell r="AH16" t="str">
            <v>CONTRATO DE PRESTACION DE SERVICIOS - PROFESIONALES</v>
          </cell>
          <cell r="AI16" t="str">
            <v>014</v>
          </cell>
          <cell r="AJ16" t="str">
            <v>Prestar servicios de apoyo a la gestión a la coordinación de servicios administrativos del INSOR para apoyar el seguimiento y revisión del plan de acción administrativo así como elaboración de estudios previos seguimiento control de la en entidad</v>
          </cell>
        </row>
        <row r="17">
          <cell r="A17">
            <v>2417</v>
          </cell>
          <cell r="B17" t="str">
            <v>2017-01-18 00:00:00</v>
          </cell>
          <cell r="C17" t="str">
            <v>2017-01-18 15:00:35</v>
          </cell>
          <cell r="D17" t="str">
            <v>Con Obligacion</v>
          </cell>
          <cell r="E17" t="str">
            <v>000</v>
          </cell>
          <cell r="F17" t="str">
            <v>INSOR GESTION GENERAL</v>
          </cell>
          <cell r="G17" t="str">
            <v>C-2299-0700-1</v>
          </cell>
          <cell r="H17" t="str">
            <v>IMPLANTACION DE UN MODELO DE MODERNIZACION Y GESTION PUBLICA APLICADO AL INSOR A NIVEL NACIONAL</v>
          </cell>
          <cell r="I17" t="str">
            <v>Nación</v>
          </cell>
          <cell r="J17" t="str">
            <v>RECURSOS CORRIENTES</v>
          </cell>
          <cell r="K17" t="str">
            <v>CSF</v>
          </cell>
          <cell r="L17">
            <v>23650000</v>
          </cell>
          <cell r="M17">
            <v>0</v>
          </cell>
          <cell r="N17">
            <v>23650000</v>
          </cell>
          <cell r="O17">
            <v>1218333</v>
          </cell>
          <cell r="P17">
            <v>22431667</v>
          </cell>
          <cell r="Q17" t="str">
            <v>Cédula de Ciudadanía</v>
          </cell>
          <cell r="R17" t="str">
            <v>1077972489</v>
          </cell>
          <cell r="S17" t="str">
            <v>RUIZ GUTIERREZ MARISOL</v>
          </cell>
          <cell r="T17" t="str">
            <v>Abono en cuenta</v>
          </cell>
          <cell r="U17" t="str">
            <v>Ahorro</v>
          </cell>
          <cell r="V17" t="str">
            <v>38549937630</v>
          </cell>
          <cell r="W17" t="str">
            <v>Activa</v>
          </cell>
          <cell r="X17" t="str">
            <v>890903938</v>
          </cell>
          <cell r="Y17" t="str">
            <v>BANCOLOMBIA S.A.</v>
          </cell>
          <cell r="Z17">
            <v>3217</v>
          </cell>
          <cell r="AA17">
            <v>3217</v>
          </cell>
          <cell r="AB17">
            <v>2417</v>
          </cell>
          <cell r="AC17" t="str">
            <v>7417, 16017, 33917, 49317, 65917, 86817, 100917, 122717, 140417, 177517, 187417</v>
          </cell>
          <cell r="AD17" t="str">
            <v>8917, 19317, 38917, 55917, 73917, 98217, 113717, 136417, 155317, 194317, 204117</v>
          </cell>
          <cell r="AE17" t="str">
            <v>21940817, 50702617, 82508517, 111860517, 148075417, 187122717, 216260717, 253701617, 291168717, 355021917, 361165417</v>
          </cell>
          <cell r="AF17"/>
          <cell r="AG17" t="str">
            <v>2017-01-18 00:00:00</v>
          </cell>
          <cell r="AH17" t="str">
            <v>CONTRATO DE PRESTACION DE SERVICIOS - PROFESIONALES</v>
          </cell>
          <cell r="AI17" t="str">
            <v>015</v>
          </cell>
          <cell r="AJ17" t="str">
            <v>Prestar servicios de apoyo a la gestión en las actividades asistenciales que requiera la oficina Asesora de Planeación</v>
          </cell>
        </row>
        <row r="18">
          <cell r="A18">
            <v>2517</v>
          </cell>
          <cell r="B18" t="str">
            <v>2017-01-18 00:00:00</v>
          </cell>
          <cell r="C18" t="str">
            <v>2017-01-18 15:54:12</v>
          </cell>
          <cell r="D18" t="str">
            <v>Con Obligacion</v>
          </cell>
          <cell r="E18" t="str">
            <v>000</v>
          </cell>
          <cell r="F18" t="str">
            <v>INSOR GESTION GENERAL</v>
          </cell>
          <cell r="G18" t="str">
            <v>C-2203-0700-2</v>
          </cell>
          <cell r="H18" t="str">
            <v>ESTUDIOS, HERRAMIENTAS Y ORIENTACIONES PARA MEJORAR LA CALIDAD DE VIDA DE LA POBLACION COLOMBIANA CON LIMITACION AUDITIVA NACIONAL</v>
          </cell>
          <cell r="I18" t="str">
            <v>Nación</v>
          </cell>
          <cell r="J18" t="str">
            <v>RECURSOS CORRIENTES</v>
          </cell>
          <cell r="K18" t="str">
            <v>CSF</v>
          </cell>
          <cell r="L18">
            <v>30870000</v>
          </cell>
          <cell r="M18">
            <v>0</v>
          </cell>
          <cell r="N18">
            <v>30870000</v>
          </cell>
          <cell r="O18">
            <v>2700000</v>
          </cell>
          <cell r="P18">
            <v>28170000</v>
          </cell>
          <cell r="Q18" t="str">
            <v>Cédula de Ciudadanía</v>
          </cell>
          <cell r="R18" t="str">
            <v>1085267592</v>
          </cell>
          <cell r="S18" t="str">
            <v>BELLO RAMIREZ CINDY VALENTINA</v>
          </cell>
          <cell r="T18" t="str">
            <v>Abono en cuenta</v>
          </cell>
          <cell r="U18" t="str">
            <v>Ahorro</v>
          </cell>
          <cell r="V18" t="str">
            <v>299088708</v>
          </cell>
          <cell r="W18" t="str">
            <v>Activa</v>
          </cell>
          <cell r="X18" t="str">
            <v>860002964</v>
          </cell>
          <cell r="Y18" t="str">
            <v>BANCO DE BOGOTA S. A.</v>
          </cell>
          <cell r="Z18">
            <v>2817</v>
          </cell>
          <cell r="AA18">
            <v>2817</v>
          </cell>
          <cell r="AB18">
            <v>2517</v>
          </cell>
          <cell r="AC18" t="str">
            <v>6917, 16217, 31317, 50417, 67317, 84917, 105617, 118417, 142617, 177617, 186917</v>
          </cell>
          <cell r="AD18" t="str">
            <v>8417, 19517, 36217, 57017, 75217, 96317, 118417, 132317, 157617, 194417, 204417</v>
          </cell>
          <cell r="AE18" t="str">
            <v>21922817, 50222017, 81833417, 112795717, 150322917, 185243717, 221422717, 251865517, 294843117, 355023417, 361103217</v>
          </cell>
          <cell r="AF18"/>
          <cell r="AG18" t="str">
            <v>2017-01-18 00:00:00</v>
          </cell>
          <cell r="AH18" t="str">
            <v>CONTRATO DE PRESTACION DE SERVICIOS - PROFESIONALES</v>
          </cell>
          <cell r="AI18" t="str">
            <v>016</v>
          </cell>
          <cell r="AJ18" t="str">
            <v>Prestar servicios de apoyo a la gestión para el acompañamiento en los proyectos de promoción de derechos de las personas con discapacidad auditiva adelantados por el INSOR</v>
          </cell>
        </row>
        <row r="19">
          <cell r="A19">
            <v>2617</v>
          </cell>
          <cell r="B19" t="str">
            <v>2017-01-18 00:00:00</v>
          </cell>
          <cell r="C19" t="str">
            <v>2017-01-18 17:29:37</v>
          </cell>
          <cell r="D19" t="str">
            <v>Con Obligacion</v>
          </cell>
          <cell r="E19" t="str">
            <v>000</v>
          </cell>
          <cell r="F19" t="str">
            <v>INSOR GESTION GENERAL</v>
          </cell>
          <cell r="G19" t="str">
            <v>C-2299-0700-1</v>
          </cell>
          <cell r="H19" t="str">
            <v>IMPLANTACION DE UN MODELO DE MODERNIZACION Y GESTION PUBLICA APLICADO AL INSOR A NIVEL NACIONAL</v>
          </cell>
          <cell r="I19" t="str">
            <v>Propios</v>
          </cell>
          <cell r="J19" t="str">
            <v>OTROS RECURSOS DE TESORERIA</v>
          </cell>
          <cell r="K19" t="str">
            <v>CSF</v>
          </cell>
          <cell r="L19">
            <v>41800000</v>
          </cell>
          <cell r="M19">
            <v>0</v>
          </cell>
          <cell r="N19">
            <v>41800000</v>
          </cell>
          <cell r="O19">
            <v>2153333</v>
          </cell>
          <cell r="P19">
            <v>39646667</v>
          </cell>
          <cell r="Q19" t="str">
            <v>Cédula de Ciudadanía</v>
          </cell>
          <cell r="R19" t="str">
            <v>1070005695</v>
          </cell>
          <cell r="S19" t="str">
            <v>GUERRERO LADINO ADRIANA MARIA</v>
          </cell>
          <cell r="T19" t="str">
            <v>Abono en cuenta</v>
          </cell>
          <cell r="U19" t="str">
            <v>Ahorro</v>
          </cell>
          <cell r="V19" t="str">
            <v>33514267907</v>
          </cell>
          <cell r="W19" t="str">
            <v>Activa</v>
          </cell>
          <cell r="X19" t="str">
            <v>890903938</v>
          </cell>
          <cell r="Y19" t="str">
            <v>BANCOLOMBIA S.A.</v>
          </cell>
          <cell r="Z19">
            <v>4017</v>
          </cell>
          <cell r="AA19">
            <v>4017</v>
          </cell>
          <cell r="AB19">
            <v>2617</v>
          </cell>
          <cell r="AC19" t="str">
            <v>7217, 16517, 34417, 49417, 66017, 86717, 102517, 121217, 139117, 163917, 191917</v>
          </cell>
          <cell r="AD19" t="str">
            <v>8717, 19817, 39417, 56017, 74017, 98117, 115317, 134917, 154017, 179517, 208217</v>
          </cell>
          <cell r="AE19" t="str">
            <v>21931917, 50764517, 82583017, 112702217, 148106117, 187103517, 219955817, 253152117, 289229917, 331363717, 368928617</v>
          </cell>
          <cell r="AF19"/>
          <cell r="AG19" t="str">
            <v>2017-01-18 00:00:00</v>
          </cell>
          <cell r="AH19" t="str">
            <v>CONTRATO DE PRESTACION DE SERVICIOS - PROFESIONALES</v>
          </cell>
          <cell r="AI19" t="str">
            <v>017</v>
          </cell>
          <cell r="AJ19" t="str">
            <v>Prestar servicios profesionales como ingeniero de sistemas para el sostenimiento de la plataforma en servicios web el apoyo de la estrategia de gobierno en línea y apoyo técnico a la administración de los proales web del INSOR</v>
          </cell>
        </row>
        <row r="20">
          <cell r="A20">
            <v>2917</v>
          </cell>
          <cell r="B20" t="str">
            <v>2017-01-20 00:00:00</v>
          </cell>
          <cell r="C20" t="str">
            <v>2017-01-20 16:07:19</v>
          </cell>
          <cell r="D20" t="str">
            <v>Con Obligacion</v>
          </cell>
          <cell r="E20" t="str">
            <v>000</v>
          </cell>
          <cell r="F20" t="str">
            <v>INSOR GESTION GENERAL</v>
          </cell>
          <cell r="G20" t="str">
            <v>C-2299-0700-1</v>
          </cell>
          <cell r="H20" t="str">
            <v>IMPLANTACION DE UN MODELO DE MODERNIZACION Y GESTION PUBLICA APLICADO AL INSOR A NIVEL NACIONAL</v>
          </cell>
          <cell r="I20" t="str">
            <v>Propios</v>
          </cell>
          <cell r="J20" t="str">
            <v>OTROS RECURSOS DE TESORERIA</v>
          </cell>
          <cell r="K20" t="str">
            <v>CSF</v>
          </cell>
          <cell r="L20">
            <v>38500000</v>
          </cell>
          <cell r="M20">
            <v>0</v>
          </cell>
          <cell r="N20">
            <v>38500000</v>
          </cell>
          <cell r="O20">
            <v>2216667</v>
          </cell>
          <cell r="P20">
            <v>36283333</v>
          </cell>
          <cell r="Q20" t="str">
            <v>Cédula de Ciudadanía</v>
          </cell>
          <cell r="R20" t="str">
            <v>79663070</v>
          </cell>
          <cell r="S20" t="str">
            <v>MAYORGA GOMEZ JOHN FREDDY</v>
          </cell>
          <cell r="T20" t="str">
            <v>Abono en cuenta</v>
          </cell>
          <cell r="U20" t="str">
            <v>Ahorro</v>
          </cell>
          <cell r="V20" t="str">
            <v>23770629519</v>
          </cell>
          <cell r="W20" t="str">
            <v>Activa</v>
          </cell>
          <cell r="X20" t="str">
            <v>890903938</v>
          </cell>
          <cell r="Y20" t="str">
            <v>BANCOLOMBIA S.A.</v>
          </cell>
          <cell r="Z20">
            <v>4217</v>
          </cell>
          <cell r="AA20">
            <v>4217</v>
          </cell>
          <cell r="AB20">
            <v>2917</v>
          </cell>
          <cell r="AC20" t="str">
            <v>7817, 16717, 34817, 49517, 66217, 86917, 100617, 119917, 138917, 164417, 164517, 190217</v>
          </cell>
          <cell r="AD20" t="str">
            <v>9217, 20017, 39817, 56117, 74217, 98317, 113417, 133617, 153817, 179917, 206617</v>
          </cell>
          <cell r="AE20" t="str">
            <v>21969817, 50728517, 82496817, 112720617, 147869017, 187169217, 216218517, 252455117, 289202317, 332674317, 367532117</v>
          </cell>
          <cell r="AF20"/>
          <cell r="AG20" t="str">
            <v>2017-01-20 00:00:00</v>
          </cell>
          <cell r="AH20" t="str">
            <v>CONTRATO DE PRESTACION DE SERVICIOS - PROFESIONALES</v>
          </cell>
          <cell r="AI20" t="str">
            <v>018</v>
          </cell>
          <cell r="AJ20" t="str">
            <v>Prestar servicios profesionales como Ingeniero de Sistemas a la Oficina Asesora de Planeación y Sistemas en temas relacionados con la administración y sostenimiento de las aplicación de la entidad (ITS y Software de servicios), así como el ac</v>
          </cell>
        </row>
        <row r="21">
          <cell r="A21">
            <v>3017</v>
          </cell>
          <cell r="B21" t="str">
            <v>2017-01-20 00:00:00</v>
          </cell>
          <cell r="C21" t="str">
            <v>2017-01-20 16:27:56</v>
          </cell>
          <cell r="D21" t="str">
            <v>Con Obligacion</v>
          </cell>
          <cell r="E21" t="str">
            <v>000</v>
          </cell>
          <cell r="F21" t="str">
            <v>INSOR GESTION GENERAL</v>
          </cell>
          <cell r="G21" t="str">
            <v>C-2299-0700-1</v>
          </cell>
          <cell r="H21" t="str">
            <v>IMPLANTACION DE UN MODELO DE MODERNIZACION Y GESTION PUBLICA APLICADO AL INSOR A NIVEL NACIONAL</v>
          </cell>
          <cell r="I21" t="str">
            <v>Propios</v>
          </cell>
          <cell r="J21" t="str">
            <v>OTROS RECURSOS DE TESORERIA</v>
          </cell>
          <cell r="K21" t="str">
            <v>CSF</v>
          </cell>
          <cell r="L21">
            <v>46200000</v>
          </cell>
          <cell r="M21">
            <v>0</v>
          </cell>
          <cell r="N21">
            <v>46200000</v>
          </cell>
          <cell r="O21">
            <v>2660000</v>
          </cell>
          <cell r="P21">
            <v>43540000</v>
          </cell>
          <cell r="Q21" t="str">
            <v>Cédula de Ciudadanía</v>
          </cell>
          <cell r="R21" t="str">
            <v>1022946703</v>
          </cell>
          <cell r="S21" t="str">
            <v>DIAZ GONZALEZ YULIETH</v>
          </cell>
          <cell r="T21" t="str">
            <v>Abono en cuenta</v>
          </cell>
          <cell r="U21" t="str">
            <v>Ahorro</v>
          </cell>
          <cell r="V21" t="str">
            <v>58935085487</v>
          </cell>
          <cell r="W21" t="str">
            <v>Activa</v>
          </cell>
          <cell r="X21" t="str">
            <v>890903938</v>
          </cell>
          <cell r="Y21" t="str">
            <v>BANCOLOMBIA S.A.</v>
          </cell>
          <cell r="Z21">
            <v>4117</v>
          </cell>
          <cell r="AA21">
            <v>4117</v>
          </cell>
          <cell r="AB21">
            <v>3017</v>
          </cell>
          <cell r="AC21" t="str">
            <v>7317, 16617, 34517, 49617, 66417, 86417, 101217, 121317, 139017, 162417, 190417</v>
          </cell>
          <cell r="AD21" t="str">
            <v>8817, 19917, 39517, 56217, 74417, 97817, 114017, 135017, 153917, 178017, 206817</v>
          </cell>
          <cell r="AE21" t="str">
            <v>21936217, 50754317, 82597017, 112734917, 148405917, 187059817, 216571217, 253150517, 289214417, 330131217, 367551517</v>
          </cell>
          <cell r="AF21"/>
          <cell r="AG21" t="str">
            <v>2017-01-20 00:00:00</v>
          </cell>
          <cell r="AH21" t="str">
            <v>CONTRATO DE PRESTACION DE SERVICIOS - PROFESIONALES</v>
          </cell>
          <cell r="AI21" t="str">
            <v>019</v>
          </cell>
          <cell r="AJ21" t="str">
            <v>Prestar servicios profesionales para el apoyo de la implementación seguimiento socialización y mejora del sistema de Gestión del INSOR en el marco del MECI y el sistema integrado de planeación y gestión en los procesos misionales gestión Tics y m</v>
          </cell>
        </row>
        <row r="22">
          <cell r="A22">
            <v>3117</v>
          </cell>
          <cell r="B22" t="str">
            <v>2017-01-20 00:00:00</v>
          </cell>
          <cell r="C22" t="str">
            <v>2017-01-20 16:54:42</v>
          </cell>
          <cell r="D22" t="str">
            <v>Con Obligacion</v>
          </cell>
          <cell r="E22" t="str">
            <v>000</v>
          </cell>
          <cell r="F22" t="str">
            <v>INSOR GESTION GENERAL</v>
          </cell>
          <cell r="G22" t="str">
            <v>C-2203-0700-2</v>
          </cell>
          <cell r="H22" t="str">
            <v>ESTUDIOS, HERRAMIENTAS Y ORIENTACIONES PARA MEJORAR LA CALIDAD DE VIDA DE LA POBLACION COLOMBIANA CON LIMITACION AUDITIVA NACIONAL</v>
          </cell>
          <cell r="I22" t="str">
            <v>Propios</v>
          </cell>
          <cell r="J22" t="str">
            <v>OTROS RECURSOS DE TESORERIA</v>
          </cell>
          <cell r="K22" t="str">
            <v>CSF</v>
          </cell>
          <cell r="L22">
            <v>21360000</v>
          </cell>
          <cell r="M22">
            <v>0</v>
          </cell>
          <cell r="N22">
            <v>21360000</v>
          </cell>
          <cell r="O22">
            <v>2381334</v>
          </cell>
          <cell r="P22">
            <v>18978666</v>
          </cell>
          <cell r="Q22" t="str">
            <v>Cédula de Extranjería</v>
          </cell>
          <cell r="R22" t="str">
            <v>588365</v>
          </cell>
          <cell r="S22" t="str">
            <v>Armeloni Carolina Andrea</v>
          </cell>
          <cell r="T22" t="str">
            <v>Abono en cuenta</v>
          </cell>
          <cell r="U22" t="str">
            <v>Ahorro</v>
          </cell>
          <cell r="V22" t="str">
            <v>69861293696</v>
          </cell>
          <cell r="W22" t="str">
            <v>Activa</v>
          </cell>
          <cell r="X22" t="str">
            <v>890903938</v>
          </cell>
          <cell r="Y22" t="str">
            <v>BANCOLOMBIA S.A.</v>
          </cell>
          <cell r="Z22">
            <v>5217</v>
          </cell>
          <cell r="AA22">
            <v>5217</v>
          </cell>
          <cell r="AB22">
            <v>3117</v>
          </cell>
          <cell r="AC22" t="str">
            <v>46317, 80517, 116317, 138717, 163717, 202117</v>
          </cell>
          <cell r="AD22" t="str">
            <v>53017, 91817, 130017, 153617, 179317, 218317</v>
          </cell>
          <cell r="AE22" t="str">
            <v>110691517, 182271417, 249989317, 288241617, 331339417, 388923617</v>
          </cell>
          <cell r="AF22"/>
          <cell r="AG22" t="str">
            <v>2017-01-20 00:00:00</v>
          </cell>
          <cell r="AH22" t="str">
            <v>CONTRATO DE PRESTACION DE SERVICIOS - PROFESIONALES</v>
          </cell>
          <cell r="AI22" t="str">
            <v>020</v>
          </cell>
          <cell r="AJ22" t="str">
            <v>Prestar servicios profesionales para apoyar a la dirección General en acciones actividades y funciones misionales</v>
          </cell>
        </row>
        <row r="23">
          <cell r="A23">
            <v>3217</v>
          </cell>
          <cell r="B23" t="str">
            <v>2017-01-20 00:00:00</v>
          </cell>
          <cell r="C23" t="str">
            <v>2017-01-20 17:01:56</v>
          </cell>
          <cell r="D23" t="str">
            <v>Con Obligacion</v>
          </cell>
          <cell r="E23" t="str">
            <v>000</v>
          </cell>
          <cell r="F23" t="str">
            <v>INSOR GESTION GENERAL</v>
          </cell>
          <cell r="G23" t="str">
            <v>C-2203-0700-1</v>
          </cell>
          <cell r="H23" t="str">
            <v>MEJORAMIENTO DE LA ATENCION EDUCATIVA DE LA POBLACION SORDA A NIVEL NACIONAL</v>
          </cell>
          <cell r="I23" t="str">
            <v>Nación</v>
          </cell>
          <cell r="J23" t="str">
            <v>RECURSOS CORRIENTES</v>
          </cell>
          <cell r="K23" t="str">
            <v>CSF</v>
          </cell>
          <cell r="L23">
            <v>20000000</v>
          </cell>
          <cell r="M23">
            <v>0</v>
          </cell>
          <cell r="N23">
            <v>20000000</v>
          </cell>
          <cell r="O23">
            <v>0</v>
          </cell>
          <cell r="P23">
            <v>20000000</v>
          </cell>
          <cell r="Q23" t="str">
            <v>Cédula de Extranjería</v>
          </cell>
          <cell r="R23" t="str">
            <v>588365</v>
          </cell>
          <cell r="S23" t="str">
            <v>Armeloni Carolina Andrea</v>
          </cell>
          <cell r="T23" t="str">
            <v>Abono en cuenta</v>
          </cell>
          <cell r="U23" t="str">
            <v>Ahorro</v>
          </cell>
          <cell r="V23" t="str">
            <v>69861293696</v>
          </cell>
          <cell r="W23" t="str">
            <v>Activa</v>
          </cell>
          <cell r="X23" t="str">
            <v>890903938</v>
          </cell>
          <cell r="Y23" t="str">
            <v>BANCOLOMBIA S.A.</v>
          </cell>
          <cell r="Z23">
            <v>5317</v>
          </cell>
          <cell r="AA23">
            <v>5317</v>
          </cell>
          <cell r="AB23">
            <v>3217</v>
          </cell>
          <cell r="AC23" t="str">
            <v>8217, 11317, 33617, 68117, 99317, 202017</v>
          </cell>
          <cell r="AD23" t="str">
            <v>9617, 14517, 38617, 76017, 112117, 218217</v>
          </cell>
          <cell r="AE23" t="str">
            <v>25276917, 46959117, 81983217, 152483417, 215710517, 388911717</v>
          </cell>
          <cell r="AF23"/>
          <cell r="AG23" t="str">
            <v>2017-01-20 00:00:00</v>
          </cell>
          <cell r="AH23" t="str">
            <v>CONTRATO DE PRESTACION DE SERVICIOS - PROFESIONALES</v>
          </cell>
          <cell r="AI23" t="str">
            <v>020</v>
          </cell>
          <cell r="AJ23" t="str">
            <v>Prestación de servicios profesionales para apoyar a la Dirección General en acciones actividades y funciones misionales</v>
          </cell>
        </row>
        <row r="24">
          <cell r="A24">
            <v>3317</v>
          </cell>
          <cell r="B24" t="str">
            <v>2017-01-23 00:00:00</v>
          </cell>
          <cell r="C24" t="str">
            <v>2017-01-23 16:03:07</v>
          </cell>
          <cell r="D24" t="str">
            <v>Con Obligacion</v>
          </cell>
          <cell r="E24" t="str">
            <v>000</v>
          </cell>
          <cell r="F24" t="str">
            <v>INSOR GESTION GENERAL</v>
          </cell>
          <cell r="G24" t="str">
            <v>C-2299-0700-1</v>
          </cell>
          <cell r="H24" t="str">
            <v>IMPLANTACION DE UN MODELO DE MODERNIZACION Y GESTION PUBLICA APLICADO AL INSOR A NIVEL NACIONAL</v>
          </cell>
          <cell r="I24" t="str">
            <v>Propios</v>
          </cell>
          <cell r="J24" t="str">
            <v>OTROS RECURSOS DE TESORERIA</v>
          </cell>
          <cell r="K24" t="str">
            <v>CSF</v>
          </cell>
          <cell r="L24">
            <v>47300000</v>
          </cell>
          <cell r="M24">
            <v>0</v>
          </cell>
          <cell r="N24">
            <v>47300000</v>
          </cell>
          <cell r="O24">
            <v>3153334</v>
          </cell>
          <cell r="P24">
            <v>44146666</v>
          </cell>
          <cell r="Q24" t="str">
            <v>Cédula de Ciudadanía</v>
          </cell>
          <cell r="R24" t="str">
            <v>7171685</v>
          </cell>
          <cell r="S24" t="str">
            <v>ESPINOSA ESPITIA JORGE ALBERTO</v>
          </cell>
          <cell r="T24" t="str">
            <v>Abono en cuenta</v>
          </cell>
          <cell r="U24" t="str">
            <v>Ahorro</v>
          </cell>
          <cell r="V24" t="str">
            <v>390300226</v>
          </cell>
          <cell r="W24" t="str">
            <v>Activa</v>
          </cell>
          <cell r="X24" t="str">
            <v>860003020</v>
          </cell>
          <cell r="Y24" t="str">
            <v>BANCO BILBAO VIZCAYA ARGENTARIA COLOMBIA S.A. BBVA</v>
          </cell>
          <cell r="Z24">
            <v>5417</v>
          </cell>
          <cell r="AA24">
            <v>5417</v>
          </cell>
          <cell r="AB24">
            <v>3317</v>
          </cell>
          <cell r="AC24" t="str">
            <v>9517, 23817, 42317, 60117, 76417, 96717, 119217, 139217, 158117, 175017, 194517</v>
          </cell>
          <cell r="AD24" t="str">
            <v>10917, 27117, 49017, 68417, 87917, 109417, 133117, 154117, 174017, 190217, 210817</v>
          </cell>
          <cell r="AE24" t="str">
            <v>33516617, 63376217, 97889717, 134530817, 174346617, 214665017, 252277417, 289240417, 324034417, 348351017, 369922717</v>
          </cell>
          <cell r="AF24"/>
          <cell r="AG24" t="str">
            <v>2017-01-23 00:00:00</v>
          </cell>
          <cell r="AH24" t="str">
            <v>CONTRATO DE PRESTACION DE SERVICIOS - PROFESIONALES</v>
          </cell>
          <cell r="AI24" t="str">
            <v>021</v>
          </cell>
          <cell r="AJ24" t="str">
            <v>Prestar servicios profesionales de apoyo a la secretaria general para la implementación, seguimiento y mejora del Sistema Integrado de Gestión del INSOR</v>
          </cell>
        </row>
        <row r="25">
          <cell r="A25">
            <v>3417</v>
          </cell>
          <cell r="B25" t="str">
            <v>2017-01-24 00:00:00</v>
          </cell>
          <cell r="C25" t="str">
            <v>2017-01-24 11:58:27</v>
          </cell>
          <cell r="D25" t="str">
            <v>Con Obligacion</v>
          </cell>
          <cell r="E25" t="str">
            <v>000</v>
          </cell>
          <cell r="F25" t="str">
            <v>INSOR GESTION GENERAL</v>
          </cell>
          <cell r="G25" t="str">
            <v>C-2299-0700-1</v>
          </cell>
          <cell r="H25" t="str">
            <v>IMPLANTACION DE UN MODELO DE MODERNIZACION Y GESTION PUBLICA APLICADO AL INSOR A NIVEL NACIONAL</v>
          </cell>
          <cell r="I25" t="str">
            <v>Nación</v>
          </cell>
          <cell r="J25" t="str">
            <v>RECURSOS CORRIENTES</v>
          </cell>
          <cell r="K25" t="str">
            <v>CSF</v>
          </cell>
          <cell r="L25">
            <v>33000000</v>
          </cell>
          <cell r="M25">
            <v>0</v>
          </cell>
          <cell r="N25">
            <v>33000000</v>
          </cell>
          <cell r="O25">
            <v>2300000</v>
          </cell>
          <cell r="P25">
            <v>30700000</v>
          </cell>
          <cell r="Q25" t="str">
            <v>Cédula de Ciudadanía</v>
          </cell>
          <cell r="R25" t="str">
            <v>1075650642</v>
          </cell>
          <cell r="S25" t="str">
            <v>BALAGUERA VARGAS JOHANNA</v>
          </cell>
          <cell r="T25" t="str">
            <v>Abono en cuenta</v>
          </cell>
          <cell r="U25" t="str">
            <v>Ahorro</v>
          </cell>
          <cell r="V25" t="str">
            <v>356076042</v>
          </cell>
          <cell r="W25" t="str">
            <v>Activa</v>
          </cell>
          <cell r="X25" t="str">
            <v>860003020</v>
          </cell>
          <cell r="Y25" t="str">
            <v>BANCO BILBAO VIZCAYA ARGENTARIA COLOMBIA S.A. BBVA</v>
          </cell>
          <cell r="Z25">
            <v>4617</v>
          </cell>
          <cell r="AA25">
            <v>4617</v>
          </cell>
          <cell r="AB25">
            <v>3417</v>
          </cell>
          <cell r="AC25" t="str">
            <v>6017, 13217, 30517, 46717, 61017, 78417, 96617, 118617, 136917, 160817, 185417</v>
          </cell>
          <cell r="AD25" t="str">
            <v>7517, 16517, 35517, 53417, 69217, 89717, 109317, 132517, 151817, 176517, 202217</v>
          </cell>
          <cell r="AE25" t="str">
            <v>20302017, 49819217, 81182917, 110764017, 144693217, 179597617, 214758117, 252160517, 287785017, 330098517, 360218417</v>
          </cell>
          <cell r="AF25"/>
          <cell r="AG25" t="str">
            <v>2017-01-24 00:00:00</v>
          </cell>
          <cell r="AH25" t="str">
            <v>CONTRATO DE PRESTACION DE SERVICIOS - PROFESIONALES</v>
          </cell>
          <cell r="AI25" t="str">
            <v>022</v>
          </cell>
          <cell r="AJ25" t="str">
            <v>Prestación de servicios profesionales a la Secretaria General para apoyar las actividades de atención a los usuarios del INSOR, con el fin de lograr el fortalecimiento de los diferentes canales de atención del INSOR</v>
          </cell>
        </row>
        <row r="26">
          <cell r="A26">
            <v>3617</v>
          </cell>
          <cell r="B26" t="str">
            <v>2017-01-24 00:00:00</v>
          </cell>
          <cell r="C26" t="str">
            <v>2017-01-24 17:07:53</v>
          </cell>
          <cell r="D26" t="str">
            <v>Con Obligacion</v>
          </cell>
          <cell r="E26" t="str">
            <v>000</v>
          </cell>
          <cell r="F26" t="str">
            <v>INSOR GESTION GENERAL</v>
          </cell>
          <cell r="G26" t="str">
            <v>C-2203-0700-1</v>
          </cell>
          <cell r="H26" t="str">
            <v>MEJORAMIENTO DE LA ATENCION EDUCATIVA DE LA POBLACION SORDA A NIVEL NACIONAL</v>
          </cell>
          <cell r="I26" t="str">
            <v>Nación</v>
          </cell>
          <cell r="J26" t="str">
            <v>RECURSOS CORRIENTES</v>
          </cell>
          <cell r="K26" t="str">
            <v>CSF</v>
          </cell>
          <cell r="L26">
            <v>30330000</v>
          </cell>
          <cell r="M26">
            <v>0</v>
          </cell>
          <cell r="N26">
            <v>30330000</v>
          </cell>
          <cell r="O26">
            <v>2700000</v>
          </cell>
          <cell r="P26">
            <v>27630000</v>
          </cell>
          <cell r="Q26" t="str">
            <v>Cédula de Ciudadanía</v>
          </cell>
          <cell r="R26" t="str">
            <v>53037336</v>
          </cell>
          <cell r="S26" t="str">
            <v>FAJARDO VERA NATHALIE</v>
          </cell>
          <cell r="T26" t="str">
            <v>Abono en cuenta</v>
          </cell>
          <cell r="U26" t="str">
            <v>Ahorro</v>
          </cell>
          <cell r="V26" t="str">
            <v>040648693</v>
          </cell>
          <cell r="W26" t="str">
            <v>Activa</v>
          </cell>
          <cell r="X26" t="str">
            <v>860002964</v>
          </cell>
          <cell r="Y26" t="str">
            <v>BANCO DE BOGOTA S. A.</v>
          </cell>
          <cell r="Z26">
            <v>5717</v>
          </cell>
          <cell r="AA26">
            <v>5717</v>
          </cell>
          <cell r="AB26">
            <v>3617</v>
          </cell>
          <cell r="AC26" t="str">
            <v>7517, 7617, 13017, 31417, 50517, 62917, 81917, 97917, 119617, 142917, 159817, 185217</v>
          </cell>
          <cell r="AD26" t="str">
            <v>9017, 16317, 36417, 57117, 71117, 93217, 110717, 133517, 157917, 175617, 202017</v>
          </cell>
          <cell r="AE26" t="str">
            <v>21943217, 49799817, 81264917, 112805117, 146788917, 183673117, 214912317, 252182117, 294828917, 329988117, 360210317</v>
          </cell>
          <cell r="AF26"/>
          <cell r="AG26" t="str">
            <v>2017-01-24 00:00:00</v>
          </cell>
          <cell r="AH26" t="str">
            <v>CONTRATO DE PRESTACION DE SERVICIOS - PROFESIONALES</v>
          </cell>
          <cell r="AI26" t="str">
            <v>023</v>
          </cell>
          <cell r="AJ26" t="str">
            <v>prestar los servicios de interpretación en LSC Español según las necesidades del INSOR</v>
          </cell>
        </row>
        <row r="27">
          <cell r="A27">
            <v>3717</v>
          </cell>
          <cell r="B27" t="str">
            <v>2017-01-25 00:00:00</v>
          </cell>
          <cell r="C27" t="str">
            <v>2017-01-25 12:21:32</v>
          </cell>
          <cell r="D27" t="str">
            <v>Con Obligacion</v>
          </cell>
          <cell r="E27" t="str">
            <v>000</v>
          </cell>
          <cell r="F27" t="str">
            <v>INSOR GESTION GENERAL</v>
          </cell>
          <cell r="G27" t="str">
            <v>C-2203-0700-1</v>
          </cell>
          <cell r="H27" t="str">
            <v>MEJORAMIENTO DE LA ATENCION EDUCATIVA DE LA POBLACION SORDA A NIVEL NACIONAL</v>
          </cell>
          <cell r="I27" t="str">
            <v>Nación</v>
          </cell>
          <cell r="J27" t="str">
            <v>RECURSOS CORRIENTES</v>
          </cell>
          <cell r="K27" t="str">
            <v>CSF</v>
          </cell>
          <cell r="L27">
            <v>30240000</v>
          </cell>
          <cell r="M27">
            <v>0</v>
          </cell>
          <cell r="N27">
            <v>30240000</v>
          </cell>
          <cell r="O27">
            <v>2700000</v>
          </cell>
          <cell r="P27">
            <v>27540000</v>
          </cell>
          <cell r="Q27" t="str">
            <v>Cédula de Ciudadanía</v>
          </cell>
          <cell r="R27" t="str">
            <v>1140830056</v>
          </cell>
          <cell r="S27" t="str">
            <v>CUELLAR MORALES DAVID</v>
          </cell>
          <cell r="T27" t="str">
            <v>Abono en cuenta</v>
          </cell>
          <cell r="U27" t="str">
            <v>Ahorro</v>
          </cell>
          <cell r="V27" t="str">
            <v>051261931</v>
          </cell>
          <cell r="W27" t="str">
            <v>Activa</v>
          </cell>
          <cell r="X27" t="str">
            <v>860002964</v>
          </cell>
          <cell r="Y27" t="str">
            <v>BANCO DE BOGOTA S. A.</v>
          </cell>
          <cell r="Z27">
            <v>5617</v>
          </cell>
          <cell r="AA27">
            <v>5617</v>
          </cell>
          <cell r="AB27">
            <v>3717</v>
          </cell>
          <cell r="AC27" t="str">
            <v>5517, 12217, 28717, 47317, 61217, 78517, 98017, 118217, 142717, 161017, 185017</v>
          </cell>
          <cell r="AD27" t="str">
            <v>7117, 15517, 33717, 54017, 69417, 89817, 110817, 132117, 157717, 176617, 201817</v>
          </cell>
          <cell r="AE27" t="str">
            <v>19115017, 47489117, 81616117, 110861617, 144733517, 179621817, 214889517, 251957617, 294849017, 330101717, 360201917</v>
          </cell>
          <cell r="AF27"/>
          <cell r="AG27" t="str">
            <v>2017-01-25 00:00:00</v>
          </cell>
          <cell r="AH27" t="str">
            <v>CONTRATO DE PRESTACION DE SERVICIOS - PROFESIONALES</v>
          </cell>
          <cell r="AI27" t="str">
            <v>024</v>
          </cell>
          <cell r="AJ27" t="str">
            <v>Prestar los servicios de interpretación en LSC Español según necesidades del INSOR</v>
          </cell>
        </row>
        <row r="28">
          <cell r="A28">
            <v>3817</v>
          </cell>
          <cell r="B28" t="str">
            <v>2017-01-25 00:00:00</v>
          </cell>
          <cell r="C28" t="str">
            <v>2017-01-25 12:27:26</v>
          </cell>
          <cell r="D28" t="str">
            <v>Con Obligacion</v>
          </cell>
          <cell r="E28" t="str">
            <v>000</v>
          </cell>
          <cell r="F28" t="str">
            <v>INSOR GESTION GENERAL</v>
          </cell>
          <cell r="G28" t="str">
            <v>C-2203-0700-2</v>
          </cell>
          <cell r="H28" t="str">
            <v>ESTUDIOS, HERRAMIENTAS Y ORIENTACIONES PARA MEJORAR LA CALIDAD DE VIDA DE LA POBLACION COLOMBIANA CON LIMITACION AUDITIVA NACIONAL</v>
          </cell>
          <cell r="I28" t="str">
            <v>Nación</v>
          </cell>
          <cell r="J28" t="str">
            <v>RECURSOS CORRIENTES</v>
          </cell>
          <cell r="K28" t="str">
            <v>CSF</v>
          </cell>
          <cell r="L28">
            <v>31360000</v>
          </cell>
          <cell r="M28">
            <v>0</v>
          </cell>
          <cell r="N28">
            <v>31360000</v>
          </cell>
          <cell r="O28">
            <v>2800000</v>
          </cell>
          <cell r="P28">
            <v>28560000</v>
          </cell>
          <cell r="Q28" t="str">
            <v>Cédula de Ciudadanía</v>
          </cell>
          <cell r="R28" t="str">
            <v>52429340</v>
          </cell>
          <cell r="S28" t="str">
            <v>GAMBA CRUZ ELIZABETH</v>
          </cell>
          <cell r="T28" t="str">
            <v>Abono en cuenta</v>
          </cell>
          <cell r="U28" t="str">
            <v>Ahorro</v>
          </cell>
          <cell r="V28" t="str">
            <v>008600663606</v>
          </cell>
          <cell r="W28" t="str">
            <v>Activa</v>
          </cell>
          <cell r="X28" t="str">
            <v>860034313</v>
          </cell>
          <cell r="Y28" t="str">
            <v>BANCO DAVIVIENDA S.A.</v>
          </cell>
          <cell r="Z28">
            <v>3717</v>
          </cell>
          <cell r="AA28">
            <v>3717</v>
          </cell>
          <cell r="AB28">
            <v>3817</v>
          </cell>
          <cell r="AC28" t="str">
            <v>6517, 12517, 30217, 49017, 69517, 89117, 101317, 120817, 143417, 180517, 197017</v>
          </cell>
          <cell r="AD28" t="str">
            <v>8017, 15817, 35217, 55617, 77417, 100517, 114117, 134517, 158417, 197417, 213317</v>
          </cell>
          <cell r="AE28" t="str">
            <v>21914217, 49763717, 81815717, 111880717, 154096217, 189627417, 216554317, 253175217, 295327117, 355535817, 372542917</v>
          </cell>
          <cell r="AF28"/>
          <cell r="AG28" t="str">
            <v>2017-01-25 00:00:00</v>
          </cell>
          <cell r="AH28" t="str">
            <v>CONTRATO DE PRESTACION DE SERVICIOS - PROFESIONALES</v>
          </cell>
          <cell r="AI28" t="str">
            <v>025</v>
          </cell>
          <cell r="AJ28" t="str">
            <v>Prestar servicios de apoyo a la gestión en la postproducción de piezas audiovisuales a nivel de comunicación interna y externa requeridas por el INSOR</v>
          </cell>
        </row>
        <row r="29">
          <cell r="A29">
            <v>3917</v>
          </cell>
          <cell r="B29" t="str">
            <v>2017-01-25 00:00:00</v>
          </cell>
          <cell r="C29" t="str">
            <v>2017-01-25 12:38:46</v>
          </cell>
          <cell r="D29" t="str">
            <v>Con Obligacion</v>
          </cell>
          <cell r="E29" t="str">
            <v>000</v>
          </cell>
          <cell r="F29" t="str">
            <v>INSOR GESTION GENERAL</v>
          </cell>
          <cell r="G29" t="str">
            <v>C-2203-0700-2</v>
          </cell>
          <cell r="H29" t="str">
            <v>ESTUDIOS, HERRAMIENTAS Y ORIENTACIONES PARA MEJORAR LA CALIDAD DE VIDA DE LA POBLACION COLOMBIANA CON LIMITACION AUDITIVA NACIONAL</v>
          </cell>
          <cell r="I29" t="str">
            <v>Nación</v>
          </cell>
          <cell r="J29" t="str">
            <v>RECURSOS CORRIENTES</v>
          </cell>
          <cell r="K29" t="str">
            <v>CSF</v>
          </cell>
          <cell r="L29">
            <v>30240000</v>
          </cell>
          <cell r="M29">
            <v>0</v>
          </cell>
          <cell r="N29">
            <v>30240000</v>
          </cell>
          <cell r="O29">
            <v>2700000</v>
          </cell>
          <cell r="P29">
            <v>27540000</v>
          </cell>
          <cell r="Q29" t="str">
            <v>Cédula de Ciudadanía</v>
          </cell>
          <cell r="R29" t="str">
            <v>79902394</v>
          </cell>
          <cell r="S29" t="str">
            <v>CLAROS PATIÑO EDGAR VLADIMIR</v>
          </cell>
          <cell r="T29" t="str">
            <v>Abono en cuenta</v>
          </cell>
          <cell r="U29" t="str">
            <v>Ahorro</v>
          </cell>
          <cell r="V29" t="str">
            <v>003900124839</v>
          </cell>
          <cell r="W29" t="str">
            <v>Activa</v>
          </cell>
          <cell r="X29" t="str">
            <v>860034313</v>
          </cell>
          <cell r="Y29" t="str">
            <v>BANCO DAVIVIENDA S.A.</v>
          </cell>
          <cell r="Z29">
            <v>2717</v>
          </cell>
          <cell r="AA29">
            <v>2717</v>
          </cell>
          <cell r="AB29">
            <v>3917</v>
          </cell>
          <cell r="AC29" t="str">
            <v>6117, 15317, 36017, 50017, 69317, 84717, 101517, 125017, 144117, 179317, 196817</v>
          </cell>
          <cell r="AD29" t="str">
            <v>7617, 18617, 40917, 56617, 77217, 96117, 114317, 138517, 159117, 196217, 213117</v>
          </cell>
          <cell r="AE29" t="str">
            <v>20887617, 50053317, 82726617, 114202617, 154080717, 185251817, 216525317, 258271617, 295239917, 355159217, 372583117</v>
          </cell>
          <cell r="AF29"/>
          <cell r="AG29" t="str">
            <v>2017-01-25 00:00:00</v>
          </cell>
          <cell r="AH29" t="str">
            <v>CONTRATO DE PRESTACION DE SERVICIOS - PROFESIONALES</v>
          </cell>
          <cell r="AI29" t="str">
            <v>026</v>
          </cell>
          <cell r="AJ29" t="str">
            <v>Prestar servicios de apoyo a la gestión por parte de una persona sorda para la traducción de información del castellano a la LSC presentación de información en LSC apropiación de la LSC por parte de personas oyentes de acuerdo necesidades de INSOR</v>
          </cell>
        </row>
        <row r="30">
          <cell r="A30">
            <v>4117</v>
          </cell>
          <cell r="B30" t="str">
            <v>2017-01-26 00:00:00</v>
          </cell>
          <cell r="C30" t="str">
            <v>2017-01-26 18:18:33</v>
          </cell>
          <cell r="D30" t="str">
            <v>Con Obligacion</v>
          </cell>
          <cell r="E30" t="str">
            <v>000</v>
          </cell>
          <cell r="F30" t="str">
            <v>INSOR GESTION GENERAL</v>
          </cell>
          <cell r="G30" t="str">
            <v>C-2203-0700-2</v>
          </cell>
          <cell r="H30" t="str">
            <v>ESTUDIOS, HERRAMIENTAS Y ORIENTACIONES PARA MEJORAR LA CALIDAD DE VIDA DE LA POBLACION COLOMBIANA CON LIMITACION AUDITIVA NACIONAL</v>
          </cell>
          <cell r="I30" t="str">
            <v>Propios</v>
          </cell>
          <cell r="J30" t="str">
            <v>OTROS RECURSOS DE TESORERIA</v>
          </cell>
          <cell r="K30" t="str">
            <v>CSF</v>
          </cell>
          <cell r="L30">
            <v>29700000</v>
          </cell>
          <cell r="M30">
            <v>0</v>
          </cell>
          <cell r="N30">
            <v>29700000</v>
          </cell>
          <cell r="O30">
            <v>2250000</v>
          </cell>
          <cell r="P30">
            <v>27450000</v>
          </cell>
          <cell r="Q30" t="str">
            <v>Cédula de Ciudadanía</v>
          </cell>
          <cell r="R30" t="str">
            <v>1085275116</v>
          </cell>
          <cell r="S30" t="str">
            <v>BURGOS DELGADO DAVID EFRAIN</v>
          </cell>
          <cell r="T30" t="str">
            <v>Abono en cuenta</v>
          </cell>
          <cell r="U30" t="str">
            <v>Ahorro</v>
          </cell>
          <cell r="V30" t="str">
            <v>07480079561</v>
          </cell>
          <cell r="W30" t="str">
            <v>Activa</v>
          </cell>
          <cell r="X30" t="str">
            <v>890903938</v>
          </cell>
          <cell r="Y30" t="str">
            <v>BANCOLOMBIA S.A.</v>
          </cell>
          <cell r="Z30">
            <v>5917</v>
          </cell>
          <cell r="AA30">
            <v>5917</v>
          </cell>
          <cell r="AB30">
            <v>4117</v>
          </cell>
          <cell r="AC30" t="str">
            <v>8117, 12117, 30917, 47417, 61417, 81817, 96117, 116717, 137917, 160317, 191117</v>
          </cell>
          <cell r="AD30" t="str">
            <v>9517, 15417, 35917, 54117, 69617, 93117, 108817, 130417, 152817, 176017, 207517</v>
          </cell>
          <cell r="AE30" t="str">
            <v>25274517, 47487517, 81217317, 110799417, 144743917, 183668517, 214776517, 249952817, 288251217, 330082017, 367600417</v>
          </cell>
          <cell r="AF30"/>
          <cell r="AG30" t="str">
            <v>2017-01-26 00:00:00</v>
          </cell>
          <cell r="AH30" t="str">
            <v>CONTRATO DE PRESTACION DE SERVICIOS - PROFESIONALES</v>
          </cell>
          <cell r="AI30" t="str">
            <v>027</v>
          </cell>
          <cell r="AJ30" t="str">
            <v>prestar los servicios de interpretación en LSC y español según las necesidades del INSOR</v>
          </cell>
        </row>
        <row r="31">
          <cell r="A31">
            <v>4217</v>
          </cell>
          <cell r="B31" t="str">
            <v>2017-01-26 00:00:00</v>
          </cell>
          <cell r="C31" t="str">
            <v>2017-01-26 18:24:23</v>
          </cell>
          <cell r="D31" t="str">
            <v>Con Obligacion</v>
          </cell>
          <cell r="E31" t="str">
            <v>000</v>
          </cell>
          <cell r="F31" t="str">
            <v>INSOR GESTION GENERAL</v>
          </cell>
          <cell r="G31" t="str">
            <v>C-2203-0700-2</v>
          </cell>
          <cell r="H31" t="str">
            <v>ESTUDIOS, HERRAMIENTAS Y ORIENTACIONES PARA MEJORAR LA CALIDAD DE VIDA DE LA POBLACION COLOMBIANA CON LIMITACION AUDITIVA NACIONAL</v>
          </cell>
          <cell r="I31" t="str">
            <v>Nación</v>
          </cell>
          <cell r="J31" t="str">
            <v>RECURSOS CORRIENTES</v>
          </cell>
          <cell r="K31" t="str">
            <v>CSF</v>
          </cell>
          <cell r="L31">
            <v>30150000</v>
          </cell>
          <cell r="M31">
            <v>0</v>
          </cell>
          <cell r="N31">
            <v>30150000</v>
          </cell>
          <cell r="O31">
            <v>2700000</v>
          </cell>
          <cell r="P31">
            <v>27450000</v>
          </cell>
          <cell r="Q31" t="str">
            <v>Cédula de Ciudadanía</v>
          </cell>
          <cell r="R31" t="str">
            <v>1014188951</v>
          </cell>
          <cell r="S31" t="str">
            <v>GUERRERO PULIDO MIGUEL ADOLFO</v>
          </cell>
          <cell r="T31" t="str">
            <v>Abono en cuenta</v>
          </cell>
          <cell r="U31" t="str">
            <v>Ahorro</v>
          </cell>
          <cell r="V31" t="str">
            <v>417212982</v>
          </cell>
          <cell r="W31" t="str">
            <v>Activa</v>
          </cell>
          <cell r="X31" t="str">
            <v>860003020</v>
          </cell>
          <cell r="Y31" t="str">
            <v>BANCO BILBAO VIZCAYA ARGENTARIA COLOMBIA S.A. BBVA</v>
          </cell>
          <cell r="Z31">
            <v>2617</v>
          </cell>
          <cell r="AA31">
            <v>2617</v>
          </cell>
          <cell r="AB31">
            <v>4217</v>
          </cell>
          <cell r="AC31" t="str">
            <v>6717, 12417, 32917, 51517, 69417, 88217, 101017, 124917, 144217, 179017, 196717</v>
          </cell>
          <cell r="AD31" t="str">
            <v>8217, 15717, 37917, 58117, 77317, 99617, 113817, 138417, 159217, 195817, 213017</v>
          </cell>
          <cell r="AE31" t="str">
            <v>21918617, 49757417, 81448417, 112892717, 154106817, 188084217, 216600717, 258263017, 295227917, 355118517, 372597517</v>
          </cell>
          <cell r="AF31"/>
          <cell r="AG31" t="str">
            <v>2017-01-26 00:00:00</v>
          </cell>
          <cell r="AH31" t="str">
            <v>CONTRATO DE PRESTACION DE SERVICIOS - PROFESIONALES</v>
          </cell>
          <cell r="AI31" t="str">
            <v>028</v>
          </cell>
          <cell r="AJ31" t="str">
            <v>Prestar servicios de apoyo a la gestión por parte de una persona sorda para la traducción de información del castellano a la LSC, presentación de información en LSC y la apropiación de la LSC por parte de persona sordas oyentes de acuerdo a las</v>
          </cell>
        </row>
        <row r="32">
          <cell r="A32">
            <v>4417</v>
          </cell>
          <cell r="B32" t="str">
            <v>2017-01-27 00:00:00</v>
          </cell>
          <cell r="C32" t="str">
            <v>2017-01-27 15:18:32</v>
          </cell>
          <cell r="D32" t="str">
            <v>Con Obligacion</v>
          </cell>
          <cell r="E32" t="str">
            <v>000</v>
          </cell>
          <cell r="F32" t="str">
            <v>INSOR GESTION GENERAL</v>
          </cell>
          <cell r="G32" t="str">
            <v>C-2203-0700-1</v>
          </cell>
          <cell r="H32" t="str">
            <v>MEJORAMIENTO DE LA ATENCION EDUCATIVA DE LA POBLACION SORDA A NIVEL NACIONAL</v>
          </cell>
          <cell r="I32" t="str">
            <v>Nación</v>
          </cell>
          <cell r="J32" t="str">
            <v>RECURSOS CORRIENTES</v>
          </cell>
          <cell r="K32" t="str">
            <v>CSF</v>
          </cell>
          <cell r="L32">
            <v>37400000</v>
          </cell>
          <cell r="M32">
            <v>0</v>
          </cell>
          <cell r="N32">
            <v>37400000</v>
          </cell>
          <cell r="O32">
            <v>2946667</v>
          </cell>
          <cell r="P32">
            <v>34453333</v>
          </cell>
          <cell r="Q32" t="str">
            <v>Cédula de Ciudadanía</v>
          </cell>
          <cell r="R32" t="str">
            <v>52734492</v>
          </cell>
          <cell r="S32" t="str">
            <v>CHAMORRO MEDINA DIANA MARIA</v>
          </cell>
          <cell r="T32" t="str">
            <v>Abono en cuenta</v>
          </cell>
          <cell r="U32" t="str">
            <v>Ahorro</v>
          </cell>
          <cell r="V32" t="str">
            <v>009365065</v>
          </cell>
          <cell r="W32" t="str">
            <v>Activa</v>
          </cell>
          <cell r="X32" t="str">
            <v>860002964</v>
          </cell>
          <cell r="Y32" t="str">
            <v>BANCO DE BOGOTA S. A.</v>
          </cell>
          <cell r="Z32">
            <v>6317</v>
          </cell>
          <cell r="AA32">
            <v>6317</v>
          </cell>
          <cell r="AB32">
            <v>4417</v>
          </cell>
          <cell r="AC32" t="str">
            <v>7117, 15417, 29117, 51117, 68617, 91617, 101817, 130217, 152217, 180817, 187017</v>
          </cell>
          <cell r="AD32" t="str">
            <v>8617, 18717, 34117, 57717, 76517, 102817, 114617, 143617, 166817, 197817, 203717</v>
          </cell>
          <cell r="AE32" t="str">
            <v>21928617, 50054517, 81705717, 112866817, 152742317, 192099517, 216863617, 266534917, 305266517, 355701917, 360797517</v>
          </cell>
          <cell r="AF32"/>
          <cell r="AG32" t="str">
            <v>2017-01-27 00:00:00</v>
          </cell>
          <cell r="AH32" t="str">
            <v>CONTRATO DE PRESTACION DE SERVICIOS - PROFESIONALES</v>
          </cell>
          <cell r="AI32" t="str">
            <v>029</v>
          </cell>
          <cell r="AJ32" t="str">
            <v>Prestar servicios profesionales para organizar implementar seguimiento al desarrollo de acciones requeridas para implementación segunda fase componente piloto educación para sordos proyecto Colombia Primera en Educación en 3 entidades focalizad</v>
          </cell>
        </row>
        <row r="33">
          <cell r="A33">
            <v>4517</v>
          </cell>
          <cell r="B33" t="str">
            <v>2017-01-27 00:00:00</v>
          </cell>
          <cell r="C33" t="str">
            <v>2017-01-27 15:25:59</v>
          </cell>
          <cell r="D33" t="str">
            <v>Con Obligacion</v>
          </cell>
          <cell r="E33" t="str">
            <v>000</v>
          </cell>
          <cell r="F33" t="str">
            <v>INSOR GESTION GENERAL</v>
          </cell>
          <cell r="G33" t="str">
            <v>C-2203-0700-1</v>
          </cell>
          <cell r="H33" t="str">
            <v>MEJORAMIENTO DE LA ATENCION EDUCATIVA DE LA POBLACION SORDA A NIVEL NACIONAL</v>
          </cell>
          <cell r="I33" t="str">
            <v>Nación</v>
          </cell>
          <cell r="J33" t="str">
            <v>RECURSOS CORRIENTES</v>
          </cell>
          <cell r="K33" t="str">
            <v>CSF</v>
          </cell>
          <cell r="L33">
            <v>37400000</v>
          </cell>
          <cell r="M33">
            <v>-19946667</v>
          </cell>
          <cell r="N33">
            <v>17453333</v>
          </cell>
          <cell r="O33">
            <v>0</v>
          </cell>
          <cell r="P33">
            <v>17453333</v>
          </cell>
          <cell r="Q33" t="str">
            <v>Cédula de Ciudadanía</v>
          </cell>
          <cell r="R33" t="str">
            <v>52725500</v>
          </cell>
          <cell r="S33" t="str">
            <v>PARRADO AVELLANEDA CLAUDIA JOHANNA</v>
          </cell>
          <cell r="T33" t="str">
            <v>Abono en cuenta</v>
          </cell>
          <cell r="U33" t="str">
            <v>Ahorro</v>
          </cell>
          <cell r="V33" t="str">
            <v>455000062337</v>
          </cell>
          <cell r="W33" t="str">
            <v>Activa</v>
          </cell>
          <cell r="X33" t="str">
            <v>860034313</v>
          </cell>
          <cell r="Y33" t="str">
            <v>BANCO DAVIVIENDA S.A.</v>
          </cell>
          <cell r="Z33">
            <v>6417</v>
          </cell>
          <cell r="AA33">
            <v>6417</v>
          </cell>
          <cell r="AB33">
            <v>4517</v>
          </cell>
          <cell r="AC33" t="str">
            <v>7717, 15217, 29217, 51217, 69017, 88717</v>
          </cell>
          <cell r="AD33" t="str">
            <v>9117, 18517, 34217, 57817, 76917, 100117</v>
          </cell>
          <cell r="AE33" t="str">
            <v>21945917, 50061617, 81725317, 112875217, 152916917, 188037817</v>
          </cell>
          <cell r="AF33"/>
          <cell r="AG33" t="str">
            <v>2017-07-07 00:00:00</v>
          </cell>
          <cell r="AH33" t="str">
            <v>CONTRATO DE PRESTACION DE SERVICIOS</v>
          </cell>
          <cell r="AI33" t="str">
            <v>030-2017</v>
          </cell>
          <cell r="AJ33" t="str">
            <v>Prestar servicios profesionales para organizar implementar hacer seguimiento desarrollo acciones requeridas implementación de la 2 fase componente pilotos en Educación para sordos Proyecto Colombia Primera Educación en 3 entidades focalizadas</v>
          </cell>
        </row>
        <row r="34">
          <cell r="A34">
            <v>4617</v>
          </cell>
          <cell r="B34" t="str">
            <v>2017-01-27 00:00:00</v>
          </cell>
          <cell r="C34" t="str">
            <v>2017-01-27 15:35:34</v>
          </cell>
          <cell r="D34" t="str">
            <v>Con Obligacion</v>
          </cell>
          <cell r="E34" t="str">
            <v>000</v>
          </cell>
          <cell r="F34" t="str">
            <v>INSOR GESTION GENERAL</v>
          </cell>
          <cell r="G34" t="str">
            <v>C-2203-0700-2</v>
          </cell>
          <cell r="H34" t="str">
            <v>ESTUDIOS, HERRAMIENTAS Y ORIENTACIONES PARA MEJORAR LA CALIDAD DE VIDA DE LA POBLACION COLOMBIANA CON LIMITACION AUDITIVA NACIONAL</v>
          </cell>
          <cell r="I34" t="str">
            <v>Nación</v>
          </cell>
          <cell r="J34" t="str">
            <v>RECURSOS CORRIENTES</v>
          </cell>
          <cell r="K34" t="str">
            <v>CSF</v>
          </cell>
          <cell r="L34">
            <v>30060000</v>
          </cell>
          <cell r="M34">
            <v>0</v>
          </cell>
          <cell r="N34">
            <v>30060000</v>
          </cell>
          <cell r="O34">
            <v>2700000</v>
          </cell>
          <cell r="P34">
            <v>27360000</v>
          </cell>
          <cell r="Q34" t="str">
            <v>Cédula de Ciudadanía</v>
          </cell>
          <cell r="R34" t="str">
            <v>12746463</v>
          </cell>
          <cell r="S34" t="str">
            <v>SANTACRUZ PABON MARIO ALEJANDRO</v>
          </cell>
          <cell r="T34" t="str">
            <v>Abono en cuenta</v>
          </cell>
          <cell r="U34" t="str">
            <v>Ahorro</v>
          </cell>
          <cell r="V34" t="str">
            <v>014164024</v>
          </cell>
          <cell r="W34" t="str">
            <v>Activa</v>
          </cell>
          <cell r="X34" t="str">
            <v>860002964</v>
          </cell>
          <cell r="Y34" t="str">
            <v>BANCO DE BOGOTA S. A.</v>
          </cell>
          <cell r="Z34">
            <v>5017</v>
          </cell>
          <cell r="AA34">
            <v>5017</v>
          </cell>
          <cell r="AB34">
            <v>4617</v>
          </cell>
          <cell r="AC34" t="str">
            <v>7017, 13517, 32717, 51617, 69617, 84817, 101117, 124817, 145817, 181417, 186617</v>
          </cell>
          <cell r="AD34" t="str">
            <v>8517, 16817, 37717, 58217, 77517, 96217, 113917, 138317, 160817, 198117, 203317</v>
          </cell>
          <cell r="AE34" t="str">
            <v>21925917, 49883617, 81410617, 112896317, 154060817, 185201217, 216582117, 258254617, 295975517, 355757717, 360341517</v>
          </cell>
          <cell r="AF34"/>
          <cell r="AG34" t="str">
            <v>2017-01-27 00:00:00</v>
          </cell>
          <cell r="AH34" t="str">
            <v>CONTRATO DE PRESTACION DE SERVICIOS - PROFESIONALES</v>
          </cell>
          <cell r="AI34" t="str">
            <v>031</v>
          </cell>
          <cell r="AJ34" t="str">
            <v>Prestar servicio de apoyo a la gestión por parte de una persona sorda para la traducción de información del castellano a la LSC presentación de información en LSC apropiación de la LSC por parte de personas oyentes de acuerdo a necesidades INSOR</v>
          </cell>
        </row>
        <row r="35">
          <cell r="A35">
            <v>4717</v>
          </cell>
          <cell r="B35" t="str">
            <v>2017-01-27 00:00:00</v>
          </cell>
          <cell r="C35" t="str">
            <v>2017-01-27 16:44:34</v>
          </cell>
          <cell r="D35" t="str">
            <v>Con Obligacion</v>
          </cell>
          <cell r="E35" t="str">
            <v>000</v>
          </cell>
          <cell r="F35" t="str">
            <v>INSOR GESTION GENERAL</v>
          </cell>
          <cell r="G35" t="str">
            <v>C-2203-0700-1</v>
          </cell>
          <cell r="H35" t="str">
            <v>MEJORAMIENTO DE LA ATENCION EDUCATIVA DE LA POBLACION SORDA A NIVEL NACIONAL</v>
          </cell>
          <cell r="I35" t="str">
            <v>Nación</v>
          </cell>
          <cell r="J35" t="str">
            <v>RECURSOS CORRIENTES</v>
          </cell>
          <cell r="K35" t="str">
            <v>CSF</v>
          </cell>
          <cell r="L35">
            <v>29700000</v>
          </cell>
          <cell r="M35">
            <v>0</v>
          </cell>
          <cell r="N35">
            <v>29700000</v>
          </cell>
          <cell r="O35">
            <v>2340000</v>
          </cell>
          <cell r="P35">
            <v>27360000</v>
          </cell>
          <cell r="Q35" t="str">
            <v>Cédula de Ciudadanía</v>
          </cell>
          <cell r="R35" t="str">
            <v>1098658135</v>
          </cell>
          <cell r="S35" t="str">
            <v>RODRIGUEZ CORREA JHON EDINSON</v>
          </cell>
          <cell r="T35" t="str">
            <v>Abono en cuenta</v>
          </cell>
          <cell r="U35" t="str">
            <v>Ahorro</v>
          </cell>
          <cell r="V35" t="str">
            <v>79315076809</v>
          </cell>
          <cell r="W35" t="str">
            <v>Activa</v>
          </cell>
          <cell r="X35" t="str">
            <v>890903938</v>
          </cell>
          <cell r="Y35" t="str">
            <v>BANCOLOMBIA S.A.</v>
          </cell>
          <cell r="Z35">
            <v>7017</v>
          </cell>
          <cell r="AA35">
            <v>7017</v>
          </cell>
          <cell r="AB35">
            <v>4717</v>
          </cell>
          <cell r="AC35" t="str">
            <v>6317, 11917, 30717, 47017, 62817, 80217, 97317, 120517, 137817, 160417, 185117</v>
          </cell>
          <cell r="AD35" t="str">
            <v>7817, 15217, 35717, 53717, 71017, 91517, 110017, 134217, 152717, 176117, 201917</v>
          </cell>
          <cell r="AE35" t="str">
            <v>21906417, 47481417, 81195117, 110812817, 146777017, 182263517, 214796217, 252432817, 287714617, 330086417, 360206017</v>
          </cell>
          <cell r="AF35"/>
          <cell r="AG35" t="str">
            <v>2017-01-27 00:00:00</v>
          </cell>
          <cell r="AH35" t="str">
            <v>CONTRATO DE PRESTACION DE SERVICIOS - PROFESIONALES</v>
          </cell>
          <cell r="AI35" t="str">
            <v>032</v>
          </cell>
          <cell r="AJ35" t="str">
            <v>Prestar servicios de interpretación en LSC Español según necesidades del INSOR</v>
          </cell>
        </row>
        <row r="36">
          <cell r="A36">
            <v>4817</v>
          </cell>
          <cell r="B36" t="str">
            <v>2017-01-27 00:00:00</v>
          </cell>
          <cell r="C36" t="str">
            <v>2017-01-27 16:53:17</v>
          </cell>
          <cell r="D36" t="str">
            <v>Con Obligacion</v>
          </cell>
          <cell r="E36" t="str">
            <v>000</v>
          </cell>
          <cell r="F36" t="str">
            <v>INSOR GESTION GENERAL</v>
          </cell>
          <cell r="G36" t="str">
            <v>C-2203-0700-2</v>
          </cell>
          <cell r="H36" t="str">
            <v>ESTUDIOS, HERRAMIENTAS Y ORIENTACIONES PARA MEJORAR LA CALIDAD DE VIDA DE LA POBLACION COLOMBIANA CON LIMITACION AUDITIVA NACIONAL</v>
          </cell>
          <cell r="I36" t="str">
            <v>Nación</v>
          </cell>
          <cell r="J36" t="str">
            <v>RECURSOS CORRIENTES</v>
          </cell>
          <cell r="K36" t="str">
            <v>CSF</v>
          </cell>
          <cell r="L36">
            <v>29700000</v>
          </cell>
          <cell r="M36">
            <v>0</v>
          </cell>
          <cell r="N36">
            <v>29700000</v>
          </cell>
          <cell r="O36">
            <v>2700000</v>
          </cell>
          <cell r="P36">
            <v>27000000</v>
          </cell>
          <cell r="Q36" t="str">
            <v>Cédula de Ciudadanía</v>
          </cell>
          <cell r="R36" t="str">
            <v>1023905538</v>
          </cell>
          <cell r="S36" t="str">
            <v>BARAHONA MENDEZ NATALY MARCELA</v>
          </cell>
          <cell r="T36" t="str">
            <v>Abono en cuenta</v>
          </cell>
          <cell r="U36" t="str">
            <v>Ahorro</v>
          </cell>
          <cell r="V36" t="str">
            <v>021370739</v>
          </cell>
          <cell r="W36" t="str">
            <v>Activa</v>
          </cell>
          <cell r="X36" t="str">
            <v>860002964</v>
          </cell>
          <cell r="Y36" t="str">
            <v>BANCO DE BOGOTA S. A.</v>
          </cell>
          <cell r="Z36">
            <v>3917</v>
          </cell>
          <cell r="AA36">
            <v>3917</v>
          </cell>
          <cell r="AB36">
            <v>4817</v>
          </cell>
          <cell r="AC36" t="str">
            <v>6617, 14917, 35517, 51717, 69717, 89417, 100417, 121017, 144017, 178617, 198617</v>
          </cell>
          <cell r="AD36" t="str">
            <v>8117, 18217, 40417, 58317, 77617, 100817, 113217, 134717, 159017, 195517, 214917</v>
          </cell>
          <cell r="AE36" t="str">
            <v>21917117, 50048317, 82708617, 112966117, 154115517, 189693017, 216201017, 253158717, 295262817, 355081217, 379270717</v>
          </cell>
          <cell r="AF36"/>
          <cell r="AG36" t="str">
            <v>2017-01-27 00:00:00</v>
          </cell>
          <cell r="AH36" t="str">
            <v>CONTRATO DE PRESTACION DE SERVICIOS - PROFESIONALES</v>
          </cell>
          <cell r="AI36" t="str">
            <v>033</v>
          </cell>
          <cell r="AJ36" t="str">
            <v>Prestar servicios de apoyo a la gestión por parte de un apersona sorda para la traducción de información del castellanos a LSC presentación de información en LSC apropiación de la LSC por parte de personas oyentes de acuerdo necesidades INSOR</v>
          </cell>
        </row>
        <row r="37">
          <cell r="A37">
            <v>4917</v>
          </cell>
          <cell r="B37" t="str">
            <v>2017-02-01 00:00:00</v>
          </cell>
          <cell r="C37" t="str">
            <v>2017-02-01 09:02:30</v>
          </cell>
          <cell r="D37" t="str">
            <v>Con Obligacion</v>
          </cell>
          <cell r="E37" t="str">
            <v>000</v>
          </cell>
          <cell r="F37" t="str">
            <v>INSOR GESTION GENERAL</v>
          </cell>
          <cell r="G37" t="str">
            <v>C-2203-0700-2</v>
          </cell>
          <cell r="H37" t="str">
            <v>ESTUDIOS, HERRAMIENTAS Y ORIENTACIONES PARA MEJORAR LA CALIDAD DE VIDA DE LA POBLACION COLOMBIANA CON LIMITACION AUDITIVA NACIONAL</v>
          </cell>
          <cell r="I37" t="str">
            <v>Propios</v>
          </cell>
          <cell r="J37" t="str">
            <v>OTROS RECURSOS DE TESORERIA</v>
          </cell>
          <cell r="K37" t="str">
            <v>CSF</v>
          </cell>
          <cell r="L37">
            <v>35000000</v>
          </cell>
          <cell r="M37">
            <v>0</v>
          </cell>
          <cell r="N37">
            <v>35000000</v>
          </cell>
          <cell r="O37">
            <v>0</v>
          </cell>
          <cell r="P37">
            <v>35000000</v>
          </cell>
          <cell r="Q37" t="str">
            <v>Cédula de Ciudadanía</v>
          </cell>
          <cell r="R37" t="str">
            <v>98642018</v>
          </cell>
          <cell r="S37" t="str">
            <v>DE LA OSSA JARAMILLO DIEGO FERNANDO</v>
          </cell>
          <cell r="T37" t="str">
            <v>Abono en cuenta</v>
          </cell>
          <cell r="U37" t="str">
            <v>Ahorro</v>
          </cell>
          <cell r="V37" t="str">
            <v>20375816822</v>
          </cell>
          <cell r="W37" t="str">
            <v>Activa</v>
          </cell>
          <cell r="X37" t="str">
            <v>890903938</v>
          </cell>
          <cell r="Y37" t="str">
            <v>BANCOLOMBIA S.A.</v>
          </cell>
          <cell r="Z37">
            <v>4917</v>
          </cell>
          <cell r="AA37">
            <v>4917</v>
          </cell>
          <cell r="AB37">
            <v>4917</v>
          </cell>
          <cell r="AC37" t="str">
            <v>11417, 33017, 48417, 65617, 83917, 98117, 119017, 141317, 165917, 192117</v>
          </cell>
          <cell r="AD37" t="str">
            <v>14717, 38017, 55117, 73617, 95217, 110917, 132917, 156217, 181517, 208417</v>
          </cell>
          <cell r="AE37" t="str">
            <v>46976617, 81835617, 111129917, 147573017, 183814617, 215616017, 252223417, 291756117, 334669817, 369381917</v>
          </cell>
          <cell r="AF37"/>
          <cell r="AG37" t="str">
            <v>2017-02-01 00:00:00</v>
          </cell>
          <cell r="AH37" t="str">
            <v>CONTRATO DE PRESTACION DE SERVICIOS - PROFESIONALES</v>
          </cell>
          <cell r="AI37" t="str">
            <v>036</v>
          </cell>
          <cell r="AJ37" t="str">
            <v>Prestar los servicios profesionales de acompañamiento relacionamiento seguimiento y monitoreo en la Gestión y relaciones Institucionales con los actores estáteles de producción de normas concernientes a la discapacidad así como con diferentes entes</v>
          </cell>
        </row>
        <row r="38">
          <cell r="A38">
            <v>5017</v>
          </cell>
          <cell r="B38" t="str">
            <v>2017-02-01 00:00:00</v>
          </cell>
          <cell r="C38" t="str">
            <v>2017-02-01 10:56:04</v>
          </cell>
          <cell r="D38" t="str">
            <v>Con Obligacion</v>
          </cell>
          <cell r="E38" t="str">
            <v>000</v>
          </cell>
          <cell r="F38" t="str">
            <v>INSOR GESTION GENERAL</v>
          </cell>
          <cell r="G38" t="str">
            <v>C-2203-0700-1</v>
          </cell>
          <cell r="H38" t="str">
            <v>MEJORAMIENTO DE LA ATENCION EDUCATIVA DE LA POBLACION SORDA A NIVEL NACIONAL</v>
          </cell>
          <cell r="I38" t="str">
            <v>Nación</v>
          </cell>
          <cell r="J38" t="str">
            <v>RECURSOS CORRIENTES</v>
          </cell>
          <cell r="K38" t="str">
            <v>CSF</v>
          </cell>
          <cell r="L38">
            <v>58575000</v>
          </cell>
          <cell r="M38">
            <v>0</v>
          </cell>
          <cell r="N38">
            <v>58575000</v>
          </cell>
          <cell r="O38">
            <v>10650000</v>
          </cell>
          <cell r="P38">
            <v>47925000</v>
          </cell>
          <cell r="Q38" t="str">
            <v>Cédula de Ciudadanía</v>
          </cell>
          <cell r="R38" t="str">
            <v>79461220</v>
          </cell>
          <cell r="S38" t="str">
            <v>CASTILLO VARELA ANDRES MAURICIO</v>
          </cell>
          <cell r="T38" t="str">
            <v>Abono en cuenta</v>
          </cell>
          <cell r="U38" t="str">
            <v>Corriente</v>
          </cell>
          <cell r="V38" t="str">
            <v>946400017</v>
          </cell>
          <cell r="W38" t="str">
            <v>Activa</v>
          </cell>
          <cell r="X38" t="str">
            <v>860051135</v>
          </cell>
          <cell r="Y38" t="str">
            <v>CITIBANK COLOMBIA</v>
          </cell>
          <cell r="Z38">
            <v>6217</v>
          </cell>
          <cell r="AA38">
            <v>6217</v>
          </cell>
          <cell r="AB38">
            <v>5017</v>
          </cell>
          <cell r="AC38" t="str">
            <v>35117, 55217, 55317, 76517, 109317, 109417, 132417, 159517, 195717</v>
          </cell>
          <cell r="AD38" t="str">
            <v>40117, 61617, 61717, 88017, 122017, 122117, 145917, 175417, 212017</v>
          </cell>
          <cell r="AE38" t="str">
            <v>82453517, 121906217, 139158817, 174441317, 233385217, 233393317, 275923417, 330162017, 373005517</v>
          </cell>
          <cell r="AF38"/>
          <cell r="AG38" t="str">
            <v>2017-02-01 00:00:00</v>
          </cell>
          <cell r="AH38" t="str">
            <v>CONTRATO DE PRESTACION DE SERVICIOS - PROFESIONALES</v>
          </cell>
          <cell r="AI38" t="str">
            <v>035</v>
          </cell>
          <cell r="AJ38" t="str">
            <v>Prestar servicios profesionales para apoyar a la Subdirección de Gestión educativa en la Coordinación y Gestión de alianzas territoriales para la implementación de un modelo de educación pertinente en territorio nacional</v>
          </cell>
        </row>
        <row r="39">
          <cell r="A39">
            <v>5117</v>
          </cell>
          <cell r="B39" t="str">
            <v>2017-02-01 00:00:00</v>
          </cell>
          <cell r="C39" t="str">
            <v>2017-02-01 11:10:39</v>
          </cell>
          <cell r="D39" t="str">
            <v>Con Obligacion</v>
          </cell>
          <cell r="E39" t="str">
            <v>000</v>
          </cell>
          <cell r="F39" t="str">
            <v>INSOR GESTION GENERAL</v>
          </cell>
          <cell r="G39" t="str">
            <v>C-2299-0700-1</v>
          </cell>
          <cell r="H39" t="str">
            <v>IMPLANTACION DE UN MODELO DE MODERNIZACION Y GESTION PUBLICA APLICADO AL INSOR A NIVEL NACIONAL</v>
          </cell>
          <cell r="I39" t="str">
            <v>Propios</v>
          </cell>
          <cell r="J39" t="str">
            <v>OTROS RECURSOS DE TESORERIA</v>
          </cell>
          <cell r="K39" t="str">
            <v>CSF</v>
          </cell>
          <cell r="L39">
            <v>38500000</v>
          </cell>
          <cell r="M39">
            <v>0</v>
          </cell>
          <cell r="N39">
            <v>38500000</v>
          </cell>
          <cell r="O39">
            <v>3500000</v>
          </cell>
          <cell r="P39">
            <v>35000000</v>
          </cell>
          <cell r="Q39" t="str">
            <v>Cédula de Ciudadanía</v>
          </cell>
          <cell r="R39" t="str">
            <v>1118539740</v>
          </cell>
          <cell r="S39" t="str">
            <v>BECERRA CASTRO JENNY JOHANNA</v>
          </cell>
          <cell r="T39" t="str">
            <v>Abono en cuenta</v>
          </cell>
          <cell r="U39" t="str">
            <v>Ahorro</v>
          </cell>
          <cell r="V39" t="str">
            <v>0981219751</v>
          </cell>
          <cell r="W39" t="str">
            <v>Activa</v>
          </cell>
          <cell r="X39" t="str">
            <v>860003020</v>
          </cell>
          <cell r="Y39" t="str">
            <v>BANCO BILBAO VIZCAYA ARGENTARIA COLOMBIA S.A. BBVA</v>
          </cell>
          <cell r="Z39">
            <v>7317</v>
          </cell>
          <cell r="AA39">
            <v>7317</v>
          </cell>
          <cell r="AB39">
            <v>5117</v>
          </cell>
          <cell r="AC39" t="str">
            <v>12817, 33417, 45917, 60717, 78817, 99517, 121817, 139917, 163517, 192017</v>
          </cell>
          <cell r="AD39" t="str">
            <v>16117, 38417, 52617, 69017, 90117, 112317, 135517, 154817, 179117, 208317</v>
          </cell>
          <cell r="AE39" t="str">
            <v>49958017, 82439517, 110664317, 146031917, 181108117, 215806217, 253438417, 291156317, 330173817, 369375017</v>
          </cell>
          <cell r="AF39"/>
          <cell r="AG39" t="str">
            <v>2017-02-01 00:00:00</v>
          </cell>
          <cell r="AH39" t="str">
            <v>CONTRATO DE PRESTACION DE SERVICIOS - PROFESIONALES</v>
          </cell>
          <cell r="AI39" t="str">
            <v>040</v>
          </cell>
          <cell r="AJ39" t="str">
            <v>Apoyar a la coordinación Financiera del INSOR en los tramites presupuestales contables y financieros que requiera el INSOR</v>
          </cell>
        </row>
        <row r="40">
          <cell r="A40">
            <v>5217</v>
          </cell>
          <cell r="B40" t="str">
            <v>2017-02-01 00:00:00</v>
          </cell>
          <cell r="C40" t="str">
            <v>2017-02-01 11:31:45</v>
          </cell>
          <cell r="D40" t="str">
            <v>Con Obligacion</v>
          </cell>
          <cell r="E40" t="str">
            <v>000</v>
          </cell>
          <cell r="F40" t="str">
            <v>INSOR GESTION GENERAL</v>
          </cell>
          <cell r="G40" t="str">
            <v>C-2299-0700-1</v>
          </cell>
          <cell r="H40" t="str">
            <v>IMPLANTACION DE UN MODELO DE MODERNIZACION Y GESTION PUBLICA APLICADO AL INSOR A NIVEL NACIONAL</v>
          </cell>
          <cell r="I40" t="str">
            <v>Nación</v>
          </cell>
          <cell r="J40" t="str">
            <v>RECURSOS CORRIENTES</v>
          </cell>
          <cell r="K40" t="str">
            <v>CSF</v>
          </cell>
          <cell r="L40">
            <v>38500000</v>
          </cell>
          <cell r="M40">
            <v>0</v>
          </cell>
          <cell r="N40">
            <v>38500000</v>
          </cell>
          <cell r="O40">
            <v>3500000</v>
          </cell>
          <cell r="P40">
            <v>35000000</v>
          </cell>
          <cell r="Q40" t="str">
            <v>Cédula de Ciudadanía</v>
          </cell>
          <cell r="R40" t="str">
            <v>53070170</v>
          </cell>
          <cell r="S40" t="str">
            <v>MORENO GOMEZ NELLY ELIZABETH</v>
          </cell>
          <cell r="T40" t="str">
            <v>Abono en cuenta</v>
          </cell>
          <cell r="U40" t="str">
            <v>Ahorro</v>
          </cell>
          <cell r="V40" t="str">
            <v>24057357234</v>
          </cell>
          <cell r="W40" t="str">
            <v>Activa</v>
          </cell>
          <cell r="X40" t="str">
            <v>860007335</v>
          </cell>
          <cell r="Y40" t="str">
            <v>BCSC S A</v>
          </cell>
          <cell r="Z40">
            <v>4517</v>
          </cell>
          <cell r="AA40">
            <v>4517</v>
          </cell>
          <cell r="AB40">
            <v>5217</v>
          </cell>
          <cell r="AC40" t="str">
            <v>10217, 25917, 43917, 60617, 77617, 96917, 114617, 138017, 161317, 187517</v>
          </cell>
          <cell r="AD40" t="str">
            <v>14617, 32017, 50617, 68917, 88917, 109617, 128217, 152917, 176917, 204217</v>
          </cell>
          <cell r="AE40" t="str">
            <v>47007617, 79037017, 108599817, 144672617, 180214617, 214675617, 245015417, 287730917, 330114317, 361066517</v>
          </cell>
          <cell r="AF40"/>
          <cell r="AG40" t="str">
            <v>2017-02-01 00:00:00</v>
          </cell>
          <cell r="AH40" t="str">
            <v>CONTRATO DE PRESTACION DE SERVICIOS - PROFESIONALES</v>
          </cell>
          <cell r="AI40" t="str">
            <v>039</v>
          </cell>
          <cell r="AJ40" t="str">
            <v>Prestar servicios profesionales a la Coordinación de Talento humano en los tramites pensionales y la depuración de la deuda real con Colpensiones así mismo revisara y apoyara el tramite de nomina del INSOR</v>
          </cell>
        </row>
        <row r="41">
          <cell r="A41">
            <v>5317</v>
          </cell>
          <cell r="B41" t="str">
            <v>2017-02-01 00:00:00</v>
          </cell>
          <cell r="C41" t="str">
            <v>2017-02-01 11:38:45</v>
          </cell>
          <cell r="D41" t="str">
            <v>Con Obligacion</v>
          </cell>
          <cell r="E41" t="str">
            <v>000</v>
          </cell>
          <cell r="F41" t="str">
            <v>INSOR GESTION GENERAL</v>
          </cell>
          <cell r="G41" t="str">
            <v>C-2299-0700-1</v>
          </cell>
          <cell r="H41" t="str">
            <v>IMPLANTACION DE UN MODELO DE MODERNIZACION Y GESTION PUBLICA APLICADO AL INSOR A NIVEL NACIONAL</v>
          </cell>
          <cell r="I41" t="str">
            <v>Propios</v>
          </cell>
          <cell r="J41" t="str">
            <v>OTROS RECURSOS DE TESORERIA</v>
          </cell>
          <cell r="K41" t="str">
            <v>CSF</v>
          </cell>
          <cell r="L41">
            <v>6000000</v>
          </cell>
          <cell r="M41">
            <v>0</v>
          </cell>
          <cell r="N41">
            <v>6000000</v>
          </cell>
          <cell r="O41">
            <v>0</v>
          </cell>
          <cell r="P41">
            <v>6000000</v>
          </cell>
          <cell r="Q41" t="str">
            <v>Cédula de Ciudadanía</v>
          </cell>
          <cell r="R41" t="str">
            <v>41582219</v>
          </cell>
          <cell r="S41" t="str">
            <v>RODRIGUEZ SOLORZANO OLGA BEATRIZ</v>
          </cell>
          <cell r="T41" t="str">
            <v>Abono en cuenta</v>
          </cell>
          <cell r="U41" t="str">
            <v>Ahorro</v>
          </cell>
          <cell r="V41" t="str">
            <v>072639164</v>
          </cell>
          <cell r="W41" t="str">
            <v>Activa</v>
          </cell>
          <cell r="X41" t="str">
            <v>860002964</v>
          </cell>
          <cell r="Y41" t="str">
            <v>BANCO DE BOGOTA S. A.</v>
          </cell>
          <cell r="Z41">
            <v>6717</v>
          </cell>
          <cell r="AA41">
            <v>6717</v>
          </cell>
          <cell r="AB41">
            <v>5317</v>
          </cell>
          <cell r="AC41" t="str">
            <v>16817, 38317</v>
          </cell>
          <cell r="AD41" t="str">
            <v>20117, 43217</v>
          </cell>
          <cell r="AE41" t="str">
            <v>50773317, 92102417</v>
          </cell>
          <cell r="AF41"/>
          <cell r="AG41" t="str">
            <v>2017-02-01 00:00:00</v>
          </cell>
          <cell r="AH41" t="str">
            <v>CONTRATO DE PRESTACION DE SERVICIOS - PROFESIONALES</v>
          </cell>
          <cell r="AI41" t="str">
            <v>038</v>
          </cell>
          <cell r="AJ41" t="str">
            <v>Prestar servicios profesionales para apoyar la gestión del proceso denominado Evaluación y control en lo relacionado a los informes financieros de ley a presentar por parte del INSOR a los entes de control</v>
          </cell>
        </row>
        <row r="42">
          <cell r="A42">
            <v>5417</v>
          </cell>
          <cell r="B42" t="str">
            <v>2017-02-01 00:00:00</v>
          </cell>
          <cell r="C42" t="str">
            <v>2017-02-01 11:44:17</v>
          </cell>
          <cell r="D42" t="str">
            <v>Con Obligacion</v>
          </cell>
          <cell r="E42" t="str">
            <v>000</v>
          </cell>
          <cell r="F42" t="str">
            <v>INSOR GESTION GENERAL</v>
          </cell>
          <cell r="G42" t="str">
            <v>C-2299-0700-1</v>
          </cell>
          <cell r="H42" t="str">
            <v>IMPLANTACION DE UN MODELO DE MODERNIZACION Y GESTION PUBLICA APLICADO AL INSOR A NIVEL NACIONAL</v>
          </cell>
          <cell r="I42" t="str">
            <v>Propios</v>
          </cell>
          <cell r="J42" t="str">
            <v>OTROS RECURSOS DE TESORERIA</v>
          </cell>
          <cell r="K42" t="str">
            <v>CSF</v>
          </cell>
          <cell r="L42">
            <v>38500000</v>
          </cell>
          <cell r="M42">
            <v>0</v>
          </cell>
          <cell r="N42">
            <v>38500000</v>
          </cell>
          <cell r="O42">
            <v>3500000</v>
          </cell>
          <cell r="P42">
            <v>35000000</v>
          </cell>
          <cell r="Q42" t="str">
            <v>Cédula de Ciudadanía</v>
          </cell>
          <cell r="R42" t="str">
            <v>1022327851</v>
          </cell>
          <cell r="S42" t="str">
            <v>RAMIREZ PINTO JUAN CAMILO</v>
          </cell>
          <cell r="T42" t="str">
            <v>Abono en cuenta</v>
          </cell>
          <cell r="U42" t="str">
            <v>Ahorro</v>
          </cell>
          <cell r="V42" t="str">
            <v>081436537</v>
          </cell>
          <cell r="W42" t="str">
            <v>Activa</v>
          </cell>
          <cell r="X42" t="str">
            <v>860002964</v>
          </cell>
          <cell r="Y42" t="str">
            <v>BANCO DE BOGOTA S. A.</v>
          </cell>
          <cell r="Z42">
            <v>7117</v>
          </cell>
          <cell r="AA42">
            <v>7117</v>
          </cell>
          <cell r="AB42">
            <v>5417</v>
          </cell>
          <cell r="AC42" t="str">
            <v>11017, 28817, 49717, 61517, 82017, 97117, 116417, 140117, 161717, 192317</v>
          </cell>
          <cell r="AD42" t="str">
            <v>14217, 33817, 56317, 69717, 93317, 109817, 130117, 155017, 177317, 208617</v>
          </cell>
          <cell r="AE42" t="str">
            <v>46924117, 81629017, 112745017, 144765117, 183678617, 214650717, 249977117, 291217217, 330149417, 369393617</v>
          </cell>
          <cell r="AF42"/>
          <cell r="AG42" t="str">
            <v>2017-02-01 00:00:00</v>
          </cell>
          <cell r="AH42" t="str">
            <v>CONTRATO DE PRESTACION DE SERVICIOS - PROFESIONALES</v>
          </cell>
          <cell r="AI42" t="str">
            <v>037</v>
          </cell>
          <cell r="AJ42" t="str">
            <v>Prestar servicios profesionales de apoyo para fortalecer la implementación de políticas planes programas y proyectos del Grupo Interno de Trabajo de Talento Humano</v>
          </cell>
        </row>
        <row r="43">
          <cell r="A43">
            <v>5517</v>
          </cell>
          <cell r="B43" t="str">
            <v>2017-02-01 00:00:00</v>
          </cell>
          <cell r="C43" t="str">
            <v>2017-02-01 11:53:11</v>
          </cell>
          <cell r="D43" t="str">
            <v>Con Obligacion</v>
          </cell>
          <cell r="E43" t="str">
            <v>000</v>
          </cell>
          <cell r="F43" t="str">
            <v>INSOR GESTION GENERAL</v>
          </cell>
          <cell r="G43" t="str">
            <v>C-2203-0700-1</v>
          </cell>
          <cell r="H43" t="str">
            <v>MEJORAMIENTO DE LA ATENCION EDUCATIVA DE LA POBLACION SORDA A NIVEL NACIONAL</v>
          </cell>
          <cell r="I43" t="str">
            <v>Nación</v>
          </cell>
          <cell r="J43" t="str">
            <v>RECURSOS CORRIENTES</v>
          </cell>
          <cell r="K43" t="str">
            <v>CSF</v>
          </cell>
          <cell r="L43">
            <v>56339998</v>
          </cell>
          <cell r="M43">
            <v>0</v>
          </cell>
          <cell r="N43">
            <v>56339998</v>
          </cell>
          <cell r="O43">
            <v>5121818</v>
          </cell>
          <cell r="P43">
            <v>51218180</v>
          </cell>
          <cell r="Q43" t="str">
            <v>Cédula de Ciudadanía</v>
          </cell>
          <cell r="R43" t="str">
            <v>51795570</v>
          </cell>
          <cell r="S43" t="str">
            <v>CARDENAS MARIA ANA</v>
          </cell>
          <cell r="T43" t="str">
            <v>Abono en cuenta</v>
          </cell>
          <cell r="U43" t="str">
            <v>Ahorro</v>
          </cell>
          <cell r="V43" t="str">
            <v>230170005904</v>
          </cell>
          <cell r="W43" t="str">
            <v>Activa</v>
          </cell>
          <cell r="X43" t="str">
            <v>860007738</v>
          </cell>
          <cell r="Y43" t="str">
            <v>BANCO POPULAR S. A.</v>
          </cell>
          <cell r="Z43">
            <v>6117</v>
          </cell>
          <cell r="AA43">
            <v>6117</v>
          </cell>
          <cell r="AB43">
            <v>5517</v>
          </cell>
          <cell r="AC43" t="str">
            <v>15917, 29817, 44417, 61817, 87717, 102117, 130417, 152817, 181517, 188517</v>
          </cell>
          <cell r="AD43" t="str">
            <v>19217, 34817, 51117, 70017, 99117, 114917, 143817, 167417, 198217, 205317</v>
          </cell>
          <cell r="AE43" t="str">
            <v>50212517, 81774617, 108965117, 144788917, 187342317, 216928517, 266512017, 305271717, 355757317, 361536617</v>
          </cell>
          <cell r="AF43"/>
          <cell r="AG43" t="str">
            <v>2017-02-01 00:00:00</v>
          </cell>
          <cell r="AH43" t="str">
            <v>CONTRATO DE PRESTACION DE SERVICIOS - PROFESIONALES</v>
          </cell>
          <cell r="AI43" t="str">
            <v>034</v>
          </cell>
          <cell r="AJ43" t="str">
            <v>prestar servicios profesionales para apoyar a la subdirección de Gestión Educativa en la articulación ejecución y seguimiento de los componentes del proyecto Colombia Primera en Educación para Sordos</v>
          </cell>
        </row>
        <row r="44">
          <cell r="A44">
            <v>5617</v>
          </cell>
          <cell r="B44" t="str">
            <v>2017-02-01 00:00:00</v>
          </cell>
          <cell r="C44" t="str">
            <v>2017-02-01 11:59:12</v>
          </cell>
          <cell r="D44" t="str">
            <v>Con Obligacion</v>
          </cell>
          <cell r="E44" t="str">
            <v>000</v>
          </cell>
          <cell r="F44" t="str">
            <v>INSOR GESTION GENERAL</v>
          </cell>
          <cell r="G44" t="str">
            <v>C-2299-0700-1</v>
          </cell>
          <cell r="H44" t="str">
            <v>IMPLANTACION DE UN MODELO DE MODERNIZACION Y GESTION PUBLICA APLICADO AL INSOR A NIVEL NACIONAL</v>
          </cell>
          <cell r="I44" t="str">
            <v>Nación</v>
          </cell>
          <cell r="J44" t="str">
            <v>RECURSOS CORRIENTES</v>
          </cell>
          <cell r="K44" t="str">
            <v>CSF</v>
          </cell>
          <cell r="L44">
            <v>21000000</v>
          </cell>
          <cell r="M44">
            <v>0</v>
          </cell>
          <cell r="N44">
            <v>21000000</v>
          </cell>
          <cell r="O44">
            <v>0</v>
          </cell>
          <cell r="P44">
            <v>21000000</v>
          </cell>
          <cell r="Q44" t="str">
            <v>Cédula de Ciudadanía</v>
          </cell>
          <cell r="R44" t="str">
            <v>74084524</v>
          </cell>
          <cell r="S44" t="str">
            <v>ORDUZ NIVIA ANDRES EDUARDO</v>
          </cell>
          <cell r="T44" t="str">
            <v>Abono en cuenta</v>
          </cell>
          <cell r="U44" t="str">
            <v>Ahorro</v>
          </cell>
          <cell r="V44" t="str">
            <v>35869861535</v>
          </cell>
          <cell r="W44" t="str">
            <v>Activa</v>
          </cell>
          <cell r="X44" t="str">
            <v>890903938</v>
          </cell>
          <cell r="Y44" t="str">
            <v>BANCOLOMBIA S.A.</v>
          </cell>
          <cell r="Z44">
            <v>4717</v>
          </cell>
          <cell r="AA44">
            <v>4717</v>
          </cell>
          <cell r="AB44">
            <v>5617</v>
          </cell>
          <cell r="AC44" t="str">
            <v>10717, 29517, 45317, 61617, 77817, 96817</v>
          </cell>
          <cell r="AD44" t="str">
            <v>13917, 34517, 52017, 69817, 89117, 109517</v>
          </cell>
          <cell r="AE44" t="str">
            <v>46849017, 81753517, 109051317, 144770917, 180222117, 214691017</v>
          </cell>
          <cell r="AF44"/>
          <cell r="AG44" t="str">
            <v>2017-02-01 00:00:00</v>
          </cell>
          <cell r="AH44" t="str">
            <v>CONTRATO DE PRESTACION DE SERVICIOS - PROFESIONALES</v>
          </cell>
          <cell r="AI44" t="str">
            <v>042</v>
          </cell>
          <cell r="AJ44" t="str">
            <v>prestar servicios pr5ofesionales a la Coordinación de talento Humano del INSOR para la implementación y difusión del sistema de gestión de la seguridad y salud en el trabajo SGSST al interior de la Institución</v>
          </cell>
        </row>
        <row r="45">
          <cell r="A45">
            <v>5717</v>
          </cell>
          <cell r="B45" t="str">
            <v>2017-02-01 00:00:00</v>
          </cell>
          <cell r="C45" t="str">
            <v>2017-02-01 12:04:00</v>
          </cell>
          <cell r="D45" t="str">
            <v>Con Obligacion</v>
          </cell>
          <cell r="E45" t="str">
            <v>000</v>
          </cell>
          <cell r="F45" t="str">
            <v>INSOR GESTION GENERAL</v>
          </cell>
          <cell r="G45" t="str">
            <v>C-2299-0700-1</v>
          </cell>
          <cell r="H45" t="str">
            <v>IMPLANTACION DE UN MODELO DE MODERNIZACION Y GESTION PUBLICA APLICADO AL INSOR A NIVEL NACIONAL</v>
          </cell>
          <cell r="I45" t="str">
            <v>Nación</v>
          </cell>
          <cell r="J45" t="str">
            <v>RECURSOS CORRIENTES</v>
          </cell>
          <cell r="K45" t="str">
            <v>CSF</v>
          </cell>
          <cell r="L45">
            <v>21000000</v>
          </cell>
          <cell r="M45">
            <v>0</v>
          </cell>
          <cell r="N45">
            <v>21000000</v>
          </cell>
          <cell r="O45">
            <v>0</v>
          </cell>
          <cell r="P45">
            <v>21000000</v>
          </cell>
          <cell r="Q45" t="str">
            <v>Cédula de Ciudadanía</v>
          </cell>
          <cell r="R45" t="str">
            <v>79616606</v>
          </cell>
          <cell r="S45" t="str">
            <v>ALVAREZ SEPULVEDA CARLOS ALBERTO</v>
          </cell>
          <cell r="T45" t="str">
            <v>Abono en cuenta</v>
          </cell>
          <cell r="U45" t="str">
            <v>Ahorro</v>
          </cell>
          <cell r="V45" t="str">
            <v>04229878340</v>
          </cell>
          <cell r="W45" t="str">
            <v>Activa</v>
          </cell>
          <cell r="X45" t="str">
            <v>890903938</v>
          </cell>
          <cell r="Y45" t="str">
            <v>BANCOLOMBIA S.A.</v>
          </cell>
          <cell r="Z45">
            <v>4817</v>
          </cell>
          <cell r="AA45">
            <v>4817</v>
          </cell>
          <cell r="AB45">
            <v>5717</v>
          </cell>
          <cell r="AC45" t="str">
            <v>10817, 29617, 45117, 61717, 77717, 97017</v>
          </cell>
          <cell r="AD45" t="str">
            <v>14017, 34617, 51817, 69917, 89017, 109717</v>
          </cell>
          <cell r="AE45" t="str">
            <v>46896517, 81759417, 109029317, 144779817, 180206417, 214683617</v>
          </cell>
          <cell r="AF45"/>
          <cell r="AG45" t="str">
            <v>2017-02-01 00:00:00</v>
          </cell>
          <cell r="AH45" t="str">
            <v>CONTRATO DE PRESTACION DE SERVICIOS - PROFESIONALES</v>
          </cell>
          <cell r="AI45" t="str">
            <v>041</v>
          </cell>
          <cell r="AJ45" t="str">
            <v>prestar sus servicios profesionales a la Coordinación de Talento Humano del INSOR para la implementación y difusión del sistema de gestión de seguridad y salud en el trabajo SGSST al interior del INSOR</v>
          </cell>
        </row>
        <row r="46">
          <cell r="A46">
            <v>5817</v>
          </cell>
          <cell r="B46" t="str">
            <v>2017-02-01 00:00:00</v>
          </cell>
          <cell r="C46" t="str">
            <v>2017-02-01 12:42:16</v>
          </cell>
          <cell r="D46" t="str">
            <v>Con Obligacion</v>
          </cell>
          <cell r="E46" t="str">
            <v>000</v>
          </cell>
          <cell r="F46" t="str">
            <v>INSOR GESTION GENERAL</v>
          </cell>
          <cell r="G46" t="str">
            <v>C-2203-0700-2</v>
          </cell>
          <cell r="H46" t="str">
            <v>ESTUDIOS, HERRAMIENTAS Y ORIENTACIONES PARA MEJORAR LA CALIDAD DE VIDA DE LA POBLACION COLOMBIANA CON LIMITACION AUDITIVA NACIONAL</v>
          </cell>
          <cell r="I46" t="str">
            <v>Nación</v>
          </cell>
          <cell r="J46" t="str">
            <v>RECURSOS CORRIENTES</v>
          </cell>
          <cell r="K46" t="str">
            <v>CSF</v>
          </cell>
          <cell r="L46">
            <v>29700000</v>
          </cell>
          <cell r="M46">
            <v>0</v>
          </cell>
          <cell r="N46">
            <v>29700000</v>
          </cell>
          <cell r="O46">
            <v>2700000</v>
          </cell>
          <cell r="P46">
            <v>27000000</v>
          </cell>
          <cell r="Q46" t="str">
            <v>Cédula de Ciudadanía</v>
          </cell>
          <cell r="R46" t="str">
            <v>79643367</v>
          </cell>
          <cell r="S46" t="str">
            <v>DUARTE MORA PABLO ANTONIO</v>
          </cell>
          <cell r="T46" t="str">
            <v>Abono en cuenta</v>
          </cell>
          <cell r="U46" t="str">
            <v>Ahorro</v>
          </cell>
          <cell r="V46" t="str">
            <v>001470056571</v>
          </cell>
          <cell r="W46" t="str">
            <v>Activa</v>
          </cell>
          <cell r="X46" t="str">
            <v>860034313</v>
          </cell>
          <cell r="Y46" t="str">
            <v>BANCO DAVIVIENDA S.A.</v>
          </cell>
          <cell r="Z46">
            <v>5117</v>
          </cell>
          <cell r="AA46">
            <v>5117</v>
          </cell>
          <cell r="AB46">
            <v>5817</v>
          </cell>
          <cell r="AC46" t="str">
            <v>15017, 31117, 46617, 62617, 81017, 97817, 118317, 137717, 161117, 198717</v>
          </cell>
          <cell r="AD46" t="str">
            <v>18417, 36117, 53317, 70817, 92317, 110617, 132217, 152617, 176817, 215017</v>
          </cell>
          <cell r="AE46" t="str">
            <v>50050817, 81252717, 110751817, 146758217, 182291517, 214903917, 251967517, 287708217, 330107117, 379307717</v>
          </cell>
          <cell r="AF46"/>
          <cell r="AG46" t="str">
            <v>2017-02-01 00:00:00</v>
          </cell>
          <cell r="AH46" t="str">
            <v>CONTRATO DE PRESTACION DE SERVICIOS - PROFESIONALES</v>
          </cell>
          <cell r="AI46" t="str">
            <v>043</v>
          </cell>
          <cell r="AJ46" t="str">
            <v>Prestar servicios de apoyo a la gestión de una persona sorda para la traducción de información del castellano a la LSC la presentación de información en LSC y la apropiación de la &gt;LSC por parte de oyentes de acuerdo con las necesidades del</v>
          </cell>
        </row>
        <row r="47">
          <cell r="A47">
            <v>5917</v>
          </cell>
          <cell r="B47" t="str">
            <v>2017-02-01 00:00:00</v>
          </cell>
          <cell r="C47" t="str">
            <v>2017-02-01 14:59:21</v>
          </cell>
          <cell r="D47" t="str">
            <v>Con Obligacion</v>
          </cell>
          <cell r="E47" t="str">
            <v>000</v>
          </cell>
          <cell r="F47" t="str">
            <v>INSOR GESTION GENERAL</v>
          </cell>
          <cell r="G47" t="str">
            <v>C-2203-0700-2</v>
          </cell>
          <cell r="H47" t="str">
            <v>ESTUDIOS, HERRAMIENTAS Y ORIENTACIONES PARA MEJORAR LA CALIDAD DE VIDA DE LA POBLACION COLOMBIANA CON LIMITACION AUDITIVA NACIONAL</v>
          </cell>
          <cell r="I47" t="str">
            <v>Propios</v>
          </cell>
          <cell r="J47" t="str">
            <v>INGRESOS CORRIENTES</v>
          </cell>
          <cell r="K47" t="str">
            <v>CSF</v>
          </cell>
          <cell r="L47">
            <v>29700000</v>
          </cell>
          <cell r="M47">
            <v>0</v>
          </cell>
          <cell r="N47">
            <v>29700000</v>
          </cell>
          <cell r="O47">
            <v>2700000</v>
          </cell>
          <cell r="P47">
            <v>27000000</v>
          </cell>
          <cell r="Q47" t="str">
            <v>Cédula de Ciudadanía</v>
          </cell>
          <cell r="R47" t="str">
            <v>1026285430</v>
          </cell>
          <cell r="S47" t="str">
            <v>LAGUNA ROBLES BRIGETT PAOLA</v>
          </cell>
          <cell r="T47" t="str">
            <v>Abono en cuenta</v>
          </cell>
          <cell r="U47" t="str">
            <v>Ahorro</v>
          </cell>
          <cell r="V47" t="str">
            <v>24036898978</v>
          </cell>
          <cell r="W47" t="str">
            <v>Activa</v>
          </cell>
          <cell r="X47" t="str">
            <v>860007335</v>
          </cell>
          <cell r="Y47" t="str">
            <v>BCSC S A</v>
          </cell>
          <cell r="Z47">
            <v>5817</v>
          </cell>
          <cell r="AA47">
            <v>5817</v>
          </cell>
          <cell r="AB47">
            <v>5917</v>
          </cell>
          <cell r="AC47" t="str">
            <v>12017, 28617, 47217, 61317, 82217, 96217, 119517, 145717, 160617, 192817</v>
          </cell>
          <cell r="AD47" t="str">
            <v>15317, 33617, 53917, 69517, 93517, 108917, 133417, 160717, 176317, 209117</v>
          </cell>
          <cell r="AE47" t="str">
            <v>47485917, 81589217, 110603517, 144714217, 183693317, 214764317, 252199917, 295970817, 330096217, 369611817</v>
          </cell>
          <cell r="AF47"/>
          <cell r="AG47" t="str">
            <v>2017-02-01 00:00:00</v>
          </cell>
          <cell r="AH47" t="str">
            <v>NOMINA</v>
          </cell>
          <cell r="AI47" t="str">
            <v>044</v>
          </cell>
          <cell r="AJ47" t="str">
            <v>Prestar servicios de interpretación en LSC y español según necesidades del INSOR</v>
          </cell>
        </row>
        <row r="48">
          <cell r="A48">
            <v>6017</v>
          </cell>
          <cell r="B48" t="str">
            <v>2017-02-01 00:00:00</v>
          </cell>
          <cell r="C48" t="str">
            <v>2017-02-01 16:18:03</v>
          </cell>
          <cell r="D48" t="str">
            <v>Con Obligacion</v>
          </cell>
          <cell r="E48" t="str">
            <v>000</v>
          </cell>
          <cell r="F48" t="str">
            <v>INSOR GESTION GENERAL</v>
          </cell>
          <cell r="G48" t="str">
            <v>C-2203-0700-2</v>
          </cell>
          <cell r="H48" t="str">
            <v>ESTUDIOS, HERRAMIENTAS Y ORIENTACIONES PARA MEJORAR LA CALIDAD DE VIDA DE LA POBLACION COLOMBIANA CON LIMITACION AUDITIVA NACIONAL</v>
          </cell>
          <cell r="I48" t="str">
            <v>Propios</v>
          </cell>
          <cell r="J48" t="str">
            <v>OTROS RECURSOS DE TESORERIA</v>
          </cell>
          <cell r="K48" t="str">
            <v>CSF</v>
          </cell>
          <cell r="L48">
            <v>29700000</v>
          </cell>
          <cell r="M48">
            <v>0</v>
          </cell>
          <cell r="N48">
            <v>29700000</v>
          </cell>
          <cell r="O48">
            <v>2700000</v>
          </cell>
          <cell r="P48">
            <v>27000000</v>
          </cell>
          <cell r="Q48" t="str">
            <v>Cédula de Ciudadanía</v>
          </cell>
          <cell r="R48" t="str">
            <v>85475002</v>
          </cell>
          <cell r="S48" t="str">
            <v>VALENCIA PIEDRIS ANGELO JAVIER</v>
          </cell>
          <cell r="T48" t="str">
            <v>Abono en cuenta</v>
          </cell>
          <cell r="U48" t="str">
            <v>Ahorro</v>
          </cell>
          <cell r="V48" t="str">
            <v>014226179</v>
          </cell>
          <cell r="W48" t="str">
            <v>Activa</v>
          </cell>
          <cell r="X48" t="str">
            <v>860002964</v>
          </cell>
          <cell r="Y48" t="str">
            <v>BANCO DE BOGOTA S. A.</v>
          </cell>
          <cell r="Z48">
            <v>3517</v>
          </cell>
          <cell r="AA48">
            <v>3517</v>
          </cell>
          <cell r="AB48">
            <v>6017</v>
          </cell>
          <cell r="AC48" t="str">
            <v>21617, 38217, 54617, 71217, 90317, 108417, 119417, 149817, 167217, 201517</v>
          </cell>
          <cell r="AD48" t="str">
            <v>24917, 43117, 61017, 79117, 101617, 121117, 133317, 164617, 182817, 217717</v>
          </cell>
          <cell r="AE48" t="str">
            <v>61361117, 87791417, 117711217, 157797617, 190206717, 229260117, 252380717, 300939817, 334950617, 386788117</v>
          </cell>
          <cell r="AF48"/>
          <cell r="AG48" t="str">
            <v>2017-02-01 00:00:00</v>
          </cell>
          <cell r="AH48" t="str">
            <v>CONTRATO DE PRESTACION DE SERVICIOS - PROFESIONALES</v>
          </cell>
          <cell r="AI48" t="str">
            <v>046</v>
          </cell>
          <cell r="AJ48" t="str">
            <v>Prestar servicio de interpretación en LSC y Español según necesidades del INSOR</v>
          </cell>
        </row>
        <row r="49">
          <cell r="A49">
            <v>6117</v>
          </cell>
          <cell r="B49" t="str">
            <v>2017-02-01 00:00:00</v>
          </cell>
          <cell r="C49" t="str">
            <v>2017-02-01 16:32:45</v>
          </cell>
          <cell r="D49" t="str">
            <v>Con Obligacion</v>
          </cell>
          <cell r="E49" t="str">
            <v>000</v>
          </cell>
          <cell r="F49" t="str">
            <v>INSOR GESTION GENERAL</v>
          </cell>
          <cell r="G49" t="str">
            <v>C-2203-0700-2</v>
          </cell>
          <cell r="H49" t="str">
            <v>ESTUDIOS, HERRAMIENTAS Y ORIENTACIONES PARA MEJORAR LA CALIDAD DE VIDA DE LA POBLACION COLOMBIANA CON LIMITACION AUDITIVA NACIONAL</v>
          </cell>
          <cell r="I49" t="str">
            <v>Propios</v>
          </cell>
          <cell r="J49" t="str">
            <v>OTROS RECURSOS DE TESORERIA</v>
          </cell>
          <cell r="K49" t="str">
            <v>CSF</v>
          </cell>
          <cell r="L49">
            <v>29700000</v>
          </cell>
          <cell r="M49">
            <v>0</v>
          </cell>
          <cell r="N49">
            <v>29700000</v>
          </cell>
          <cell r="O49">
            <v>2700000</v>
          </cell>
          <cell r="P49">
            <v>27000000</v>
          </cell>
          <cell r="Q49" t="str">
            <v>Cédula de Ciudadanía</v>
          </cell>
          <cell r="R49" t="str">
            <v>1020718328</v>
          </cell>
          <cell r="S49" t="str">
            <v>BRICEÑO RIAÑO CHRISTIAN DAVID</v>
          </cell>
          <cell r="T49" t="str">
            <v>Abono en cuenta</v>
          </cell>
          <cell r="U49" t="str">
            <v>Ahorro</v>
          </cell>
          <cell r="V49" t="str">
            <v>014257653</v>
          </cell>
          <cell r="W49" t="str">
            <v>Activa</v>
          </cell>
          <cell r="X49" t="str">
            <v>860002964</v>
          </cell>
          <cell r="Y49" t="str">
            <v>BANCO DE BOGOTA S. A.</v>
          </cell>
          <cell r="Z49">
            <v>3617</v>
          </cell>
          <cell r="AA49">
            <v>3617</v>
          </cell>
          <cell r="AB49">
            <v>6117</v>
          </cell>
          <cell r="AC49" t="str">
            <v>13717, 28417, 49217, 67017, 80417, 100517, 115417, 140317, 167117, 195217</v>
          </cell>
          <cell r="AD49" t="str">
            <v>17017, 33417, 55817, 75017, 91717, 113317, 129417, 155217, 182717, 211517</v>
          </cell>
          <cell r="AE49" t="str">
            <v>49863017, 81557117, 111871117, 150319417, 182268317, 216211817, 249877917, 291206817, 334940517, 372900617</v>
          </cell>
          <cell r="AF49"/>
          <cell r="AG49" t="str">
            <v>2017-02-01 00:00:00</v>
          </cell>
          <cell r="AH49" t="str">
            <v>CONTRATO DE PRESTACION DE SERVICIOS - PROFESIONALES</v>
          </cell>
          <cell r="AI49" t="str">
            <v>045</v>
          </cell>
          <cell r="AJ49" t="str">
            <v>Prestar apoyo a la gestión por parte de una persona sorda para la traducción de información del castellano a la LSC la presentación de la información en LSC y la apropiación e la LSC por parte de personas oyentes de cuerdo con necesidades INSOR</v>
          </cell>
        </row>
        <row r="50">
          <cell r="A50">
            <v>6217</v>
          </cell>
          <cell r="B50" t="str">
            <v>2017-02-01 00:00:00</v>
          </cell>
          <cell r="C50" t="str">
            <v>2017-02-01 16:43:11</v>
          </cell>
          <cell r="D50" t="str">
            <v>Con Obligacion</v>
          </cell>
          <cell r="E50" t="str">
            <v>000</v>
          </cell>
          <cell r="F50" t="str">
            <v>INSOR GESTION GENERAL</v>
          </cell>
          <cell r="G50" t="str">
            <v>C-2299-0700-1</v>
          </cell>
          <cell r="H50" t="str">
            <v>IMPLANTACION DE UN MODELO DE MODERNIZACION Y GESTION PUBLICA APLICADO AL INSOR A NIVEL NACIONAL</v>
          </cell>
          <cell r="I50" t="str">
            <v>Propios</v>
          </cell>
          <cell r="J50" t="str">
            <v>OTROS RECURSOS DE TESORERIA</v>
          </cell>
          <cell r="K50" t="str">
            <v>CSF</v>
          </cell>
          <cell r="L50">
            <v>22000000</v>
          </cell>
          <cell r="M50">
            <v>0</v>
          </cell>
          <cell r="N50">
            <v>22000000</v>
          </cell>
          <cell r="O50">
            <v>2000000</v>
          </cell>
          <cell r="P50">
            <v>20000000</v>
          </cell>
          <cell r="Q50" t="str">
            <v>Cédula de Ciudadanía</v>
          </cell>
          <cell r="R50" t="str">
            <v>53155436</v>
          </cell>
          <cell r="S50" t="str">
            <v>VARGAS SOLORZANO ANA ROSA</v>
          </cell>
          <cell r="T50" t="str">
            <v>Abono en cuenta</v>
          </cell>
          <cell r="U50" t="str">
            <v>Ahorro</v>
          </cell>
          <cell r="V50" t="str">
            <v>66212730239</v>
          </cell>
          <cell r="W50" t="str">
            <v>Activa</v>
          </cell>
          <cell r="X50" t="str">
            <v>890903938</v>
          </cell>
          <cell r="Y50" t="str">
            <v>BANCOLOMBIA S.A.</v>
          </cell>
          <cell r="Z50">
            <v>7517</v>
          </cell>
          <cell r="AA50">
            <v>7517</v>
          </cell>
          <cell r="AB50">
            <v>6217</v>
          </cell>
          <cell r="AC50" t="str">
            <v>14117, 29917, 45417, 62417, 80117, 95717, 117417, 139617, 168417, 191217</v>
          </cell>
          <cell r="AD50" t="str">
            <v>17417, 34917, 52117, 70617, 91417, 108317, 131317, 154517, 184117, 207617</v>
          </cell>
          <cell r="AE50" t="str">
            <v>49926217, 81793417, 109070117, 146104417, 181254317, 214638717, 250170617, 289287017, 337108217, 367609617</v>
          </cell>
          <cell r="AF50"/>
          <cell r="AG50" t="str">
            <v>2017-02-01 00:00:00</v>
          </cell>
          <cell r="AH50" t="str">
            <v>CONTRATO DE PRESTACION DE SERVICIOS - PROFESIONALES</v>
          </cell>
          <cell r="AI50" t="str">
            <v>048</v>
          </cell>
          <cell r="AJ50" t="str">
            <v>Prestar servicios para realizar apoyo administrativo en el grupo interno de trabajo de servicios adminsitrativos</v>
          </cell>
        </row>
        <row r="51">
          <cell r="A51">
            <v>6317</v>
          </cell>
          <cell r="B51" t="str">
            <v>2017-02-01 00:00:00</v>
          </cell>
          <cell r="C51" t="str">
            <v>2017-02-01 16:59:48</v>
          </cell>
          <cell r="D51" t="str">
            <v>Con Obligacion</v>
          </cell>
          <cell r="E51" t="str">
            <v>000</v>
          </cell>
          <cell r="F51" t="str">
            <v>INSOR GESTION GENERAL</v>
          </cell>
          <cell r="G51" t="str">
            <v>C-2299-0700-1</v>
          </cell>
          <cell r="H51" t="str">
            <v>IMPLANTACION DE UN MODELO DE MODERNIZACION Y GESTION PUBLICA APLICADO AL INSOR A NIVEL NACIONAL</v>
          </cell>
          <cell r="I51" t="str">
            <v>Propios</v>
          </cell>
          <cell r="J51" t="str">
            <v>OTROS RECURSOS DE TESORERIA</v>
          </cell>
          <cell r="K51" t="str">
            <v>CSF</v>
          </cell>
          <cell r="L51">
            <v>46200000</v>
          </cell>
          <cell r="M51">
            <v>0</v>
          </cell>
          <cell r="N51">
            <v>46200000</v>
          </cell>
          <cell r="O51">
            <v>4200000</v>
          </cell>
          <cell r="P51">
            <v>42000000</v>
          </cell>
          <cell r="Q51" t="str">
            <v>Cédula de Ciudadanía</v>
          </cell>
          <cell r="R51" t="str">
            <v>80820378</v>
          </cell>
          <cell r="S51" t="str">
            <v>SUAREZ SUAREZ ASDRUBAL</v>
          </cell>
          <cell r="T51" t="str">
            <v>Abono en cuenta</v>
          </cell>
          <cell r="U51" t="str">
            <v>Ahorro</v>
          </cell>
          <cell r="V51" t="str">
            <v>62641108991</v>
          </cell>
          <cell r="W51" t="str">
            <v>Activa</v>
          </cell>
          <cell r="X51" t="str">
            <v>890903938</v>
          </cell>
          <cell r="Y51" t="str">
            <v>BANCOLOMBIA S.A.</v>
          </cell>
          <cell r="Z51">
            <v>7417</v>
          </cell>
          <cell r="AA51">
            <v>7417</v>
          </cell>
          <cell r="AB51">
            <v>6317</v>
          </cell>
          <cell r="AC51" t="str">
            <v>14017, 34717, 49117, 66117, 86517, 99817, 120417, 137017, 163317, 190717</v>
          </cell>
          <cell r="AD51" t="str">
            <v>17217, 39717, 55717, 74117, 97917, 112617, 134117, 151917, 179017, 207117</v>
          </cell>
          <cell r="AE51" t="str">
            <v>49880717, 82569117, 111875617, 147836317, 187077517, 216117817, 252476117, 287794117, 330157617, 367560517</v>
          </cell>
          <cell r="AF51"/>
          <cell r="AG51" t="str">
            <v>2017-02-01 00:00:00</v>
          </cell>
          <cell r="AH51" t="str">
            <v>CONTRATO DE PRESTACION DE SERVICIOS - PROFESIONALES</v>
          </cell>
          <cell r="AI51" t="str">
            <v>047</v>
          </cell>
          <cell r="AJ51" t="str">
            <v>prestar servicios profesionales de apoyo a la oficina Asesora de Planeación y Sistemas de INSOR con el fin de fortalecer el proceso de direccionamiento estratégico de la entidad especialmente en los componentes misional y de gobierno y eficien</v>
          </cell>
        </row>
        <row r="52">
          <cell r="A52">
            <v>6417</v>
          </cell>
          <cell r="B52" t="str">
            <v>2017-02-02 00:00:00</v>
          </cell>
          <cell r="C52" t="str">
            <v>2017-02-02 10:24:44</v>
          </cell>
          <cell r="D52" t="str">
            <v>Con Obligacion</v>
          </cell>
          <cell r="E52" t="str">
            <v>000</v>
          </cell>
          <cell r="F52" t="str">
            <v>INSOR GESTION GENERAL</v>
          </cell>
          <cell r="G52" t="str">
            <v>C-2203-0700-2</v>
          </cell>
          <cell r="H52" t="str">
            <v>ESTUDIOS, HERRAMIENTAS Y ORIENTACIONES PARA MEJORAR LA CALIDAD DE VIDA DE LA POBLACION COLOMBIANA CON LIMITACION AUDITIVA NACIONAL</v>
          </cell>
          <cell r="I52" t="str">
            <v>Nación</v>
          </cell>
          <cell r="J52" t="str">
            <v>RECURSOS CORRIENTES</v>
          </cell>
          <cell r="K52" t="str">
            <v>CSF</v>
          </cell>
          <cell r="L52">
            <v>21933333</v>
          </cell>
          <cell r="M52">
            <v>0</v>
          </cell>
          <cell r="N52">
            <v>21933333</v>
          </cell>
          <cell r="O52">
            <v>2000000</v>
          </cell>
          <cell r="P52">
            <v>19933333</v>
          </cell>
          <cell r="Q52" t="str">
            <v>Cédula de Ciudadanía</v>
          </cell>
          <cell r="R52" t="str">
            <v>52424532</v>
          </cell>
          <cell r="S52" t="str">
            <v>AREVALO CANCINO ELIZABETH</v>
          </cell>
          <cell r="T52" t="str">
            <v>Abono en cuenta</v>
          </cell>
          <cell r="U52" t="str">
            <v>Ahorro</v>
          </cell>
          <cell r="V52" t="str">
            <v>014269658</v>
          </cell>
          <cell r="W52" t="str">
            <v>Activa</v>
          </cell>
          <cell r="X52" t="str">
            <v>860002964</v>
          </cell>
          <cell r="Y52" t="str">
            <v>BANCO DE BOGOTA S. A.</v>
          </cell>
          <cell r="Z52">
            <v>3817</v>
          </cell>
          <cell r="AA52">
            <v>3817</v>
          </cell>
          <cell r="AB52">
            <v>6417</v>
          </cell>
          <cell r="AC52" t="str">
            <v>15117, 34017, 51417, 69817, 89517, 104917, 125117, 143717, 179717, 196417</v>
          </cell>
          <cell r="AD52" t="str">
            <v>18317, 39017, 58017, 77717, 100917, 117617, 138617, 158717, 196517, 212717</v>
          </cell>
          <cell r="AE52" t="str">
            <v>50057317, 82646317, 112885717, 154126417, 189697617, 220696117, 258288817, 295292317, 355385317, 372660217</v>
          </cell>
          <cell r="AF52"/>
          <cell r="AG52" t="str">
            <v>2017-02-02 00:00:00</v>
          </cell>
          <cell r="AH52" t="str">
            <v>CONTRATO DE PRESTACION DE SERVICIOS - PROFESIONALES</v>
          </cell>
          <cell r="AI52" t="str">
            <v>049</v>
          </cell>
          <cell r="AJ52" t="str">
            <v>Prestar los servicios profesionales en la preproducción y producción de audiovisuales requeridos por el INSOR</v>
          </cell>
        </row>
        <row r="53">
          <cell r="A53">
            <v>6617</v>
          </cell>
          <cell r="B53" t="str">
            <v>2017-02-03 00:00:00</v>
          </cell>
          <cell r="C53" t="str">
            <v>2017-02-03 16:49:19</v>
          </cell>
          <cell r="D53" t="str">
            <v>Con Obligacion</v>
          </cell>
          <cell r="E53" t="str">
            <v>000</v>
          </cell>
          <cell r="F53" t="str">
            <v>INSOR GESTION GENERAL</v>
          </cell>
          <cell r="G53" t="str">
            <v>C-2203-0700-1</v>
          </cell>
          <cell r="H53" t="str">
            <v>MEJORAMIENTO DE LA ATENCION EDUCATIVA DE LA POBLACION SORDA A NIVEL NACIONAL</v>
          </cell>
          <cell r="I53" t="str">
            <v>Nación</v>
          </cell>
          <cell r="J53" t="str">
            <v>RECURSOS CORRIENTES</v>
          </cell>
          <cell r="K53" t="str">
            <v>CSF</v>
          </cell>
          <cell r="L53">
            <v>37173333</v>
          </cell>
          <cell r="M53">
            <v>0</v>
          </cell>
          <cell r="N53">
            <v>37173333</v>
          </cell>
          <cell r="O53">
            <v>3400000</v>
          </cell>
          <cell r="P53">
            <v>33773333</v>
          </cell>
          <cell r="Q53" t="str">
            <v>Cédula de Ciudadanía</v>
          </cell>
          <cell r="R53" t="str">
            <v>43165934</v>
          </cell>
          <cell r="S53" t="str">
            <v>BERNAL VELASQUEZ ASTRID LORENA</v>
          </cell>
          <cell r="T53" t="str">
            <v>Abono en cuenta</v>
          </cell>
          <cell r="U53" t="str">
            <v>Ahorro</v>
          </cell>
          <cell r="V53" t="str">
            <v>24518573935</v>
          </cell>
          <cell r="W53" t="str">
            <v>Activa</v>
          </cell>
          <cell r="X53" t="str">
            <v>860007335</v>
          </cell>
          <cell r="Y53" t="str">
            <v>BCSC S A</v>
          </cell>
          <cell r="Z53">
            <v>8217</v>
          </cell>
          <cell r="AA53">
            <v>8217</v>
          </cell>
          <cell r="AB53">
            <v>6617</v>
          </cell>
          <cell r="AC53" t="str">
            <v>17017, 33217, 53417, 68517, 90717, 90817, 101917, 129917, 152617, 180617, 187117</v>
          </cell>
          <cell r="AD53" t="str">
            <v>20217, 38217, 59817, 76417, 102017, 114717, 143317, 167217, 197517, 203817</v>
          </cell>
          <cell r="AE53" t="str">
            <v>50735417, 81834817, 116685317, 152724217, 190534617, 216856317, 266436617, 305267617, 355586017, 360805117</v>
          </cell>
          <cell r="AF53"/>
          <cell r="AG53" t="str">
            <v>2017-02-03 00:00:00</v>
          </cell>
          <cell r="AH53" t="str">
            <v>CONTRATO DE PRESTACION DE SERVICIOS - PROFESIONALES</v>
          </cell>
          <cell r="AI53" t="str">
            <v>051</v>
          </cell>
          <cell r="AJ53" t="str">
            <v>Prestar servicios profesionales para organizar implementar y hacer seguimiento al desarrollo de las acciones requeridas para la implementación de la II fase del componente de pilotos en educación para sordos del proyecto Colombia Primera en Eduacio</v>
          </cell>
        </row>
        <row r="54">
          <cell r="A54">
            <v>6717</v>
          </cell>
          <cell r="B54" t="str">
            <v>2017-02-06 00:00:00</v>
          </cell>
          <cell r="C54" t="str">
            <v>2017-02-06 10:31:58</v>
          </cell>
          <cell r="D54" t="str">
            <v>Con Obligacion</v>
          </cell>
          <cell r="E54" t="str">
            <v>000</v>
          </cell>
          <cell r="F54" t="str">
            <v>INSOR GESTION GENERAL</v>
          </cell>
          <cell r="G54" t="str">
            <v>C-2203-0700-1</v>
          </cell>
          <cell r="H54" t="str">
            <v>MEJORAMIENTO DE LA ATENCION EDUCATIVA DE LA POBLACION SORDA A NIVEL NACIONAL</v>
          </cell>
          <cell r="I54" t="str">
            <v>Nación</v>
          </cell>
          <cell r="J54" t="str">
            <v>RECURSOS CORRIENTES</v>
          </cell>
          <cell r="K54" t="str">
            <v>CSF</v>
          </cell>
          <cell r="L54">
            <v>35145000</v>
          </cell>
          <cell r="M54">
            <v>0</v>
          </cell>
          <cell r="N54">
            <v>35145000</v>
          </cell>
          <cell r="O54">
            <v>585750</v>
          </cell>
          <cell r="P54">
            <v>34559250</v>
          </cell>
          <cell r="Q54" t="str">
            <v>Cédula de Ciudadanía</v>
          </cell>
          <cell r="R54" t="str">
            <v>80904513</v>
          </cell>
          <cell r="S54" t="str">
            <v>MARTINEZ CASTIBLANCO JORGE ANDRES</v>
          </cell>
          <cell r="T54" t="str">
            <v>Abono en cuenta</v>
          </cell>
          <cell r="U54" t="str">
            <v>Ahorro</v>
          </cell>
          <cell r="V54" t="str">
            <v>4622203540</v>
          </cell>
          <cell r="W54" t="str">
            <v>Activa</v>
          </cell>
          <cell r="X54" t="str">
            <v>860034594</v>
          </cell>
          <cell r="Y54" t="str">
            <v>BANCO COLPATRIA RED MULTIBANCA COLPATRIA S.A.</v>
          </cell>
          <cell r="Z54">
            <v>7717</v>
          </cell>
          <cell r="AA54">
            <v>7717</v>
          </cell>
          <cell r="AB54">
            <v>6717</v>
          </cell>
          <cell r="AC54" t="str">
            <v>11817, 27717, 47817, 65217, 79517, 98617, 117617, 141517, 180717, 193917</v>
          </cell>
          <cell r="AD54" t="str">
            <v>15117, 32717, 54517, 73217, 90817, 111417, 131717, 156417, 197617, 210217</v>
          </cell>
          <cell r="AE54" t="str">
            <v>47479717, 80934417, 111039817, 147401217, 181559317, 215659517, 251898317, 291731117, 355619817, 369804117</v>
          </cell>
          <cell r="AF54"/>
          <cell r="AG54" t="str">
            <v>2017-02-06 00:00:00</v>
          </cell>
          <cell r="AH54" t="str">
            <v>CONTRATO DE PRESTACION DE SERVICIOS - PROFESIONALES</v>
          </cell>
          <cell r="AI54" t="str">
            <v>052</v>
          </cell>
          <cell r="AJ54" t="str">
            <v>Prestar servicios profesionales para la producción de insumos técnicos y tecnológicos requeridos para los procesos de evaluación de interpretes y planeación lingüística de LSC</v>
          </cell>
        </row>
        <row r="55">
          <cell r="A55">
            <v>6817</v>
          </cell>
          <cell r="B55" t="str">
            <v>2017-02-06 00:00:00</v>
          </cell>
          <cell r="C55" t="str">
            <v>2017-02-06 10:45:53</v>
          </cell>
          <cell r="D55" t="str">
            <v>Con Obligacion</v>
          </cell>
          <cell r="E55" t="str">
            <v>000</v>
          </cell>
          <cell r="F55" t="str">
            <v>INSOR GESTION GENERAL</v>
          </cell>
          <cell r="G55" t="str">
            <v>C-2203-0700-2</v>
          </cell>
          <cell r="H55" t="str">
            <v>ESTUDIOS, HERRAMIENTAS Y ORIENTACIONES PARA MEJORAR LA CALIDAD DE VIDA DE LA POBLACION COLOMBIANA CON LIMITACION AUDITIVA NACIONAL</v>
          </cell>
          <cell r="I55" t="str">
            <v>Propios</v>
          </cell>
          <cell r="J55" t="str">
            <v>INGRESOS CORRIENTES</v>
          </cell>
          <cell r="K55" t="str">
            <v>CSF</v>
          </cell>
          <cell r="L55">
            <v>33000000</v>
          </cell>
          <cell r="M55">
            <v>2750000</v>
          </cell>
          <cell r="N55">
            <v>35750000</v>
          </cell>
          <cell r="O55">
            <v>3300000</v>
          </cell>
          <cell r="P55">
            <v>32450000</v>
          </cell>
          <cell r="Q55" t="str">
            <v>Cédula de Ciudadanía</v>
          </cell>
          <cell r="R55" t="str">
            <v>79878798</v>
          </cell>
          <cell r="S55" t="str">
            <v>PAEZ RAMOS CESAR AUGUSTO</v>
          </cell>
          <cell r="T55" t="str">
            <v>Abono en cuenta</v>
          </cell>
          <cell r="U55" t="str">
            <v>Ahorro</v>
          </cell>
          <cell r="V55" t="str">
            <v>021248299</v>
          </cell>
          <cell r="W55" t="str">
            <v>Activa</v>
          </cell>
          <cell r="X55" t="str">
            <v>860002964</v>
          </cell>
          <cell r="Y55" t="str">
            <v>BANCO DE BOGOTA S. A.</v>
          </cell>
          <cell r="Z55">
            <v>7817</v>
          </cell>
          <cell r="AA55">
            <v>7817</v>
          </cell>
          <cell r="AB55">
            <v>6817</v>
          </cell>
          <cell r="AC55" t="str">
            <v>13117, 35817, 51017, 63117, 82317, 97417, 115917, 139317, 162517, 190017</v>
          </cell>
          <cell r="AD55" t="str">
            <v>16417, 40617, 57617, 71317, 93617, 110117, 129917, 154217, 178117, 206417</v>
          </cell>
          <cell r="AE55" t="str">
            <v>49811917, 82688617, 112852717, 146875417, 183702717, 214814317, 249940517, 289249317, 330135117, 367513817</v>
          </cell>
          <cell r="AF55"/>
          <cell r="AG55" t="str">
            <v>2017-02-06 00:00:00</v>
          </cell>
          <cell r="AH55" t="str">
            <v>CONTRATO DE PRESTACION DE SERVICIOS - PROFESIONALES</v>
          </cell>
          <cell r="AI55" t="str">
            <v>053</v>
          </cell>
          <cell r="AJ55" t="str">
            <v>Prestar servicios profesionales para la elaboración producción e implementación grafica y multimedial de los materiales que sean requeridos por el INSOR</v>
          </cell>
        </row>
        <row r="56">
          <cell r="A56">
            <v>6917</v>
          </cell>
          <cell r="B56" t="str">
            <v>2017-02-06 00:00:00</v>
          </cell>
          <cell r="C56" t="str">
            <v>2017-02-06 12:09:54</v>
          </cell>
          <cell r="D56" t="str">
            <v>Con Obligacion</v>
          </cell>
          <cell r="E56" t="str">
            <v>000</v>
          </cell>
          <cell r="F56" t="str">
            <v>INSOR GESTION GENERAL</v>
          </cell>
          <cell r="G56" t="str">
            <v>C-2203-0700-1</v>
          </cell>
          <cell r="H56" t="str">
            <v>MEJORAMIENTO DE LA ATENCION EDUCATIVA DE LA POBLACION SORDA A NIVEL NACIONAL</v>
          </cell>
          <cell r="I56" t="str">
            <v>Nación</v>
          </cell>
          <cell r="J56" t="str">
            <v>RECURSOS CORRIENTES</v>
          </cell>
          <cell r="K56" t="str">
            <v>CSF</v>
          </cell>
          <cell r="L56">
            <v>29250000</v>
          </cell>
          <cell r="M56">
            <v>0</v>
          </cell>
          <cell r="N56">
            <v>29250000</v>
          </cell>
          <cell r="O56">
            <v>2700000</v>
          </cell>
          <cell r="P56">
            <v>26550000</v>
          </cell>
          <cell r="Q56" t="str">
            <v>Cédula de Ciudadanía</v>
          </cell>
          <cell r="R56" t="str">
            <v>79446754</v>
          </cell>
          <cell r="S56" t="str">
            <v>BUSTOS BUSTOS NESTOR ALBERTO</v>
          </cell>
          <cell r="T56" t="str">
            <v>Abono en cuenta</v>
          </cell>
          <cell r="U56" t="str">
            <v>Ahorro</v>
          </cell>
          <cell r="V56" t="str">
            <v>033015017</v>
          </cell>
          <cell r="W56" t="str">
            <v>Activa</v>
          </cell>
          <cell r="X56" t="str">
            <v>860002964</v>
          </cell>
          <cell r="Y56" t="str">
            <v>BANCO DE BOGOTA S. A.</v>
          </cell>
          <cell r="Z56">
            <v>7617</v>
          </cell>
          <cell r="AA56">
            <v>7617</v>
          </cell>
          <cell r="AB56">
            <v>6917</v>
          </cell>
          <cell r="AC56" t="str">
            <v>11117, 30317, 44317, 65317, 77517, 97717, 117117, 138817, 160217, 186417</v>
          </cell>
          <cell r="AD56" t="str">
            <v>14317, 35317, 51017, 73317, 88817, 110517, 131017, 153717, 175917, 203117</v>
          </cell>
          <cell r="AE56" t="str">
            <v>46842217, 81145617, 108956217, 147415217, 180194917, 214895217, 250592417, 289187917, 330039617, 360337517</v>
          </cell>
          <cell r="AF56"/>
          <cell r="AG56" t="str">
            <v>2017-02-06 00:00:00</v>
          </cell>
          <cell r="AH56" t="str">
            <v>CONTRATO DE PRESTACION DE SERVICIOS - PROFESIONALES</v>
          </cell>
          <cell r="AI56" t="str">
            <v>050</v>
          </cell>
          <cell r="AJ56" t="str">
            <v>prestar servicios de apoyo a la gestión para la traducción la enseñanza difusión y evaluación LSC d acuerdo a los requerimientos de la Subdirección de Gestión Educativa</v>
          </cell>
        </row>
        <row r="57">
          <cell r="A57">
            <v>7117</v>
          </cell>
          <cell r="B57" t="str">
            <v>2017-02-06 00:00:00</v>
          </cell>
          <cell r="C57" t="str">
            <v>2017-02-06 12:24:01</v>
          </cell>
          <cell r="D57" t="str">
            <v>Con Obligacion</v>
          </cell>
          <cell r="E57" t="str">
            <v>000</v>
          </cell>
          <cell r="F57" t="str">
            <v>INSOR GESTION GENERAL</v>
          </cell>
          <cell r="G57" t="str">
            <v>C-2299-0700-1</v>
          </cell>
          <cell r="H57" t="str">
            <v>IMPLANTACION DE UN MODELO DE MODERNIZACION Y GESTION PUBLICA APLICADO AL INSOR A NIVEL NACIONAL</v>
          </cell>
          <cell r="I57" t="str">
            <v>Propios</v>
          </cell>
          <cell r="J57" t="str">
            <v>OTROS RECURSOS DE TESORERIA</v>
          </cell>
          <cell r="K57" t="str">
            <v>CSF</v>
          </cell>
          <cell r="L57">
            <v>21666667</v>
          </cell>
          <cell r="M57">
            <v>0</v>
          </cell>
          <cell r="N57">
            <v>21666667</v>
          </cell>
          <cell r="O57">
            <v>2000000</v>
          </cell>
          <cell r="P57">
            <v>19666667</v>
          </cell>
          <cell r="Q57" t="str">
            <v>Cédula de Ciudadanía</v>
          </cell>
          <cell r="R57" t="str">
            <v>35526846</v>
          </cell>
          <cell r="S57" t="str">
            <v>ROCHA RODRIGUEZ ROSSY YANETH</v>
          </cell>
          <cell r="T57" t="str">
            <v>Abono en cuenta</v>
          </cell>
          <cell r="U57" t="str">
            <v>Corriente</v>
          </cell>
          <cell r="V57" t="str">
            <v>004160012136</v>
          </cell>
          <cell r="W57" t="str">
            <v>Activa</v>
          </cell>
          <cell r="X57" t="str">
            <v>860034313</v>
          </cell>
          <cell r="Y57" t="str">
            <v>BANCO DAVIVIENDA S.A.</v>
          </cell>
          <cell r="Z57">
            <v>8117</v>
          </cell>
          <cell r="AA57">
            <v>8117</v>
          </cell>
          <cell r="AB57">
            <v>7117</v>
          </cell>
          <cell r="AC57" t="str">
            <v>14517, 30817, 44217, 64517, 80317, 95817, 120017, 137417, 161217, 191517</v>
          </cell>
          <cell r="AD57" t="str">
            <v>17817, 35817, 50917, 72517, 91617, 108517, 133717, 152317, 177117, 207817</v>
          </cell>
          <cell r="AE57" t="str">
            <v>49981717, 81829317, 108948817, 147156817, 182265817, 214719717, 252127417, 288247617, 330048817, 367771217</v>
          </cell>
          <cell r="AF57"/>
          <cell r="AG57" t="str">
            <v>2017-02-06 00:00:00</v>
          </cell>
          <cell r="AH57" t="str">
            <v>CONTRATO DE PRESTACION DE SERVICIOS - PROFESIONALES</v>
          </cell>
          <cell r="AI57" t="str">
            <v>054</v>
          </cell>
          <cell r="AJ57" t="str">
            <v>Prestar servicios personales de apoyo operativo para ejecutar actividades de gestión documental bajo las directrices y lineamientos establecidos por el sistema institucional de gestión documental del INSOR</v>
          </cell>
        </row>
        <row r="58">
          <cell r="A58">
            <v>7317</v>
          </cell>
          <cell r="B58" t="str">
            <v>2017-02-06 00:00:00</v>
          </cell>
          <cell r="C58" t="str">
            <v>2017-02-06 15:39:28</v>
          </cell>
          <cell r="D58" t="str">
            <v>Con Obligacion</v>
          </cell>
          <cell r="E58" t="str">
            <v>000</v>
          </cell>
          <cell r="F58" t="str">
            <v>INSOR GESTION GENERAL</v>
          </cell>
          <cell r="G58" t="str">
            <v>C-2299-0700-1</v>
          </cell>
          <cell r="H58" t="str">
            <v>IMPLANTACION DE UN MODELO DE MODERNIZACION Y GESTION PUBLICA APLICADO AL INSOR A NIVEL NACIONAL</v>
          </cell>
          <cell r="I58" t="str">
            <v>Propios</v>
          </cell>
          <cell r="J58" t="str">
            <v>OTROS RECURSOS DE TESORERIA</v>
          </cell>
          <cell r="K58" t="str">
            <v>CSF</v>
          </cell>
          <cell r="L58">
            <v>30333333</v>
          </cell>
          <cell r="M58">
            <v>-10453333</v>
          </cell>
          <cell r="N58">
            <v>19880000</v>
          </cell>
          <cell r="O58">
            <v>0</v>
          </cell>
          <cell r="P58">
            <v>19880000</v>
          </cell>
          <cell r="Q58" t="str">
            <v>Cédula de Ciudadanía</v>
          </cell>
          <cell r="R58" t="str">
            <v>79959766</v>
          </cell>
          <cell r="S58" t="str">
            <v>MEJIA ROJAS JOHN MANUEL</v>
          </cell>
          <cell r="T58" t="str">
            <v>Abono en cuenta</v>
          </cell>
          <cell r="U58" t="str">
            <v>Ahorro</v>
          </cell>
          <cell r="V58" t="str">
            <v>1005036808</v>
          </cell>
          <cell r="W58" t="str">
            <v>Activa</v>
          </cell>
          <cell r="X58" t="str">
            <v>860051135</v>
          </cell>
          <cell r="Y58" t="str">
            <v>CITIBANK COLOMBIA</v>
          </cell>
          <cell r="Z58">
            <v>8517</v>
          </cell>
          <cell r="AA58">
            <v>8517</v>
          </cell>
          <cell r="AB58">
            <v>7317</v>
          </cell>
          <cell r="AC58" t="str">
            <v>14217, 28217, 45017, 62017, 79817, 96417, 115317, 129417</v>
          </cell>
          <cell r="AD58" t="str">
            <v>17617, 33317, 51717, 70217, 91117, 109117, 129317, 142817</v>
          </cell>
          <cell r="AE58" t="str">
            <v>50045617, 81128217, 109021117, 146075717, 181619217, 214698417, 249894917, 266381917</v>
          </cell>
          <cell r="AF58"/>
          <cell r="AG58" t="str">
            <v>2017-02-06 00:00:00</v>
          </cell>
          <cell r="AH58" t="str">
            <v>CONTRATO DE PRESTACION DE SERVICIOS - PROFESIONALES</v>
          </cell>
          <cell r="AI58" t="str">
            <v>055</v>
          </cell>
          <cell r="AJ58" t="str">
            <v>Apoyar a la Coordinación de servicios Administrativos en los procesos de convalidación de las tablas e retención documental ante el Archivo General de la Nación la implementación del programa de Gestión Documental y todo lo relacionado con el proces</v>
          </cell>
        </row>
        <row r="59">
          <cell r="A59">
            <v>7417</v>
          </cell>
          <cell r="B59" t="str">
            <v>2017-02-07 00:00:00</v>
          </cell>
          <cell r="C59" t="str">
            <v>2017-02-07 10:23:29</v>
          </cell>
          <cell r="D59" t="str">
            <v>Con Obligacion</v>
          </cell>
          <cell r="E59" t="str">
            <v>000</v>
          </cell>
          <cell r="F59" t="str">
            <v>INSOR GESTION GENERAL</v>
          </cell>
          <cell r="G59" t="str">
            <v>C-2203-0700-2</v>
          </cell>
          <cell r="H59" t="str">
            <v>ESTUDIOS, HERRAMIENTAS Y ORIENTACIONES PARA MEJORAR LA CALIDAD DE VIDA DE LA POBLACION COLOMBIANA CON LIMITACION AUDITIVA NACIONAL</v>
          </cell>
          <cell r="I59" t="str">
            <v>Propios</v>
          </cell>
          <cell r="J59" t="str">
            <v>INGRESOS CORRIENTES</v>
          </cell>
          <cell r="K59" t="str">
            <v>CSF</v>
          </cell>
          <cell r="L59">
            <v>29160000</v>
          </cell>
          <cell r="M59">
            <v>0</v>
          </cell>
          <cell r="N59">
            <v>29160000</v>
          </cell>
          <cell r="O59">
            <v>2700000</v>
          </cell>
          <cell r="P59">
            <v>26460000</v>
          </cell>
          <cell r="Q59" t="str">
            <v>Cédula de Extranjería</v>
          </cell>
          <cell r="R59" t="str">
            <v>398867</v>
          </cell>
          <cell r="S59" t="str">
            <v>HERRERA RIVERO MARIA LAURA</v>
          </cell>
          <cell r="T59" t="str">
            <v>Abono en cuenta</v>
          </cell>
          <cell r="U59" t="str">
            <v>Ahorro</v>
          </cell>
          <cell r="V59" t="str">
            <v>014297360</v>
          </cell>
          <cell r="W59" t="str">
            <v>Activa</v>
          </cell>
          <cell r="X59" t="str">
            <v>860002964</v>
          </cell>
          <cell r="Y59" t="str">
            <v>BANCO DE BOGOTA S. A.</v>
          </cell>
          <cell r="Z59">
            <v>8417</v>
          </cell>
          <cell r="AA59">
            <v>8417</v>
          </cell>
          <cell r="AB59">
            <v>7417</v>
          </cell>
          <cell r="AC59" t="str">
            <v>15517, 29017, 46517, 68217, 87517, 106417, 125517, 144417, 163817, 192617</v>
          </cell>
          <cell r="AD59" t="str">
            <v>18817, 34017, 53217, 76117, 98917, 119117, 139017, 159417, 179417, 208917</v>
          </cell>
          <cell r="AE59" t="str">
            <v>50215217, 81685217, 110729417, 152675717, 187312517, 223100417, 258301117, 295147117, 331353917, 369435417</v>
          </cell>
          <cell r="AF59"/>
          <cell r="AG59" t="str">
            <v>2017-02-07 00:00:00</v>
          </cell>
          <cell r="AH59" t="str">
            <v>CONTRATO DE PRESTACION DE SERVICIOS - PROFESIONALES</v>
          </cell>
          <cell r="AI59" t="str">
            <v>056</v>
          </cell>
          <cell r="AJ59" t="str">
            <v>Prestar los servicios de interpretación en LSC y español según las necesidades del INSOR</v>
          </cell>
        </row>
        <row r="60">
          <cell r="A60">
            <v>7517</v>
          </cell>
          <cell r="B60" t="str">
            <v>2017-02-07 00:00:00</v>
          </cell>
          <cell r="C60" t="str">
            <v>2017-02-07 16:38:05</v>
          </cell>
          <cell r="D60" t="str">
            <v>Con Obligacion</v>
          </cell>
          <cell r="E60" t="str">
            <v>000</v>
          </cell>
          <cell r="F60" t="str">
            <v>INSOR GESTION GENERAL</v>
          </cell>
          <cell r="G60" t="str">
            <v>C-2299-0700-1</v>
          </cell>
          <cell r="H60" t="str">
            <v>IMPLANTACION DE UN MODELO DE MODERNIZACION Y GESTION PUBLICA APLICADO AL INSOR A NIVEL NACIONAL</v>
          </cell>
          <cell r="I60" t="str">
            <v>Propios</v>
          </cell>
          <cell r="J60" t="str">
            <v>OTROS RECURSOS DE TESORERIA</v>
          </cell>
          <cell r="K60" t="str">
            <v>CSF</v>
          </cell>
          <cell r="L60">
            <v>36720000</v>
          </cell>
          <cell r="M60">
            <v>0</v>
          </cell>
          <cell r="N60">
            <v>36720000</v>
          </cell>
          <cell r="O60">
            <v>3400000</v>
          </cell>
          <cell r="P60">
            <v>33320000</v>
          </cell>
          <cell r="Q60" t="str">
            <v>Cédula de Ciudadanía</v>
          </cell>
          <cell r="R60" t="str">
            <v>11186085</v>
          </cell>
          <cell r="S60" t="str">
            <v>GUATIBONZA VALDERRAMA CARLOS ALBERTO</v>
          </cell>
          <cell r="T60" t="str">
            <v>Abono en cuenta</v>
          </cell>
          <cell r="U60" t="str">
            <v>Ahorro</v>
          </cell>
          <cell r="V60" t="str">
            <v>04360148055</v>
          </cell>
          <cell r="W60" t="str">
            <v>Activa</v>
          </cell>
          <cell r="X60" t="str">
            <v>890903938</v>
          </cell>
          <cell r="Y60" t="str">
            <v>BANCOLOMBIA S.A.</v>
          </cell>
          <cell r="Z60">
            <v>7917</v>
          </cell>
          <cell r="AA60">
            <v>7917</v>
          </cell>
          <cell r="AB60">
            <v>7517</v>
          </cell>
          <cell r="AC60" t="str">
            <v>21217, 34217, 56917, 91717, 102417, 112417, 136017, 171117, 172817, 191717, 191817</v>
          </cell>
          <cell r="AD60" t="str">
            <v>24417, 39217, 63317, 102917, 115217, 126317, 150917, 186517, 188017, 208017</v>
          </cell>
          <cell r="AE60" t="str">
            <v>60864617, 82519017, 124783817, 192114317, 219949817, 244083917, 286929117, 340210817, 341143417, 368913417</v>
          </cell>
          <cell r="AF60"/>
          <cell r="AG60" t="str">
            <v>2017-02-07 00:00:00</v>
          </cell>
          <cell r="AH60" t="str">
            <v>CONTRATO DE PRESTACION DE SERVICIOS - PROFESIONALES</v>
          </cell>
          <cell r="AI60" t="str">
            <v>057</v>
          </cell>
          <cell r="AJ60" t="str">
            <v>Prestar servicios profesionales de apoyo para la administración del sistema de calidad del INSOR actualización y/o redefinición de procedimientos actualización de caracterizaciones y políticas de operación articulación y apropiación del sisitema</v>
          </cell>
        </row>
        <row r="61">
          <cell r="A61">
            <v>7617</v>
          </cell>
          <cell r="B61" t="str">
            <v>2017-02-08 00:00:00</v>
          </cell>
          <cell r="C61" t="str">
            <v>2017-02-08 12:49:47</v>
          </cell>
          <cell r="D61" t="str">
            <v>Con Obligacion</v>
          </cell>
          <cell r="E61" t="str">
            <v>000</v>
          </cell>
          <cell r="F61" t="str">
            <v>INSOR GESTION GENERAL</v>
          </cell>
          <cell r="G61" t="str">
            <v>C-2203-0700-2</v>
          </cell>
          <cell r="H61" t="str">
            <v>ESTUDIOS, HERRAMIENTAS Y ORIENTACIONES PARA MEJORAR LA CALIDAD DE VIDA DE LA POBLACION COLOMBIANA CON LIMITACION AUDITIVA NACIONAL</v>
          </cell>
          <cell r="I61" t="str">
            <v>Nación</v>
          </cell>
          <cell r="J61" t="str">
            <v>RECURSOS CORRIENTES</v>
          </cell>
          <cell r="K61" t="str">
            <v>CSF</v>
          </cell>
          <cell r="L61">
            <v>66753333</v>
          </cell>
          <cell r="M61">
            <v>0</v>
          </cell>
          <cell r="N61">
            <v>66753333</v>
          </cell>
          <cell r="O61">
            <v>6200000</v>
          </cell>
          <cell r="P61">
            <v>60553333</v>
          </cell>
          <cell r="Q61" t="str">
            <v>Cédula de Ciudadanía</v>
          </cell>
          <cell r="R61" t="str">
            <v>51722482</v>
          </cell>
          <cell r="S61" t="str">
            <v>LONDOÑO DOMINGUEZ MARIA CAROLINA</v>
          </cell>
          <cell r="T61" t="str">
            <v>Abono en cuenta</v>
          </cell>
          <cell r="U61" t="str">
            <v>Ahorro</v>
          </cell>
          <cell r="V61" t="str">
            <v>30023509144</v>
          </cell>
          <cell r="W61" t="str">
            <v>Activa</v>
          </cell>
          <cell r="X61" t="str">
            <v>890903938</v>
          </cell>
          <cell r="Y61" t="str">
            <v>BANCOLOMBIA S.A.</v>
          </cell>
          <cell r="Z61">
            <v>8917</v>
          </cell>
          <cell r="AA61">
            <v>8917</v>
          </cell>
          <cell r="AB61">
            <v>7617</v>
          </cell>
          <cell r="AC61" t="str">
            <v>13617, 34917, 53617, 64617, 87217, 98917, 117917, 137217, 181617, 185817</v>
          </cell>
          <cell r="AD61" t="str">
            <v>16917, 39917, 60017, 72617, 98617, 111717, 131917, 152117, 198317, 202617</v>
          </cell>
          <cell r="AE61" t="str">
            <v>49887817, 82481317, 116700117, 147170317, 189622517, 215691717, 251932317, 287838017, 355787717, 360250417</v>
          </cell>
          <cell r="AF61"/>
          <cell r="AG61" t="str">
            <v>2017-02-08 00:00:00</v>
          </cell>
          <cell r="AH61" t="str">
            <v>CONTRATO DE PRESTACION DE SERVICIOS - PROFESIONALES</v>
          </cell>
          <cell r="AI61" t="str">
            <v>058</v>
          </cell>
          <cell r="AJ61" t="str">
            <v>Prestar los servicios profesionales para apoyar la implementación de la estrategia de comunicaciones y el desarrollo de eventos para la promoción de derechos de las personas sordas</v>
          </cell>
        </row>
        <row r="62">
          <cell r="A62">
            <v>7717</v>
          </cell>
          <cell r="B62" t="str">
            <v>2017-02-08 00:00:00</v>
          </cell>
          <cell r="C62" t="str">
            <v>2017-02-08 15:21:54</v>
          </cell>
          <cell r="D62" t="str">
            <v>Con Obligacion</v>
          </cell>
          <cell r="E62" t="str">
            <v>000</v>
          </cell>
          <cell r="F62" t="str">
            <v>INSOR GESTION GENERAL</v>
          </cell>
          <cell r="G62" t="str">
            <v>C-2299-0700-1</v>
          </cell>
          <cell r="H62" t="str">
            <v>IMPLANTACION DE UN MODELO DE MODERNIZACION Y GESTION PUBLICA APLICADO AL INSOR A NIVEL NACIONAL</v>
          </cell>
          <cell r="I62" t="str">
            <v>Propios</v>
          </cell>
          <cell r="J62" t="str">
            <v>OTROS RECURSOS DE TESORERIA</v>
          </cell>
          <cell r="K62" t="str">
            <v>CSF</v>
          </cell>
          <cell r="L62">
            <v>21533333</v>
          </cell>
          <cell r="M62">
            <v>0</v>
          </cell>
          <cell r="N62">
            <v>21533333</v>
          </cell>
          <cell r="O62">
            <v>2000000</v>
          </cell>
          <cell r="P62">
            <v>19533333</v>
          </cell>
          <cell r="Q62" t="str">
            <v>Cédula de Ciudadanía</v>
          </cell>
          <cell r="R62" t="str">
            <v>1022986490</v>
          </cell>
          <cell r="S62" t="str">
            <v>PEREZ SANCHEZ KATHERINE PAOLA</v>
          </cell>
          <cell r="T62" t="str">
            <v>Abono en cuenta</v>
          </cell>
          <cell r="U62" t="str">
            <v>Ahorro</v>
          </cell>
          <cell r="V62" t="str">
            <v>23713077976</v>
          </cell>
          <cell r="W62" t="str">
            <v>Activa</v>
          </cell>
          <cell r="X62" t="str">
            <v>890903938</v>
          </cell>
          <cell r="Y62" t="str">
            <v>BANCOLOMBIA S.A.</v>
          </cell>
          <cell r="Z62">
            <v>8017</v>
          </cell>
          <cell r="AA62">
            <v>8017</v>
          </cell>
          <cell r="AB62">
            <v>7717</v>
          </cell>
          <cell r="AC62" t="str">
            <v>14617, 30617, 44917, 61917, 79917, 95917, 118017, 120217, 142317, 162317, 191417</v>
          </cell>
          <cell r="AD62" t="str">
            <v>17917, 35617, 51617, 70117, 91217, 108617, 110417, 133817, 157317, 177917, 207717</v>
          </cell>
          <cell r="AE62" t="str">
            <v>49971317, 81832517, 109011717, 144807217, 181634117, 214845617, 252145217, 293326417, 330127717, 367781217</v>
          </cell>
          <cell r="AF62"/>
          <cell r="AG62" t="str">
            <v>2017-02-08 00:00:00</v>
          </cell>
          <cell r="AH62" t="str">
            <v>CONTRATO DE PRESTACION DE SERVICIOS - PROFESIONALES</v>
          </cell>
          <cell r="AI62" t="str">
            <v>059</v>
          </cell>
          <cell r="AJ62" t="str">
            <v>Prestar servicios personales de apoyo operativo para ejecutar actividades de gestión documental bajo las directrices y lineamientos establecidos por el sistema institucional de gestión documental del INSOR</v>
          </cell>
        </row>
        <row r="63">
          <cell r="A63">
            <v>7817</v>
          </cell>
          <cell r="B63" t="str">
            <v>2017-02-08 00:00:00</v>
          </cell>
          <cell r="C63" t="str">
            <v>2017-02-08 15:28:25</v>
          </cell>
          <cell r="D63" t="str">
            <v>Con Obligacion</v>
          </cell>
          <cell r="E63" t="str">
            <v>000</v>
          </cell>
          <cell r="F63" t="str">
            <v>INSOR GESTION GENERAL</v>
          </cell>
          <cell r="G63" t="str">
            <v>C-2203-0700-1</v>
          </cell>
          <cell r="H63" t="str">
            <v>MEJORAMIENTO DE LA ATENCION EDUCATIVA DE LA POBLACION SORDA A NIVEL NACIONAL</v>
          </cell>
          <cell r="I63" t="str">
            <v>Nación</v>
          </cell>
          <cell r="J63" t="str">
            <v>RECURSOS CORRIENTES</v>
          </cell>
          <cell r="K63" t="str">
            <v>CSF</v>
          </cell>
          <cell r="L63">
            <v>37683333</v>
          </cell>
          <cell r="M63">
            <v>0</v>
          </cell>
          <cell r="N63">
            <v>37683333</v>
          </cell>
          <cell r="O63">
            <v>3500000</v>
          </cell>
          <cell r="P63">
            <v>34183333</v>
          </cell>
          <cell r="Q63" t="str">
            <v>Cédula de Ciudadanía</v>
          </cell>
          <cell r="R63" t="str">
            <v>1018436481</v>
          </cell>
          <cell r="S63" t="str">
            <v>DUARTE ESCOBAR ANDRES FELIPE</v>
          </cell>
          <cell r="T63" t="str">
            <v>Abono en cuenta</v>
          </cell>
          <cell r="U63" t="str">
            <v>Ahorro</v>
          </cell>
          <cell r="V63" t="str">
            <v>25019368257</v>
          </cell>
          <cell r="W63" t="str">
            <v>Activa</v>
          </cell>
          <cell r="X63" t="str">
            <v>890903938</v>
          </cell>
          <cell r="Y63" t="str">
            <v>BANCOLOMBIA S.A.</v>
          </cell>
          <cell r="Z63">
            <v>9117</v>
          </cell>
          <cell r="AA63">
            <v>9117</v>
          </cell>
          <cell r="AB63">
            <v>7817</v>
          </cell>
          <cell r="AC63" t="str">
            <v>11617, 28517, 53117, 60517, 82417, 98217, 114217, 118517, 139417, 161417, 185717</v>
          </cell>
          <cell r="AD63" t="str">
            <v>14917, 33517, 59517, 68817, 93717, 111017, 128117, 128817, 132417, 154317, 177017, 202517</v>
          </cell>
          <cell r="AE63" t="str">
            <v>47017717, 81565117, 116716717, 146736317, 192764417, 215609317, 245006717, 259398317, 289263417, 330120317, 360248617</v>
          </cell>
          <cell r="AF63"/>
          <cell r="AG63" t="str">
            <v>2017-02-08 00:00:00</v>
          </cell>
          <cell r="AH63" t="str">
            <v>CONTRATO DE PRESTACION DE SERVICIOS - PROFESIONALES</v>
          </cell>
          <cell r="AI63" t="str">
            <v>060</v>
          </cell>
          <cell r="AJ63" t="str">
            <v>Prestar servicios profesionales para realizar contenidos de divulgación orientados a promover la calidad de la educación para la población sorda</v>
          </cell>
        </row>
        <row r="64">
          <cell r="A64">
            <v>7917</v>
          </cell>
          <cell r="B64" t="str">
            <v>2017-02-08 00:00:00</v>
          </cell>
          <cell r="C64" t="str">
            <v>2017-02-08 17:01:14</v>
          </cell>
          <cell r="D64" t="str">
            <v>Con Obligacion</v>
          </cell>
          <cell r="E64" t="str">
            <v>000</v>
          </cell>
          <cell r="F64" t="str">
            <v>INSOR GESTION GENERAL</v>
          </cell>
          <cell r="G64" t="str">
            <v>C-2299-0700-1</v>
          </cell>
          <cell r="H64" t="str">
            <v>IMPLANTACION DE UN MODELO DE MODERNIZACION Y GESTION PUBLICA APLICADO AL INSOR A NIVEL NACIONAL</v>
          </cell>
          <cell r="I64" t="str">
            <v>Nación</v>
          </cell>
          <cell r="J64" t="str">
            <v>RECURSOS CORRIENTES</v>
          </cell>
          <cell r="K64" t="str">
            <v>CSF</v>
          </cell>
          <cell r="L64">
            <v>17226666</v>
          </cell>
          <cell r="M64">
            <v>0</v>
          </cell>
          <cell r="N64">
            <v>17226666</v>
          </cell>
          <cell r="O64">
            <v>1600000</v>
          </cell>
          <cell r="P64">
            <v>15626666</v>
          </cell>
          <cell r="Q64" t="str">
            <v>Cédula de Ciudadanía</v>
          </cell>
          <cell r="R64" t="str">
            <v>80764548</v>
          </cell>
          <cell r="S64" t="str">
            <v>CARDENAS PACHON OMAR YESID</v>
          </cell>
          <cell r="T64" t="str">
            <v>Abono en cuenta</v>
          </cell>
          <cell r="U64" t="str">
            <v>Ahorro</v>
          </cell>
          <cell r="V64" t="str">
            <v>24065089563</v>
          </cell>
          <cell r="W64" t="str">
            <v>Activa</v>
          </cell>
          <cell r="X64" t="str">
            <v>860007335</v>
          </cell>
          <cell r="Y64" t="str">
            <v>BCSC S A</v>
          </cell>
          <cell r="Z64">
            <v>9617</v>
          </cell>
          <cell r="AA64">
            <v>9617</v>
          </cell>
          <cell r="AB64">
            <v>7917</v>
          </cell>
          <cell r="AC64" t="str">
            <v>21717, 35017, 47617, 65517, 88417, 104017, 122217, 122317, 142417, 163617, 193317</v>
          </cell>
          <cell r="AD64" t="str">
            <v>25017, 40017, 54317, 73517, 99817, 117517, 135917, 136117, 157417, 179217, 209617</v>
          </cell>
          <cell r="AE64" t="str">
            <v>61387017, 82470817, 111048917, 147452617, 188021317, 220217117, 253623917, 294883917, 330196517, 369694717</v>
          </cell>
          <cell r="AF64"/>
          <cell r="AG64" t="str">
            <v>2017-02-08 00:00:00</v>
          </cell>
          <cell r="AH64" t="str">
            <v>CONTRATO DE PRESTACION DE SERVICIOS</v>
          </cell>
          <cell r="AI64" t="str">
            <v>061</v>
          </cell>
          <cell r="AJ64" t="str">
            <v>Prestar servicios de apoyo a la gestión para la realización de actividades operativas requeridas por el INSOR</v>
          </cell>
        </row>
        <row r="65">
          <cell r="A65">
            <v>8017</v>
          </cell>
          <cell r="B65" t="str">
            <v>2017-02-10 00:00:00</v>
          </cell>
          <cell r="C65" t="str">
            <v>2017-02-10 18:32:11</v>
          </cell>
          <cell r="D65" t="str">
            <v>Con Obligacion</v>
          </cell>
          <cell r="E65" t="str">
            <v>000</v>
          </cell>
          <cell r="F65" t="str">
            <v>INSOR GESTION GENERAL</v>
          </cell>
          <cell r="G65" t="str">
            <v>C-2203-0700-1</v>
          </cell>
          <cell r="H65" t="str">
            <v>MEJORAMIENTO DE LA ATENCION EDUCATIVA DE LA POBLACION SORDA A NIVEL NACIONAL</v>
          </cell>
          <cell r="I65" t="str">
            <v>Nación</v>
          </cell>
          <cell r="J65" t="str">
            <v>RECURSOS CORRIENTES</v>
          </cell>
          <cell r="K65" t="str">
            <v>CSF</v>
          </cell>
          <cell r="L65">
            <v>35145000</v>
          </cell>
          <cell r="M65">
            <v>0</v>
          </cell>
          <cell r="N65">
            <v>35145000</v>
          </cell>
          <cell r="O65">
            <v>1054350</v>
          </cell>
          <cell r="P65">
            <v>34090650</v>
          </cell>
          <cell r="Q65" t="str">
            <v>Cédula de Ciudadanía</v>
          </cell>
          <cell r="R65" t="str">
            <v>52344519</v>
          </cell>
          <cell r="S65" t="str">
            <v>CORREDOR ACUÑA ANDREA</v>
          </cell>
          <cell r="T65" t="str">
            <v>Abono en cuenta</v>
          </cell>
          <cell r="U65" t="str">
            <v>Ahorro</v>
          </cell>
          <cell r="V65" t="str">
            <v>014290399</v>
          </cell>
          <cell r="W65" t="str">
            <v>Activa</v>
          </cell>
          <cell r="X65" t="str">
            <v>860002964</v>
          </cell>
          <cell r="Y65" t="str">
            <v>BANCO DE BOGOTA S. A.</v>
          </cell>
          <cell r="Z65">
            <v>8317</v>
          </cell>
          <cell r="AA65">
            <v>8317</v>
          </cell>
          <cell r="AB65">
            <v>8017</v>
          </cell>
          <cell r="AC65" t="str">
            <v>12717, 31517, 47917, 64417, 79317, 88517, 99917, 115717, 143317, 180917, 188017</v>
          </cell>
          <cell r="AD65" t="str">
            <v>16017, 36517, 54617, 72417, 90617, 99917, 112717, 129717, 158317, 197717, 204817</v>
          </cell>
          <cell r="AE65" t="str">
            <v>50320017, 81816917, 111069017, 147141017, 181522517, 216124217, 249929417, 294807917, 355652217, 361268817</v>
          </cell>
          <cell r="AF65"/>
          <cell r="AG65" t="str">
            <v>2017-02-10 00:00:00</v>
          </cell>
          <cell r="AH65" t="str">
            <v>CONTRATO DE PRESTACION DE SERVICIOS - PROFESIONALES</v>
          </cell>
          <cell r="AI65" t="str">
            <v>052</v>
          </cell>
          <cell r="AJ65" t="str">
            <v>Prestar servicios profesionales para la implementación y actualización de la evaluación nacional de interpretes y las acciones requeridas para el diseño y desarrollo de programas de formación de interpretes</v>
          </cell>
        </row>
        <row r="66">
          <cell r="A66">
            <v>8117</v>
          </cell>
          <cell r="B66" t="str">
            <v>2017-02-10 00:00:00</v>
          </cell>
          <cell r="C66" t="str">
            <v>2017-02-10 18:39:28</v>
          </cell>
          <cell r="D66" t="str">
            <v>Con Obligacion</v>
          </cell>
          <cell r="E66" t="str">
            <v>000</v>
          </cell>
          <cell r="F66" t="str">
            <v>INSOR GESTION GENERAL</v>
          </cell>
          <cell r="G66" t="str">
            <v>C-2203-0700-1</v>
          </cell>
          <cell r="H66" t="str">
            <v>MEJORAMIENTO DE LA ATENCION EDUCATIVA DE LA POBLACION SORDA A NIVEL NACIONAL</v>
          </cell>
          <cell r="I66" t="str">
            <v>Nación</v>
          </cell>
          <cell r="J66" t="str">
            <v>RECURSOS CORRIENTES</v>
          </cell>
          <cell r="K66" t="str">
            <v>CSF</v>
          </cell>
          <cell r="L66">
            <v>28890000</v>
          </cell>
          <cell r="M66">
            <v>0</v>
          </cell>
          <cell r="N66">
            <v>28890000</v>
          </cell>
          <cell r="O66">
            <v>2700000</v>
          </cell>
          <cell r="P66">
            <v>26190000</v>
          </cell>
          <cell r="Q66" t="str">
            <v>Cédula de Ciudadanía</v>
          </cell>
          <cell r="R66" t="str">
            <v>17339004</v>
          </cell>
          <cell r="S66" t="str">
            <v>DEVIA ROBAYO HECTOR ISTMOD</v>
          </cell>
          <cell r="T66" t="str">
            <v>Abono en cuenta</v>
          </cell>
          <cell r="U66" t="str">
            <v>Ahorro</v>
          </cell>
          <cell r="V66" t="str">
            <v>10890724944</v>
          </cell>
          <cell r="W66" t="str">
            <v>Activa</v>
          </cell>
          <cell r="X66" t="str">
            <v>890903938</v>
          </cell>
          <cell r="Y66" t="str">
            <v>BANCOLOMBIA S.A.</v>
          </cell>
          <cell r="Z66">
            <v>9017</v>
          </cell>
          <cell r="AA66">
            <v>9017</v>
          </cell>
          <cell r="AB66">
            <v>8117</v>
          </cell>
          <cell r="AC66" t="str">
            <v>13417, 33517, 46217, 64217, 79417, 99717, 117517, 140217, 178717, 186317</v>
          </cell>
          <cell r="AD66" t="str">
            <v>16717, 38517, 52917, 72217, 90717, 112517, 131417, 155117, 195417, 203017</v>
          </cell>
          <cell r="AE66" t="str">
            <v>49848517, 81836517, 110660417, 147088917, 181542117, 216111017, 251886817, 291225617, 355207217, 360334317</v>
          </cell>
          <cell r="AF66"/>
          <cell r="AG66" t="str">
            <v>2017-02-10 00:00:00</v>
          </cell>
          <cell r="AH66" t="str">
            <v>CONTRATO DE PRESTACION DE SERVICIOS</v>
          </cell>
          <cell r="AI66" t="str">
            <v>063</v>
          </cell>
          <cell r="AJ66" t="str">
            <v>prestar servicios de apoyo a la gestión de implementación y actualización de la evaluación de interpretes y las acciones requeridas a la elaboración de código de ética de interpretes de LSC español</v>
          </cell>
        </row>
        <row r="67">
          <cell r="A67">
            <v>8217</v>
          </cell>
          <cell r="B67" t="str">
            <v>2017-02-10 00:00:00</v>
          </cell>
          <cell r="C67" t="str">
            <v>2017-02-10 18:45:01</v>
          </cell>
          <cell r="D67" t="str">
            <v>Con Obligacion</v>
          </cell>
          <cell r="E67" t="str">
            <v>000</v>
          </cell>
          <cell r="F67" t="str">
            <v>INSOR GESTION GENERAL</v>
          </cell>
          <cell r="G67" t="str">
            <v>C-2203-0700-1</v>
          </cell>
          <cell r="H67" t="str">
            <v>MEJORAMIENTO DE LA ATENCION EDUCATIVA DE LA POBLACION SORDA A NIVEL NACIONAL</v>
          </cell>
          <cell r="I67" t="str">
            <v>Nación</v>
          </cell>
          <cell r="J67" t="str">
            <v>RECURSOS CORRIENTES</v>
          </cell>
          <cell r="K67" t="str">
            <v>CSF</v>
          </cell>
          <cell r="L67">
            <v>32100000</v>
          </cell>
          <cell r="M67">
            <v>0</v>
          </cell>
          <cell r="N67">
            <v>32100000</v>
          </cell>
          <cell r="O67">
            <v>3000000</v>
          </cell>
          <cell r="P67">
            <v>29100000</v>
          </cell>
          <cell r="Q67" t="str">
            <v>Cédula de Ciudadanía</v>
          </cell>
          <cell r="R67" t="str">
            <v>1022368061</v>
          </cell>
          <cell r="S67" t="str">
            <v>ALDANA TORRES RUTH ELIZABETH</v>
          </cell>
          <cell r="T67" t="str">
            <v>Abono en cuenta</v>
          </cell>
          <cell r="U67" t="str">
            <v>Ahorro</v>
          </cell>
          <cell r="V67" t="str">
            <v>129170528</v>
          </cell>
          <cell r="W67" t="str">
            <v>Activa</v>
          </cell>
          <cell r="X67" t="str">
            <v>860002964</v>
          </cell>
          <cell r="Y67" t="str">
            <v>BANCO DE BOGOTA S. A.</v>
          </cell>
          <cell r="Z67">
            <v>9217</v>
          </cell>
          <cell r="AA67">
            <v>9217</v>
          </cell>
          <cell r="AB67">
            <v>8217</v>
          </cell>
          <cell r="AC67" t="str">
            <v>11517, 31017, 46417, 62117, 79617, 97617, 117817, 138317, 177417, 185617</v>
          </cell>
          <cell r="AD67" t="str">
            <v>14817, 36017, 53117, 70317, 90917, 110317, 131817, 153217, 194217, 202417</v>
          </cell>
          <cell r="AE67" t="str">
            <v>46987117, 81828217, 110718917, 146167817, 181578217, 214824017, 251908817, 288234817, 355020817, 360245917</v>
          </cell>
          <cell r="AF67"/>
          <cell r="AG67" t="str">
            <v>2017-02-10 00:00:00</v>
          </cell>
          <cell r="AH67" t="str">
            <v>CONTRATO DE PRESTACION DE SERVICIOS - PROFESIONALES</v>
          </cell>
          <cell r="AI67" t="str">
            <v>065</v>
          </cell>
          <cell r="AJ67" t="str">
            <v>Prestar servicios profesionales para apoyar la elaboración e implementación y difusión de los materiales de comunicación en español y/o LSC orientados a promover la calidad de la educación para la población sorda</v>
          </cell>
        </row>
        <row r="68">
          <cell r="A68">
            <v>8617</v>
          </cell>
          <cell r="B68" t="str">
            <v>2017-02-14 00:00:00</v>
          </cell>
          <cell r="C68" t="str">
            <v>2017-02-14 14:07:07</v>
          </cell>
          <cell r="D68" t="str">
            <v>Con Obligacion</v>
          </cell>
          <cell r="E68" t="str">
            <v>000</v>
          </cell>
          <cell r="F68" t="str">
            <v>INSOR GESTION GENERAL</v>
          </cell>
          <cell r="G68" t="str">
            <v>C-2203-0700-1</v>
          </cell>
          <cell r="H68" t="str">
            <v>MEJORAMIENTO DE LA ATENCION EDUCATIVA DE LA POBLACION SORDA A NIVEL NACIONAL</v>
          </cell>
          <cell r="I68" t="str">
            <v>Nación</v>
          </cell>
          <cell r="J68" t="str">
            <v>RECURSOS CORRIENTES</v>
          </cell>
          <cell r="K68" t="str">
            <v>CSF</v>
          </cell>
          <cell r="L68">
            <v>5790000</v>
          </cell>
          <cell r="M68">
            <v>0</v>
          </cell>
          <cell r="N68">
            <v>5790000</v>
          </cell>
          <cell r="O68">
            <v>459148</v>
          </cell>
          <cell r="P68">
            <v>5330852</v>
          </cell>
          <cell r="Q68" t="str">
            <v>NIT</v>
          </cell>
          <cell r="R68" t="str">
            <v>899999143</v>
          </cell>
          <cell r="S68" t="str">
            <v>SERVICIO AEREO A TERRITORIOS NACIONALES S.A.</v>
          </cell>
          <cell r="T68" t="str">
            <v>Abono en cuenta</v>
          </cell>
          <cell r="U68" t="str">
            <v>Ahorro</v>
          </cell>
          <cell r="V68" t="str">
            <v>165306655</v>
          </cell>
          <cell r="W68" t="str">
            <v>Activa</v>
          </cell>
          <cell r="X68" t="str">
            <v>860002964</v>
          </cell>
          <cell r="Y68" t="str">
            <v>BANCO DE BOGOTA S. A.</v>
          </cell>
          <cell r="Z68">
            <v>6517</v>
          </cell>
          <cell r="AA68">
            <v>6517</v>
          </cell>
          <cell r="AB68">
            <v>8617</v>
          </cell>
          <cell r="AC68" t="str">
            <v>25717</v>
          </cell>
          <cell r="AD68" t="str">
            <v>30617</v>
          </cell>
          <cell r="AE68" t="str">
            <v>72570217</v>
          </cell>
          <cell r="AF68"/>
          <cell r="AG68" t="str">
            <v>2017-02-14 00:00:00</v>
          </cell>
          <cell r="AH68" t="str">
            <v>ORDEN DE COMPRA</v>
          </cell>
          <cell r="AI68" t="str">
            <v>14269</v>
          </cell>
          <cell r="AJ68" t="str">
            <v>Prestar servicio de tiquetes aéreos en sus rutas de operación y a la adquisición de tiquetes aéreos de otros operadores para el cumplimiento de la gestión institucional del INSOR</v>
          </cell>
        </row>
        <row r="69">
          <cell r="A69">
            <v>8717</v>
          </cell>
          <cell r="B69" t="str">
            <v>2017-02-14 00:00:00</v>
          </cell>
          <cell r="C69" t="str">
            <v>2017-02-14 14:09:22</v>
          </cell>
          <cell r="D69" t="str">
            <v>Con Obligacion</v>
          </cell>
          <cell r="E69" t="str">
            <v>000</v>
          </cell>
          <cell r="F69" t="str">
            <v>INSOR GESTION GENERAL</v>
          </cell>
          <cell r="G69" t="str">
            <v>C-2203-0700-1</v>
          </cell>
          <cell r="H69" t="str">
            <v>MEJORAMIENTO DE LA ATENCION EDUCATIVA DE LA POBLACION SORDA A NIVEL NACIONAL</v>
          </cell>
          <cell r="I69" t="str">
            <v>Propios</v>
          </cell>
          <cell r="J69" t="str">
            <v>OTROS RECURSOS DE TESORERIA</v>
          </cell>
          <cell r="K69" t="str">
            <v>CSF</v>
          </cell>
          <cell r="L69">
            <v>70000000</v>
          </cell>
          <cell r="M69">
            <v>0</v>
          </cell>
          <cell r="N69">
            <v>70000000</v>
          </cell>
          <cell r="O69">
            <v>0</v>
          </cell>
          <cell r="P69">
            <v>70000000</v>
          </cell>
          <cell r="Q69" t="str">
            <v>NIT</v>
          </cell>
          <cell r="R69" t="str">
            <v>899999143</v>
          </cell>
          <cell r="S69" t="str">
            <v>SERVICIO AEREO A TERRITORIOS NACIONALES S.A.</v>
          </cell>
          <cell r="T69" t="str">
            <v>Abono en cuenta</v>
          </cell>
          <cell r="U69" t="str">
            <v>Ahorro</v>
          </cell>
          <cell r="V69" t="str">
            <v>165306655</v>
          </cell>
          <cell r="W69" t="str">
            <v>Activa</v>
          </cell>
          <cell r="X69" t="str">
            <v>860002964</v>
          </cell>
          <cell r="Y69" t="str">
            <v>BANCO DE BOGOTA S. A.</v>
          </cell>
          <cell r="Z69">
            <v>6617</v>
          </cell>
          <cell r="AA69">
            <v>6617</v>
          </cell>
          <cell r="AB69">
            <v>8717</v>
          </cell>
          <cell r="AC69" t="str">
            <v>37217, 40117, 42717, 42817, 42917, 66917, 72117, 77917, 107917, 126317, 148817, 190517</v>
          </cell>
          <cell r="AD69" t="str">
            <v>42017, 45017, 49417, 49517, 49617, 74917, 80017, 89217, 120617, 139817, 163617, 206917</v>
          </cell>
          <cell r="AE69" t="str">
            <v>84193217, 91865517, 100171217, 100185417, 100202517, 148414217, 160411417, 180231617, 233249417, 259742017, 299285817, 367401517</v>
          </cell>
          <cell r="AF69"/>
          <cell r="AG69" t="str">
            <v>2017-02-14 00:00:00</v>
          </cell>
          <cell r="AH69" t="str">
            <v>ORDEN DE COMPRA</v>
          </cell>
          <cell r="AI69" t="str">
            <v>14269</v>
          </cell>
          <cell r="AJ69" t="str">
            <v>Prestar servicio de tiquetes aéreos en sus rutas de operación y a la adquisición de tiquetes aéreos de otros operadores para el cumplimiento de la gestión institucional del INSOR</v>
          </cell>
        </row>
        <row r="70">
          <cell r="A70">
            <v>8817</v>
          </cell>
          <cell r="B70" t="str">
            <v>2017-02-14 00:00:00</v>
          </cell>
          <cell r="C70" t="str">
            <v>2017-02-14 14:11:35</v>
          </cell>
          <cell r="D70" t="str">
            <v>Con Obligacion</v>
          </cell>
          <cell r="E70" t="str">
            <v>000</v>
          </cell>
          <cell r="F70" t="str">
            <v>INSOR GESTION GENERAL</v>
          </cell>
          <cell r="G70" t="str">
            <v>C-2203-0700-2</v>
          </cell>
          <cell r="H70" t="str">
            <v>ESTUDIOS, HERRAMIENTAS Y ORIENTACIONES PARA MEJORAR LA CALIDAD DE VIDA DE LA POBLACION COLOMBIANA CON LIMITACION AUDITIVA NACIONAL</v>
          </cell>
          <cell r="I70" t="str">
            <v>Nación</v>
          </cell>
          <cell r="J70" t="str">
            <v>RECURSOS CORRIENTES</v>
          </cell>
          <cell r="K70" t="str">
            <v>CSF</v>
          </cell>
          <cell r="L70">
            <v>55000000</v>
          </cell>
          <cell r="M70">
            <v>0</v>
          </cell>
          <cell r="N70">
            <v>55000000</v>
          </cell>
          <cell r="O70">
            <v>33218977</v>
          </cell>
          <cell r="P70">
            <v>21781023</v>
          </cell>
          <cell r="Q70" t="str">
            <v>NIT</v>
          </cell>
          <cell r="R70" t="str">
            <v>899999143</v>
          </cell>
          <cell r="S70" t="str">
            <v>SERVICIO AEREO A TERRITORIOS NACIONALES S.A.</v>
          </cell>
          <cell r="T70" t="str">
            <v>Abono en cuenta</v>
          </cell>
          <cell r="U70" t="str">
            <v>Ahorro</v>
          </cell>
          <cell r="V70" t="str">
            <v>165306655</v>
          </cell>
          <cell r="W70" t="str">
            <v>Activa</v>
          </cell>
          <cell r="X70" t="str">
            <v>860002964</v>
          </cell>
          <cell r="Y70" t="str">
            <v>BANCO DE BOGOTA S. A.</v>
          </cell>
          <cell r="Z70">
            <v>6817</v>
          </cell>
          <cell r="AA70">
            <v>6817</v>
          </cell>
          <cell r="AB70">
            <v>8817</v>
          </cell>
          <cell r="AC70" t="str">
            <v>37317, 42217, 72017, 84017, 108017</v>
          </cell>
          <cell r="AD70" t="str">
            <v>42117, 48917, 79917, 95317, 120717</v>
          </cell>
          <cell r="AE70" t="str">
            <v>84193817, 100158617, 160419517, 183809817, 233257517</v>
          </cell>
          <cell r="AF70"/>
          <cell r="AG70" t="str">
            <v>2017-02-14 00:00:00</v>
          </cell>
          <cell r="AH70" t="str">
            <v>ORDEN DE COMPRA</v>
          </cell>
          <cell r="AI70" t="str">
            <v>14269</v>
          </cell>
          <cell r="AJ70" t="str">
            <v>Prestar servicio de tiquetes aéreos en sus rutas de operación y a la adquisición de tiquetes aéreos de otros operadores para el cumplimiento de la gestión institucional del INSOR</v>
          </cell>
        </row>
        <row r="71">
          <cell r="A71">
            <v>9017</v>
          </cell>
          <cell r="B71" t="str">
            <v>2017-02-15 00:00:00</v>
          </cell>
          <cell r="C71" t="str">
            <v>2017-02-15 11:49:28</v>
          </cell>
          <cell r="D71" t="str">
            <v>Con Obligacion</v>
          </cell>
          <cell r="E71" t="str">
            <v>000</v>
          </cell>
          <cell r="F71" t="str">
            <v>INSOR GESTION GENERAL</v>
          </cell>
          <cell r="G71" t="str">
            <v>C-2299-0700-5</v>
          </cell>
          <cell r="H71" t="str">
            <v>ADQUISICIÓN MEJORAMIENTO DE LA CAPACIDAD INSTITUCIONAL DEL INSOR A TRAVES DE LA COMPRA DE UNA PLANTA FÍSICA ADECUADA A LOS REQUERIMIENTOS DE LA ENTIDAD BOGOTÁ</v>
          </cell>
          <cell r="I71" t="str">
            <v>Propios</v>
          </cell>
          <cell r="J71" t="str">
            <v>OTROS RECURSOS DE TESORERIA</v>
          </cell>
          <cell r="K71" t="str">
            <v>CSF</v>
          </cell>
          <cell r="L71">
            <v>64744.68</v>
          </cell>
          <cell r="M71">
            <v>0</v>
          </cell>
          <cell r="N71">
            <v>64744.68</v>
          </cell>
          <cell r="O71">
            <v>0</v>
          </cell>
          <cell r="P71">
            <v>64744.68</v>
          </cell>
          <cell r="Q71" t="str">
            <v>NIT</v>
          </cell>
          <cell r="R71" t="str">
            <v>800197268</v>
          </cell>
          <cell r="S71" t="str">
            <v>U.A.E. DIRECCION DE IMPUESTOS Y ADUANAS NACIONALES</v>
          </cell>
          <cell r="T71" t="str">
            <v>Giro</v>
          </cell>
          <cell r="U71"/>
          <cell r="V71"/>
          <cell r="W71"/>
          <cell r="X71"/>
          <cell r="Y71"/>
          <cell r="Z71">
            <v>10017</v>
          </cell>
          <cell r="AA71">
            <v>10017</v>
          </cell>
          <cell r="AB71">
            <v>9017</v>
          </cell>
          <cell r="AC71" t="str">
            <v>9017</v>
          </cell>
          <cell r="AD71" t="str">
            <v>10417</v>
          </cell>
          <cell r="AE71" t="str">
            <v>31737417</v>
          </cell>
          <cell r="AF71"/>
          <cell r="AG71" t="str">
            <v>2017-02-15 00:00:00</v>
          </cell>
          <cell r="AH71" t="str">
            <v>FACTURA</v>
          </cell>
          <cell r="AI71" t="str">
            <v>solicitud No.10017</v>
          </cell>
          <cell r="AJ71" t="str">
            <v>Reconocimiento del impuesto cuatro por mil de los recursos generados para el pago de la cuenta por pagar a favor de Unión Temporal Colsistec - Origin.</v>
          </cell>
        </row>
        <row r="72">
          <cell r="A72">
            <v>9117</v>
          </cell>
          <cell r="B72" t="str">
            <v>2017-02-15 00:00:00</v>
          </cell>
          <cell r="C72" t="str">
            <v>2017-02-15 14:55:55</v>
          </cell>
          <cell r="D72" t="str">
            <v>Con Obligacion</v>
          </cell>
          <cell r="E72" t="str">
            <v>000</v>
          </cell>
          <cell r="F72" t="str">
            <v>INSOR GESTION GENERAL</v>
          </cell>
          <cell r="G72" t="str">
            <v>C-2203-0700-3</v>
          </cell>
          <cell r="H72" t="str">
            <v>IMPLEMENTACIÓN DE TIC EN LA EDUCACION FORMAL PARA POBLACION SORDA A NIVEL NACIONAL</v>
          </cell>
          <cell r="I72" t="str">
            <v>Nación</v>
          </cell>
          <cell r="J72" t="str">
            <v>RECURSOS CORRIENTES</v>
          </cell>
          <cell r="K72" t="str">
            <v>CSF</v>
          </cell>
          <cell r="L72">
            <v>27500000</v>
          </cell>
          <cell r="M72">
            <v>0</v>
          </cell>
          <cell r="N72">
            <v>27500000</v>
          </cell>
          <cell r="O72">
            <v>2619048</v>
          </cell>
          <cell r="P72">
            <v>24880952</v>
          </cell>
          <cell r="Q72" t="str">
            <v>Cédula de Ciudadanía</v>
          </cell>
          <cell r="R72" t="str">
            <v>79810799</v>
          </cell>
          <cell r="S72" t="str">
            <v>RUBIANO TOVAR JORGE ENRIQUE</v>
          </cell>
          <cell r="T72" t="str">
            <v>Abono en cuenta</v>
          </cell>
          <cell r="U72" t="str">
            <v>Ahorro</v>
          </cell>
          <cell r="V72" t="str">
            <v>19623763083</v>
          </cell>
          <cell r="W72" t="str">
            <v>Activa</v>
          </cell>
          <cell r="X72" t="str">
            <v>890903938</v>
          </cell>
          <cell r="Y72" t="str">
            <v>BANCOLOMBIA S.A.</v>
          </cell>
          <cell r="Z72">
            <v>9417</v>
          </cell>
          <cell r="AA72">
            <v>9417</v>
          </cell>
          <cell r="AB72">
            <v>9117</v>
          </cell>
          <cell r="AC72" t="str">
            <v>21817, 35417, 55117, 74217, 91817, 108617, 126117, 146117, 182317, 186817</v>
          </cell>
          <cell r="AD72" t="str">
            <v>25117, 40317, 61517, 84017, 103017, 121317, 139617, 161117, 199017, 203517</v>
          </cell>
          <cell r="AE72" t="str">
            <v>61378317, 82720817, 119816617, 161344017, 192127917, 230540117, 259570517, 296535217, 355876617, 360768217</v>
          </cell>
          <cell r="AF72"/>
          <cell r="AG72" t="str">
            <v>2017-02-15 00:00:00</v>
          </cell>
          <cell r="AH72" t="str">
            <v>CONTRATO DE PRESTACION DE SERVICIOS - PROFESIONALES</v>
          </cell>
          <cell r="AI72" t="str">
            <v>068</v>
          </cell>
          <cell r="AJ72" t="str">
            <v>Prestar servicios de apoyo a la gestión para el mantenimiento preventivo de las estaciones de trabajo periférico y servicios de la red LAN</v>
          </cell>
        </row>
        <row r="73">
          <cell r="A73">
            <v>9217</v>
          </cell>
          <cell r="B73" t="str">
            <v>2017-02-15 00:00:00</v>
          </cell>
          <cell r="C73" t="str">
            <v>2017-02-15 16:36:11</v>
          </cell>
          <cell r="D73" t="str">
            <v>Con Obligacion</v>
          </cell>
          <cell r="E73" t="str">
            <v>000</v>
          </cell>
          <cell r="F73" t="str">
            <v>INSOR GESTION GENERAL</v>
          </cell>
          <cell r="G73" t="str">
            <v>C-2203-0700-1</v>
          </cell>
          <cell r="H73" t="str">
            <v>MEJORAMIENTO DE LA ATENCION EDUCATIVA DE LA POBLACION SORDA A NIVEL NACIONAL</v>
          </cell>
          <cell r="I73" t="str">
            <v>Nación</v>
          </cell>
          <cell r="J73" t="str">
            <v>RECURSOS CORRIENTES</v>
          </cell>
          <cell r="K73" t="str">
            <v>CSF</v>
          </cell>
          <cell r="L73">
            <v>30250000</v>
          </cell>
          <cell r="M73">
            <v>0</v>
          </cell>
          <cell r="N73">
            <v>30250000</v>
          </cell>
          <cell r="O73">
            <v>3428334</v>
          </cell>
          <cell r="P73">
            <v>26821666</v>
          </cell>
          <cell r="Q73" t="str">
            <v>Cédula de Ciudadanía</v>
          </cell>
          <cell r="R73" t="str">
            <v>1075241467</v>
          </cell>
          <cell r="S73" t="str">
            <v>RIVERA PUENTES SHIRLEY DAYANA</v>
          </cell>
          <cell r="T73" t="str">
            <v>Abono en cuenta</v>
          </cell>
          <cell r="U73" t="str">
            <v>Ahorro</v>
          </cell>
          <cell r="V73" t="str">
            <v>45438027410</v>
          </cell>
          <cell r="W73" t="str">
            <v>Activa</v>
          </cell>
          <cell r="X73" t="str">
            <v>890903938</v>
          </cell>
          <cell r="Y73" t="str">
            <v>BANCOLOMBIA S.A.</v>
          </cell>
          <cell r="Z73">
            <v>10417</v>
          </cell>
          <cell r="AA73">
            <v>10417</v>
          </cell>
          <cell r="AB73">
            <v>9217</v>
          </cell>
          <cell r="AC73" t="str">
            <v>14317, 27817, 56717, 70917, 91417, 116217, 130317, 153317, 179417, 194317</v>
          </cell>
          <cell r="AD73" t="str">
            <v>17517, 32917, 63117, 78817, 102617, 130817, 143717, 167917, 196117, 210617</v>
          </cell>
          <cell r="AE73" t="str">
            <v>49935917, 80943017, 123838017, 157758717, 190593417, 250657917, 266531717, 305278017, 355230417, 369880217</v>
          </cell>
          <cell r="AF73"/>
          <cell r="AG73" t="str">
            <v>2017-02-15 00:00:00</v>
          </cell>
          <cell r="AH73" t="str">
            <v>CONTRATO DE PRESTACION DE SERVICIOS - PROFESIONALES</v>
          </cell>
          <cell r="AI73" t="str">
            <v>069</v>
          </cell>
          <cell r="AJ73" t="str">
            <v>Prestar servicios profesionales para la gestión y desarrollo de las acciones planificadas para la segunda etapa del proyecto Colombia primera en educación para sordos en la ciudad de Neiva</v>
          </cell>
        </row>
        <row r="74">
          <cell r="A74">
            <v>9317</v>
          </cell>
          <cell r="B74" t="str">
            <v>2017-02-15 00:00:00</v>
          </cell>
          <cell r="C74" t="str">
            <v>2017-02-15 16:43:27</v>
          </cell>
          <cell r="D74" t="str">
            <v>Con Obligacion</v>
          </cell>
          <cell r="E74" t="str">
            <v>000</v>
          </cell>
          <cell r="F74" t="str">
            <v>INSOR GESTION GENERAL</v>
          </cell>
          <cell r="G74" t="str">
            <v>C-2203-0700-1</v>
          </cell>
          <cell r="H74" t="str">
            <v>MEJORAMIENTO DE LA ATENCION EDUCATIVA DE LA POBLACION SORDA A NIVEL NACIONAL</v>
          </cell>
          <cell r="I74" t="str">
            <v>Nación</v>
          </cell>
          <cell r="J74" t="str">
            <v>RECURSOS CORRIENTES</v>
          </cell>
          <cell r="K74" t="str">
            <v>CSF</v>
          </cell>
          <cell r="L74">
            <v>30250000</v>
          </cell>
          <cell r="M74">
            <v>0</v>
          </cell>
          <cell r="N74">
            <v>30250000</v>
          </cell>
          <cell r="O74">
            <v>1411667</v>
          </cell>
          <cell r="P74">
            <v>28838333</v>
          </cell>
          <cell r="Q74" t="str">
            <v>Cédula de Ciudadanía</v>
          </cell>
          <cell r="R74" t="str">
            <v>1110447135</v>
          </cell>
          <cell r="S74" t="str">
            <v>DIAZ GODOY DERLY</v>
          </cell>
          <cell r="T74" t="str">
            <v>Abono en cuenta</v>
          </cell>
          <cell r="U74" t="str">
            <v>Ahorro</v>
          </cell>
          <cell r="V74" t="str">
            <v>166070538995</v>
          </cell>
          <cell r="W74" t="str">
            <v>Activa</v>
          </cell>
          <cell r="X74" t="str">
            <v>860034313</v>
          </cell>
          <cell r="Y74" t="str">
            <v>BANCO DAVIVIENDA S.A.</v>
          </cell>
          <cell r="Z74">
            <v>10317</v>
          </cell>
          <cell r="AA74">
            <v>10317</v>
          </cell>
          <cell r="AB74">
            <v>9317</v>
          </cell>
          <cell r="AC74" t="str">
            <v>14717, 28017, 46117, 70817, 88017, 105717, 129817, 153917, 179217, 192917</v>
          </cell>
          <cell r="AD74" t="str">
            <v>18017, 33217, 52817, 78717, 99417, 118517, 143217, 168517, 196017, 209217</v>
          </cell>
          <cell r="AE74" t="str">
            <v>49961717, 80971817, 110644317, 157751317, 187458317, 221440217, 266457917, 308306417, 355219217, 369616817</v>
          </cell>
          <cell r="AF74"/>
          <cell r="AG74" t="str">
            <v>2017-02-15 00:00:00</v>
          </cell>
          <cell r="AH74" t="str">
            <v>CONTRATO DE PRESTACION DE SERVICIOS - PROFESIONALES</v>
          </cell>
          <cell r="AI74" t="str">
            <v>070</v>
          </cell>
          <cell r="AJ74" t="str">
            <v>Prestar servicios profesionales para la gestión y desarrollo de las acciones planificadas para la segunda etapa del proyecto Colombia primera en educación para sordos en la ciudad de Ibagué</v>
          </cell>
        </row>
        <row r="75">
          <cell r="A75">
            <v>9417</v>
          </cell>
          <cell r="B75" t="str">
            <v>2017-02-15 00:00:00</v>
          </cell>
          <cell r="C75" t="str">
            <v>2017-02-15 16:47:48</v>
          </cell>
          <cell r="D75" t="str">
            <v>Con Obligacion</v>
          </cell>
          <cell r="E75" t="str">
            <v>000</v>
          </cell>
          <cell r="F75" t="str">
            <v>INSOR GESTION GENERAL</v>
          </cell>
          <cell r="G75" t="str">
            <v>C-2203-0700-1</v>
          </cell>
          <cell r="H75" t="str">
            <v>MEJORAMIENTO DE LA ATENCION EDUCATIVA DE LA POBLACION SORDA A NIVEL NACIONAL</v>
          </cell>
          <cell r="I75" t="str">
            <v>Nación</v>
          </cell>
          <cell r="J75" t="str">
            <v>RECURSOS CORRIENTES</v>
          </cell>
          <cell r="K75" t="str">
            <v>CSF</v>
          </cell>
          <cell r="L75">
            <v>30250000</v>
          </cell>
          <cell r="M75">
            <v>0</v>
          </cell>
          <cell r="N75">
            <v>30250000</v>
          </cell>
          <cell r="O75">
            <v>1411667</v>
          </cell>
          <cell r="P75">
            <v>28838333</v>
          </cell>
          <cell r="Q75" t="str">
            <v>Cédula de Ciudadanía</v>
          </cell>
          <cell r="R75" t="str">
            <v>1015439898</v>
          </cell>
          <cell r="S75" t="str">
            <v>ANGULO MORENO ANA JULIETH</v>
          </cell>
          <cell r="T75" t="str">
            <v>Abono en cuenta</v>
          </cell>
          <cell r="U75" t="str">
            <v>Ahorro</v>
          </cell>
          <cell r="V75" t="str">
            <v>66211893801</v>
          </cell>
          <cell r="W75" t="str">
            <v>Activa</v>
          </cell>
          <cell r="X75" t="str">
            <v>890903938</v>
          </cell>
          <cell r="Y75" t="str">
            <v>BANCOLOMBIA S.A.</v>
          </cell>
          <cell r="Z75">
            <v>10217</v>
          </cell>
          <cell r="AA75">
            <v>10217</v>
          </cell>
          <cell r="AB75">
            <v>9417</v>
          </cell>
          <cell r="AC75" t="str">
            <v>20717, 32417, 50917, 72417, 91517, 103617, 130117, 153417, 178017, 193417</v>
          </cell>
          <cell r="AD75" t="str">
            <v>24017, 37417, 57517, 80317, 102717, 116417, 143517, 168017, 194817, 209717</v>
          </cell>
          <cell r="AE75" t="str">
            <v>58586317, 81836317, 112843017, 158986017, 192092817, 220042417, 266538417, 305279117, 355040017, 369713317</v>
          </cell>
          <cell r="AF75"/>
          <cell r="AG75" t="str">
            <v>2017-02-15 00:00:00</v>
          </cell>
          <cell r="AH75" t="str">
            <v>CONTRATO DE PRESTACION DE SERVICIOS - PROFESIONALES</v>
          </cell>
          <cell r="AI75" t="str">
            <v>071</v>
          </cell>
          <cell r="AJ75" t="str">
            <v>Prestar servicios profesionales para la gestión y desarrollo de las acciones planificadas para la segunda etapa del proyecto Colombia primera en educación para sordos en la ciudad de Villavicencio</v>
          </cell>
        </row>
        <row r="76">
          <cell r="A76">
            <v>9517</v>
          </cell>
          <cell r="B76" t="str">
            <v>2017-02-15 00:00:00</v>
          </cell>
          <cell r="C76" t="str">
            <v>2017-02-15 16:52:11</v>
          </cell>
          <cell r="D76" t="str">
            <v>Con Obligacion</v>
          </cell>
          <cell r="E76" t="str">
            <v>000</v>
          </cell>
          <cell r="F76" t="str">
            <v>INSOR GESTION GENERAL</v>
          </cell>
          <cell r="G76" t="str">
            <v>C-2203-0700-1</v>
          </cell>
          <cell r="H76" t="str">
            <v>MEJORAMIENTO DE LA ATENCION EDUCATIVA DE LA POBLACION SORDA A NIVEL NACIONAL</v>
          </cell>
          <cell r="I76" t="str">
            <v>Nación</v>
          </cell>
          <cell r="J76" t="str">
            <v>RECURSOS CORRIENTES</v>
          </cell>
          <cell r="K76" t="str">
            <v>CSF</v>
          </cell>
          <cell r="L76">
            <v>30240000</v>
          </cell>
          <cell r="M76">
            <v>0</v>
          </cell>
          <cell r="N76">
            <v>30240000</v>
          </cell>
          <cell r="O76">
            <v>1411200</v>
          </cell>
          <cell r="P76">
            <v>28828800</v>
          </cell>
          <cell r="Q76" t="str">
            <v>Cédula de Ciudadanía</v>
          </cell>
          <cell r="R76" t="str">
            <v>32751229</v>
          </cell>
          <cell r="S76" t="str">
            <v>ACEVEDO GONZALEZ GLORIA HELENA</v>
          </cell>
          <cell r="T76" t="str">
            <v>Abono en cuenta</v>
          </cell>
          <cell r="U76" t="str">
            <v>Ahorro</v>
          </cell>
          <cell r="V76" t="str">
            <v>8742023795</v>
          </cell>
          <cell r="W76" t="str">
            <v>Activa</v>
          </cell>
          <cell r="X76" t="str">
            <v>860034594</v>
          </cell>
          <cell r="Y76" t="str">
            <v>BANCO COLPATRIA RED MULTIBANCA COLPATRIA S.A.</v>
          </cell>
          <cell r="Z76">
            <v>10517</v>
          </cell>
          <cell r="AA76">
            <v>10517</v>
          </cell>
          <cell r="AB76">
            <v>9517</v>
          </cell>
          <cell r="AC76" t="str">
            <v>14417, 28117, 52217, 71017, 90917, 106017, 130617, 153017, 180017, 194417</v>
          </cell>
          <cell r="AD76" t="str">
            <v>17717, 33117, 58717, 78917, 102117, 118817, 144017, 167617, 196917, 210717</v>
          </cell>
          <cell r="AE76" t="str">
            <v>49943517, 81100417, 114210917, 157785517, 190546417, 221455617, 266468717, 305276717, 355462417, 369903817</v>
          </cell>
          <cell r="AF76"/>
          <cell r="AG76" t="str">
            <v>2017-02-15 00:00:00</v>
          </cell>
          <cell r="AH76" t="str">
            <v>CONTRATO DE PRESTACION DE SERVICIOS - PROFESIONALES</v>
          </cell>
          <cell r="AI76" t="str">
            <v>072</v>
          </cell>
          <cell r="AJ76" t="str">
            <v>Prestar servicios profesionales para la gestión y desarrollo de las acciones planificadas para la segunda etapa del proyecto Colombia primera en educación para sordos en la ciudad de Barranquilla</v>
          </cell>
        </row>
        <row r="77">
          <cell r="A77">
            <v>10317</v>
          </cell>
          <cell r="B77" t="str">
            <v>2017-02-16 00:00:00</v>
          </cell>
          <cell r="C77" t="str">
            <v>2017-02-16 16:59:51</v>
          </cell>
          <cell r="D77" t="str">
            <v>Con Obligacion</v>
          </cell>
          <cell r="E77" t="str">
            <v>000</v>
          </cell>
          <cell r="F77" t="str">
            <v>INSOR GESTION GENERAL</v>
          </cell>
          <cell r="G77" t="str">
            <v>C-2203-0700-1</v>
          </cell>
          <cell r="H77" t="str">
            <v>MEJORAMIENTO DE LA ATENCION EDUCATIVA DE LA POBLACION SORDA A NIVEL NACIONAL</v>
          </cell>
          <cell r="I77" t="str">
            <v>Nación</v>
          </cell>
          <cell r="J77" t="str">
            <v>RECURSOS CORRIENTES</v>
          </cell>
          <cell r="K77" t="str">
            <v>CSF</v>
          </cell>
          <cell r="L77">
            <v>34650000</v>
          </cell>
          <cell r="M77">
            <v>0</v>
          </cell>
          <cell r="N77">
            <v>34650000</v>
          </cell>
          <cell r="O77">
            <v>3300000</v>
          </cell>
          <cell r="P77">
            <v>31350000</v>
          </cell>
          <cell r="Q77" t="str">
            <v>Cédula de Ciudadanía</v>
          </cell>
          <cell r="R77" t="str">
            <v>1136881906</v>
          </cell>
          <cell r="S77" t="str">
            <v>CALLEJAS HERRERA ALEJANDRO</v>
          </cell>
          <cell r="T77" t="str">
            <v>Abono en cuenta</v>
          </cell>
          <cell r="U77" t="str">
            <v>Ahorro</v>
          </cell>
          <cell r="V77" t="str">
            <v>24043493201</v>
          </cell>
          <cell r="W77" t="str">
            <v>Activa</v>
          </cell>
          <cell r="X77" t="str">
            <v>860007335</v>
          </cell>
          <cell r="Y77" t="str">
            <v>BCSC S A</v>
          </cell>
          <cell r="Z77">
            <v>10617</v>
          </cell>
          <cell r="AA77">
            <v>10617</v>
          </cell>
          <cell r="AB77">
            <v>10317</v>
          </cell>
          <cell r="AC77" t="str">
            <v>11717, 32317, 47517, 67917, 80017, 98817, 116017, 120317, 139517, 177817, 185917</v>
          </cell>
          <cell r="AD77" t="str">
            <v>15017, 37317, 54217, 75817, 91317, 111617, 133917, 154417, 194617, 202717</v>
          </cell>
          <cell r="AE77" t="str">
            <v>47033317, 81399317, 110872217, 152467617, 181654817, 215699517, 252399617, 289277017, 355033217, 360252717</v>
          </cell>
          <cell r="AF77"/>
          <cell r="AG77" t="str">
            <v>2017-02-16 00:00:00</v>
          </cell>
          <cell r="AH77" t="str">
            <v>CONTRATO DE PRESTACION DE SERVICIOS - PROFESIONALES</v>
          </cell>
          <cell r="AI77" t="str">
            <v>075</v>
          </cell>
          <cell r="AJ77" t="str">
            <v>Prestar servicios profesional para la producción y postproducción de piezas audiovisuales orientadas a promover la calidad de la educación para la población sorda</v>
          </cell>
        </row>
        <row r="78">
          <cell r="A78">
            <v>10417</v>
          </cell>
          <cell r="B78" t="str">
            <v>2017-02-17 00:00:00</v>
          </cell>
          <cell r="C78" t="str">
            <v>2017-02-17 15:05:35</v>
          </cell>
          <cell r="D78" t="str">
            <v>Con Obligacion</v>
          </cell>
          <cell r="E78" t="str">
            <v>000</v>
          </cell>
          <cell r="F78" t="str">
            <v>INSOR GESTION GENERAL</v>
          </cell>
          <cell r="G78" t="str">
            <v>C-2203-0700-1</v>
          </cell>
          <cell r="H78" t="str">
            <v>MEJORAMIENTO DE LA ATENCION EDUCATIVA DE LA POBLACION SORDA A NIVEL NACIONAL</v>
          </cell>
          <cell r="I78" t="str">
            <v>Nación</v>
          </cell>
          <cell r="J78" t="str">
            <v>RECURSOS CORRIENTES</v>
          </cell>
          <cell r="K78" t="str">
            <v>CSF</v>
          </cell>
          <cell r="L78">
            <v>29830000</v>
          </cell>
          <cell r="M78">
            <v>-24985000</v>
          </cell>
          <cell r="N78">
            <v>4845000</v>
          </cell>
          <cell r="O78">
            <v>0</v>
          </cell>
          <cell r="P78">
            <v>4845000</v>
          </cell>
          <cell r="Q78" t="str">
            <v>Cédula de Ciudadanía</v>
          </cell>
          <cell r="R78" t="str">
            <v>1023866982</v>
          </cell>
          <cell r="S78" t="str">
            <v>ACOSTA OSORIO ELVIS ANDREY</v>
          </cell>
          <cell r="T78" t="str">
            <v>Abono en cuenta</v>
          </cell>
          <cell r="U78" t="str">
            <v>Ahorro</v>
          </cell>
          <cell r="V78" t="str">
            <v>24055294654</v>
          </cell>
          <cell r="W78" t="str">
            <v>Activa</v>
          </cell>
          <cell r="X78" t="str">
            <v>860007335</v>
          </cell>
          <cell r="Y78" t="str">
            <v>BCSC S A</v>
          </cell>
          <cell r="Z78">
            <v>10717</v>
          </cell>
          <cell r="AA78">
            <v>10717</v>
          </cell>
          <cell r="AB78">
            <v>10417</v>
          </cell>
          <cell r="AC78" t="str">
            <v>13317, 32117, 43817</v>
          </cell>
          <cell r="AD78" t="str">
            <v>16617, 37117, 50317</v>
          </cell>
          <cell r="AE78" t="str">
            <v>49842217, 81369617, 104687217</v>
          </cell>
          <cell r="AF78"/>
          <cell r="AG78" t="str">
            <v>2017-02-17 00:00:00</v>
          </cell>
          <cell r="AH78" t="str">
            <v>CONTRATO DE PRESTACION DE SERVICIOS - PROFESIONALES</v>
          </cell>
          <cell r="AI78" t="str">
            <v>076</v>
          </cell>
          <cell r="AJ78" t="str">
            <v>Prestar servicios profesionales para la producción video grabada y fotográfica de los materiales que sean requeridos por el INSOR</v>
          </cell>
        </row>
        <row r="79">
          <cell r="A79">
            <v>10617</v>
          </cell>
          <cell r="B79" t="str">
            <v>2017-02-20 00:00:00</v>
          </cell>
          <cell r="C79" t="str">
            <v>2017-02-20 17:06:14</v>
          </cell>
          <cell r="D79" t="str">
            <v>Con Obligacion</v>
          </cell>
          <cell r="E79" t="str">
            <v>000</v>
          </cell>
          <cell r="F79" t="str">
            <v>INSOR GESTION GENERAL</v>
          </cell>
          <cell r="G79" t="str">
            <v>C-2203-0700-3</v>
          </cell>
          <cell r="H79" t="str">
            <v>IMPLEMENTACIÓN DE TIC EN LA EDUCACION FORMAL PARA POBLACION SORDA A NIVEL NACIONAL</v>
          </cell>
          <cell r="I79" t="str">
            <v>Nación</v>
          </cell>
          <cell r="J79" t="str">
            <v>RECURSOS CORRIENTES</v>
          </cell>
          <cell r="K79" t="str">
            <v>CSF</v>
          </cell>
          <cell r="L79">
            <v>33000000</v>
          </cell>
          <cell r="M79">
            <v>0</v>
          </cell>
          <cell r="N79">
            <v>33000000</v>
          </cell>
          <cell r="O79">
            <v>2090000</v>
          </cell>
          <cell r="P79">
            <v>30910000</v>
          </cell>
          <cell r="Q79" t="str">
            <v>Cédula de Ciudadanía</v>
          </cell>
          <cell r="R79" t="str">
            <v>1110459694</v>
          </cell>
          <cell r="S79" t="str">
            <v>CAMARGO CONDE JENNY LORENA</v>
          </cell>
          <cell r="T79" t="str">
            <v>Abono en cuenta</v>
          </cell>
          <cell r="U79" t="str">
            <v>Ahorro</v>
          </cell>
          <cell r="V79" t="str">
            <v>24042643894</v>
          </cell>
          <cell r="W79" t="str">
            <v>Activa</v>
          </cell>
          <cell r="X79" t="str">
            <v>860007335</v>
          </cell>
          <cell r="Y79" t="str">
            <v>BCSC S A</v>
          </cell>
          <cell r="Z79">
            <v>9817</v>
          </cell>
          <cell r="AA79">
            <v>9817</v>
          </cell>
          <cell r="AB79">
            <v>10617</v>
          </cell>
          <cell r="AC79" t="str">
            <v>17517, 31917, 48117, 65017, 81317, 103117, 123517, 144917, 180217, 197817</v>
          </cell>
          <cell r="AD79" t="str">
            <v>20717, 36917, 54817, 73017, 92617, 115917, 137117, 159917, 197217, 214117</v>
          </cell>
          <cell r="AE79" t="str">
            <v>51477617, 81325617, 111088817, 147386117, 182256817, 220013217, 253861917, 295045517, 355525817, 373316817</v>
          </cell>
          <cell r="AF79"/>
          <cell r="AG79" t="str">
            <v>2017-02-20 00:00:00</v>
          </cell>
          <cell r="AH79" t="str">
            <v>CONTRATO DE PRESTACION DE SERVICIOS - PROFESIONALES</v>
          </cell>
          <cell r="AI79" t="str">
            <v>077</v>
          </cell>
          <cell r="AJ79" t="str">
            <v>Prestar servicios profesionales para el diseño y gestión de la realización de contenidos educativos accesibles en el área de lenguaje para la población sorda y apoyo a los procesos de asesoría y asistencia técnica en el territorio nacional de aci</v>
          </cell>
        </row>
        <row r="80">
          <cell r="A80">
            <v>10817</v>
          </cell>
          <cell r="B80" t="str">
            <v>2017-02-21 00:00:00</v>
          </cell>
          <cell r="C80" t="str">
            <v>2017-02-21 15:24:33</v>
          </cell>
          <cell r="D80" t="str">
            <v>Con Obligacion</v>
          </cell>
          <cell r="E80" t="str">
            <v>000</v>
          </cell>
          <cell r="F80" t="str">
            <v>INSOR GESTION GENERAL</v>
          </cell>
          <cell r="G80" t="str">
            <v>C-2203-0700-3</v>
          </cell>
          <cell r="H80" t="str">
            <v>IMPLEMENTACIÓN DE TIC EN LA EDUCACION FORMAL PARA POBLACION SORDA A NIVEL NACIONAL</v>
          </cell>
          <cell r="I80" t="str">
            <v>Nación</v>
          </cell>
          <cell r="J80" t="str">
            <v>RECURSOS CORRIENTES</v>
          </cell>
          <cell r="K80" t="str">
            <v>CSF</v>
          </cell>
          <cell r="L80">
            <v>33000000</v>
          </cell>
          <cell r="M80">
            <v>0</v>
          </cell>
          <cell r="N80">
            <v>33000000</v>
          </cell>
          <cell r="O80">
            <v>2090000</v>
          </cell>
          <cell r="P80">
            <v>30910000</v>
          </cell>
          <cell r="Q80" t="str">
            <v>Cédula de Ciudadanía</v>
          </cell>
          <cell r="R80" t="str">
            <v>1016018600</v>
          </cell>
          <cell r="S80" t="str">
            <v>PEREZ PEREZ BORIS JULIAN</v>
          </cell>
          <cell r="T80" t="str">
            <v>Abono en cuenta</v>
          </cell>
          <cell r="U80" t="str">
            <v>Ahorro</v>
          </cell>
          <cell r="V80" t="str">
            <v>25010832104</v>
          </cell>
          <cell r="W80" t="str">
            <v>Activa</v>
          </cell>
          <cell r="X80" t="str">
            <v>890903938</v>
          </cell>
          <cell r="Y80" t="str">
            <v>BANCOLOMBIA S.A.</v>
          </cell>
          <cell r="Z80">
            <v>9917</v>
          </cell>
          <cell r="AA80">
            <v>9917</v>
          </cell>
          <cell r="AB80">
            <v>10817</v>
          </cell>
          <cell r="AC80" t="str">
            <v>17417, 31817, 48217, 64917, 81217, 104417, 123917, 145117, 181117, 199917</v>
          </cell>
          <cell r="AD80" t="str">
            <v>20817, 36817, 54917, 72917, 92517, 117017, 137517, 160117, 199217, 216217</v>
          </cell>
          <cell r="AE80" t="str">
            <v>51579317, 81830417, 111102017, 147247217, 182259217, 220743317, 253844917, 295016817, 355896417, 384503617</v>
          </cell>
          <cell r="AF80"/>
          <cell r="AG80" t="str">
            <v>2017-02-21 00:00:00</v>
          </cell>
          <cell r="AH80" t="str">
            <v>CONTRATO DE PRESTACION DE SERVICIOS - PROFESIONALES</v>
          </cell>
          <cell r="AI80" t="str">
            <v>078</v>
          </cell>
          <cell r="AJ80" t="str">
            <v>Prestar servicios profesionales para el diseño y gestión de la realización de contenidos educativos accesibles en el área de ciencias sociales para la población sorda y apoyo a los procesos de asesoría y asistencia técnica en el territorio nal</v>
          </cell>
        </row>
        <row r="81">
          <cell r="A81">
            <v>10917</v>
          </cell>
          <cell r="B81" t="str">
            <v>2017-02-21 00:00:00</v>
          </cell>
          <cell r="C81" t="str">
            <v>2017-02-21 16:28:36</v>
          </cell>
          <cell r="D81" t="str">
            <v>Con Obligacion</v>
          </cell>
          <cell r="E81" t="str">
            <v>000</v>
          </cell>
          <cell r="F81" t="str">
            <v>INSOR GESTION GENERAL</v>
          </cell>
          <cell r="G81" t="str">
            <v>C-2203-0700-1</v>
          </cell>
          <cell r="H81" t="str">
            <v>MEJORAMIENTO DE LA ATENCION EDUCATIVA DE LA POBLACION SORDA A NIVEL NACIONAL</v>
          </cell>
          <cell r="I81" t="str">
            <v>Nación</v>
          </cell>
          <cell r="J81" t="str">
            <v>RECURSOS CORRIENTES</v>
          </cell>
          <cell r="K81" t="str">
            <v>CSF</v>
          </cell>
          <cell r="L81">
            <v>30250000</v>
          </cell>
          <cell r="M81">
            <v>0</v>
          </cell>
          <cell r="N81">
            <v>30250000</v>
          </cell>
          <cell r="O81">
            <v>2016667</v>
          </cell>
          <cell r="P81">
            <v>28233333</v>
          </cell>
          <cell r="Q81" t="str">
            <v>Cédula de Ciudadanía</v>
          </cell>
          <cell r="R81" t="str">
            <v>53140901</v>
          </cell>
          <cell r="S81" t="str">
            <v>GARCIA URIBE LINA MARIA</v>
          </cell>
          <cell r="T81" t="str">
            <v>Abono en cuenta</v>
          </cell>
          <cell r="U81" t="str">
            <v>Ahorro</v>
          </cell>
          <cell r="V81" t="str">
            <v>388024333</v>
          </cell>
          <cell r="W81" t="str">
            <v>Activa</v>
          </cell>
          <cell r="X81" t="str">
            <v>860002964</v>
          </cell>
          <cell r="Y81" t="str">
            <v>BANCO DE BOGOTA S. A.</v>
          </cell>
          <cell r="Z81">
            <v>11017</v>
          </cell>
          <cell r="AA81">
            <v>11017</v>
          </cell>
          <cell r="AB81">
            <v>10917</v>
          </cell>
          <cell r="AC81" t="str">
            <v>21317, 27117, 44017, 73117, 92017, 100017, 135817, 149117, 178117, 188717</v>
          </cell>
          <cell r="AD81" t="str">
            <v>24517, 32117, 50817, 81017, 103217, 112817, 150717, 163917, 194917, 205517</v>
          </cell>
          <cell r="AE81" t="str">
            <v>60876217, 79021017, 108940117, 159656417, 194714917, 216133817, 281099817, 299829117, 355042617, 361591317</v>
          </cell>
          <cell r="AF81"/>
          <cell r="AG81" t="str">
            <v>2017-02-21 00:00:00</v>
          </cell>
          <cell r="AH81" t="str">
            <v>CONTRATO DE PRESTACION DE SERVICIOS - PROFESIONALES</v>
          </cell>
          <cell r="AI81" t="str">
            <v>079</v>
          </cell>
          <cell r="AJ81" t="str">
            <v>Prestar servicios profesionales para contribuir al desarrollo de la implementación de las acciones requeridas para la atención pertinente de niños sordos en la primera infancia y educación inicial</v>
          </cell>
        </row>
        <row r="82">
          <cell r="A82">
            <v>11017</v>
          </cell>
          <cell r="B82" t="str">
            <v>2017-02-21 00:00:00</v>
          </cell>
          <cell r="C82" t="str">
            <v>2017-02-21 16:49:33</v>
          </cell>
          <cell r="D82" t="str">
            <v>Con Obligacion</v>
          </cell>
          <cell r="E82" t="str">
            <v>000</v>
          </cell>
          <cell r="F82" t="str">
            <v>INSOR GESTION GENERAL</v>
          </cell>
          <cell r="G82" t="str">
            <v>C-2203-0700-1</v>
          </cell>
          <cell r="H82" t="str">
            <v>MEJORAMIENTO DE LA ATENCION EDUCATIVA DE LA POBLACION SORDA A NIVEL NACIONAL</v>
          </cell>
          <cell r="I82" t="str">
            <v>Nación</v>
          </cell>
          <cell r="J82" t="str">
            <v>RECURSOS CORRIENTES</v>
          </cell>
          <cell r="K82" t="str">
            <v>CSF</v>
          </cell>
          <cell r="L82">
            <v>30250000</v>
          </cell>
          <cell r="M82">
            <v>0</v>
          </cell>
          <cell r="N82">
            <v>30250000</v>
          </cell>
          <cell r="O82">
            <v>2016667</v>
          </cell>
          <cell r="P82">
            <v>28233333</v>
          </cell>
          <cell r="Q82" t="str">
            <v>Cédula de Ciudadanía</v>
          </cell>
          <cell r="R82" t="str">
            <v>35537874</v>
          </cell>
          <cell r="S82" t="str">
            <v>MENDEZ ALVAREZ JULIANA CATALINA</v>
          </cell>
          <cell r="T82" t="str">
            <v>Abono en cuenta</v>
          </cell>
          <cell r="U82" t="str">
            <v>Ahorro</v>
          </cell>
          <cell r="V82" t="str">
            <v>450400067077</v>
          </cell>
          <cell r="W82" t="str">
            <v>Activa</v>
          </cell>
          <cell r="X82" t="str">
            <v>860034313</v>
          </cell>
          <cell r="Y82" t="str">
            <v>BANCO DAVIVIENDA S.A.</v>
          </cell>
          <cell r="Z82">
            <v>10917</v>
          </cell>
          <cell r="AA82">
            <v>10917</v>
          </cell>
          <cell r="AB82">
            <v>11017</v>
          </cell>
          <cell r="AC82" t="str">
            <v>16117, 30417, 45717, 72617, 87917, 102017, 123117, 123717, 143217, 183317, 187917</v>
          </cell>
          <cell r="AD82" t="str">
            <v>19417, 35417, 52417, 80517, 99317, 114817, 137317, 158217, 200117, 204717</v>
          </cell>
          <cell r="AE82" t="str">
            <v>50226917, 81168317, 109114817, 158997017, 187429017, 216936017, 253831717, 294801317, 357096017, 361256317</v>
          </cell>
          <cell r="AF82"/>
          <cell r="AG82" t="str">
            <v>2017-02-21 00:00:00</v>
          </cell>
          <cell r="AH82" t="str">
            <v>CONTRATO DE PRESTACION DE SERVICIOS - PROFESIONALES</v>
          </cell>
          <cell r="AI82" t="str">
            <v>080</v>
          </cell>
          <cell r="AJ82" t="str">
            <v>Prestar servicios profesionales para el desarrollo de procesos de acompañamiento a entidades territoriales para la organización de la oferta y el mejoramiento de las practicas pedagógicas</v>
          </cell>
        </row>
        <row r="83">
          <cell r="A83">
            <v>11117</v>
          </cell>
          <cell r="B83" t="str">
            <v>2017-02-21 00:00:00</v>
          </cell>
          <cell r="C83" t="str">
            <v>2017-02-21 16:55:38</v>
          </cell>
          <cell r="D83" t="str">
            <v>Con Obligacion</v>
          </cell>
          <cell r="E83" t="str">
            <v>000</v>
          </cell>
          <cell r="F83" t="str">
            <v>INSOR GESTION GENERAL</v>
          </cell>
          <cell r="G83" t="str">
            <v>C-2203-0700-1</v>
          </cell>
          <cell r="H83" t="str">
            <v>MEJORAMIENTO DE LA ATENCION EDUCATIVA DE LA POBLACION SORDA A NIVEL NACIONAL</v>
          </cell>
          <cell r="I83" t="str">
            <v>Nación</v>
          </cell>
          <cell r="J83" t="str">
            <v>RECURSOS CORRIENTES</v>
          </cell>
          <cell r="K83" t="str">
            <v>CSF</v>
          </cell>
          <cell r="L83">
            <v>30250000</v>
          </cell>
          <cell r="M83">
            <v>0</v>
          </cell>
          <cell r="N83">
            <v>30250000</v>
          </cell>
          <cell r="O83">
            <v>2016667</v>
          </cell>
          <cell r="P83">
            <v>28233333</v>
          </cell>
          <cell r="Q83" t="str">
            <v>Cédula de Ciudadanía</v>
          </cell>
          <cell r="R83" t="str">
            <v>1073234404</v>
          </cell>
          <cell r="S83" t="str">
            <v>TORRES ARMENTA EDWIN GREGORI</v>
          </cell>
          <cell r="T83" t="str">
            <v>Abono en cuenta</v>
          </cell>
          <cell r="U83" t="str">
            <v>Ahorro</v>
          </cell>
          <cell r="V83" t="str">
            <v>24028797827</v>
          </cell>
          <cell r="W83" t="str">
            <v>Activa</v>
          </cell>
          <cell r="X83" t="str">
            <v>860007335</v>
          </cell>
          <cell r="Y83" t="str">
            <v>BCSC S A</v>
          </cell>
          <cell r="Z83">
            <v>10817</v>
          </cell>
          <cell r="AA83">
            <v>10817</v>
          </cell>
          <cell r="AB83">
            <v>11117</v>
          </cell>
          <cell r="AC83" t="str">
            <v>16417, 27217, 45817, 72517, 87617, 98417, 117217, 136717, 161617, 177317, 187817</v>
          </cell>
          <cell r="AD83" t="str">
            <v>19717, 32817, 52517, 80417, 99017, 111217, 131117, 151617, 194117, 204617</v>
          </cell>
          <cell r="AE83" t="str">
            <v>50721917, 80846417, 109125317, 158989817, 187327017, 215598417, 250601517, 287745717, 355017517, 361202117</v>
          </cell>
          <cell r="AF83"/>
          <cell r="AG83" t="str">
            <v>2017-02-21 00:00:00</v>
          </cell>
          <cell r="AH83" t="str">
            <v>CONTRATO DE PRESTACION DE SERVICIOS - PROFESIONALES</v>
          </cell>
          <cell r="AI83" t="str">
            <v>081</v>
          </cell>
          <cell r="AJ83" t="str">
            <v>Prestar servicios profesionales para la gestión y desarrollo de las acciones requeridas para la organización de la oferta y la atención educativa de la población sorda en el territorio nacional</v>
          </cell>
        </row>
        <row r="84">
          <cell r="A84">
            <v>11217</v>
          </cell>
          <cell r="B84" t="str">
            <v>2017-02-21 00:00:00</v>
          </cell>
          <cell r="C84" t="str">
            <v>2017-02-21 17:01:53</v>
          </cell>
          <cell r="D84" t="str">
            <v>Con Obligacion</v>
          </cell>
          <cell r="E84" t="str">
            <v>000</v>
          </cell>
          <cell r="F84" t="str">
            <v>INSOR GESTION GENERAL</v>
          </cell>
          <cell r="G84" t="str">
            <v>C-2203-0700-3</v>
          </cell>
          <cell r="H84" t="str">
            <v>IMPLEMENTACIÓN DE TIC EN LA EDUCACION FORMAL PARA POBLACION SORDA A NIVEL NACIONAL</v>
          </cell>
          <cell r="I84" t="str">
            <v>Nación</v>
          </cell>
          <cell r="J84" t="str">
            <v>RECURSOS CORRIENTES</v>
          </cell>
          <cell r="K84" t="str">
            <v>CSF</v>
          </cell>
          <cell r="L84">
            <v>33000000</v>
          </cell>
          <cell r="M84">
            <v>0</v>
          </cell>
          <cell r="N84">
            <v>33000000</v>
          </cell>
          <cell r="O84">
            <v>2200000</v>
          </cell>
          <cell r="P84">
            <v>30800000</v>
          </cell>
          <cell r="Q84" t="str">
            <v>Cédula de Ciudadanía</v>
          </cell>
          <cell r="R84" t="str">
            <v>1018415759</v>
          </cell>
          <cell r="S84" t="str">
            <v>ALDANA BOADA MICHAEL JAMID</v>
          </cell>
          <cell r="T84" t="str">
            <v>Abono en cuenta</v>
          </cell>
          <cell r="U84" t="str">
            <v>Ahorro</v>
          </cell>
          <cell r="V84" t="str">
            <v>443709873</v>
          </cell>
          <cell r="W84" t="str">
            <v>Activa</v>
          </cell>
          <cell r="X84" t="str">
            <v>860035827</v>
          </cell>
          <cell r="Y84" t="str">
            <v>BANCO COMERCIAL AV VILLAS S.A.</v>
          </cell>
          <cell r="Z84">
            <v>9717</v>
          </cell>
          <cell r="AA84">
            <v>9717</v>
          </cell>
          <cell r="AB84">
            <v>11217</v>
          </cell>
          <cell r="AC84" t="str">
            <v>31617, 32017, 49917, 64817, 81617, 103217, 122817, 145017, 180117, 197417</v>
          </cell>
          <cell r="AD84" t="str">
            <v>36617, 37017, 56517, 72817, 92917, 116017, 136517, 160017, 197017, 213717</v>
          </cell>
          <cell r="AE84" t="str">
            <v>81284417, 81840817, 112755317, 147224817, 181837917, 220019017, 253783217, 295036917, 355522417, 373070017</v>
          </cell>
          <cell r="AF84"/>
          <cell r="AG84" t="str">
            <v>2017-02-21 00:00:00</v>
          </cell>
          <cell r="AH84" t="str">
            <v>CONTRATO DE PRESTACION DE SERVICIOS - PROFESIONALES</v>
          </cell>
          <cell r="AI84" t="str">
            <v>082</v>
          </cell>
          <cell r="AJ84" t="str">
            <v>Prestar servicios profesionales para el diseño y gestión de la realización de contenidos educativos accesibles en el área de matemáticas para la población sorda y apoyo a los procesos de asesoría y asistencia técnica en el territorio nacional de acu</v>
          </cell>
        </row>
        <row r="85">
          <cell r="A85">
            <v>11317</v>
          </cell>
          <cell r="B85" t="str">
            <v>2017-02-22 00:00:00</v>
          </cell>
          <cell r="C85" t="str">
            <v>2017-02-22 10:14:39</v>
          </cell>
          <cell r="D85" t="str">
            <v>Con Obligacion</v>
          </cell>
          <cell r="E85" t="str">
            <v>000</v>
          </cell>
          <cell r="F85" t="str">
            <v>INSOR GESTION GENERAL</v>
          </cell>
          <cell r="G85" t="str">
            <v>C-2203-0700-1</v>
          </cell>
          <cell r="H85" t="str">
            <v>MEJORAMIENTO DE LA ATENCION EDUCATIVA DE LA POBLACION SORDA A NIVEL NACIONAL</v>
          </cell>
          <cell r="I85" t="str">
            <v>Nación</v>
          </cell>
          <cell r="J85" t="str">
            <v>RECURSOS CORRIENTES</v>
          </cell>
          <cell r="K85" t="str">
            <v>CSF</v>
          </cell>
          <cell r="L85">
            <v>30250000</v>
          </cell>
          <cell r="M85">
            <v>0</v>
          </cell>
          <cell r="N85">
            <v>30250000</v>
          </cell>
          <cell r="O85">
            <v>2117500</v>
          </cell>
          <cell r="P85">
            <v>28132500</v>
          </cell>
          <cell r="Q85" t="str">
            <v>Cédula de Ciudadanía</v>
          </cell>
          <cell r="R85" t="str">
            <v>1037620967</v>
          </cell>
          <cell r="S85" t="str">
            <v>RINCON CASTAÑO DEICY XIMENA</v>
          </cell>
          <cell r="T85" t="str">
            <v>Abono en cuenta</v>
          </cell>
          <cell r="U85" t="str">
            <v>Ahorro</v>
          </cell>
          <cell r="V85" t="str">
            <v>27579076271</v>
          </cell>
          <cell r="W85" t="str">
            <v>Activa</v>
          </cell>
          <cell r="X85" t="str">
            <v>890903938</v>
          </cell>
          <cell r="Y85" t="str">
            <v>BANCOLOMBIA S.A.</v>
          </cell>
          <cell r="Z85">
            <v>11217</v>
          </cell>
          <cell r="AA85">
            <v>11217</v>
          </cell>
          <cell r="AB85">
            <v>11317</v>
          </cell>
          <cell r="AC85" t="str">
            <v>20817, 34317, 45517, 70517, 88117, 105817, 129617, 153217, 179517, 194217</v>
          </cell>
          <cell r="AD85" t="str">
            <v>24117, 39317, 52217, 78417, 99517, 118617, 143017, 167817, 196317, 210517</v>
          </cell>
          <cell r="AE85" t="str">
            <v>58596917, 82555817, 109081617, 157728317, 188029517, 221466717, 266354217, 305277417, 355371817, 369825617</v>
          </cell>
          <cell r="AF85"/>
          <cell r="AG85" t="str">
            <v>2017-02-22 00:00:00</v>
          </cell>
          <cell r="AH85" t="str">
            <v>CONTRATO DE PRESTACION DE SERVICIOS - PROFESIONALES</v>
          </cell>
          <cell r="AI85" t="str">
            <v>083</v>
          </cell>
          <cell r="AJ85" t="str">
            <v>Prestar servicios profesionales para la gestión y desarrollo de las acciones planificadas para la segunda etapa del proyecto Colombia Primera en Educación para sordos en la Ciudad Medellín</v>
          </cell>
        </row>
        <row r="86">
          <cell r="A86">
            <v>11517</v>
          </cell>
          <cell r="B86" t="str">
            <v>2017-02-23 00:00:00</v>
          </cell>
          <cell r="C86" t="str">
            <v>2017-02-23 15:21:02</v>
          </cell>
          <cell r="D86" t="str">
            <v>Con Obligacion</v>
          </cell>
          <cell r="E86" t="str">
            <v>000</v>
          </cell>
          <cell r="F86" t="str">
            <v>INSOR GESTION GENERAL</v>
          </cell>
          <cell r="G86" t="str">
            <v>C-2203-0700-1</v>
          </cell>
          <cell r="H86" t="str">
            <v>MEJORAMIENTO DE LA ATENCION EDUCATIVA DE LA POBLACION SORDA A NIVEL NACIONAL</v>
          </cell>
          <cell r="I86" t="str">
            <v>Nación</v>
          </cell>
          <cell r="J86" t="str">
            <v>RECURSOS CORRIENTES</v>
          </cell>
          <cell r="K86" t="str">
            <v>CSF</v>
          </cell>
          <cell r="L86">
            <v>30250000</v>
          </cell>
          <cell r="M86">
            <v>0</v>
          </cell>
          <cell r="N86">
            <v>30250000</v>
          </cell>
          <cell r="O86">
            <v>2218334</v>
          </cell>
          <cell r="P86">
            <v>28031666</v>
          </cell>
          <cell r="Q86" t="str">
            <v>Cédula de Ciudadanía</v>
          </cell>
          <cell r="R86" t="str">
            <v>16929603</v>
          </cell>
          <cell r="S86" t="str">
            <v>GONZALEZ RODRÍGUEZ FRANCISCO JAVIER</v>
          </cell>
          <cell r="T86" t="str">
            <v>Abono en cuenta</v>
          </cell>
          <cell r="U86" t="str">
            <v>Ahorro</v>
          </cell>
          <cell r="V86" t="str">
            <v>010470042945</v>
          </cell>
          <cell r="W86" t="str">
            <v>Activa</v>
          </cell>
          <cell r="X86" t="str">
            <v>860034313</v>
          </cell>
          <cell r="Y86" t="str">
            <v>BANCO DAVIVIENDA S.A.</v>
          </cell>
          <cell r="Z86">
            <v>11117</v>
          </cell>
          <cell r="AA86">
            <v>11117</v>
          </cell>
          <cell r="AB86">
            <v>11517</v>
          </cell>
          <cell r="AC86" t="str">
            <v>18617, 37417, 52317, 70717, 90417, 105017, 129517, 152317, 178817, 193717</v>
          </cell>
          <cell r="AD86" t="str">
            <v>21917, 42317, 58817, 78617, 101717, 117717, 142917, 144117, 166917, 195617, 210017</v>
          </cell>
          <cell r="AE86" t="str">
            <v>56824517, 86915217, 114214717, 157744017, 190214017, 220768517, 266502017, 305267117, 355213717, 369743017</v>
          </cell>
          <cell r="AF86"/>
          <cell r="AG86" t="str">
            <v>2017-02-23 00:00:00</v>
          </cell>
          <cell r="AH86" t="str">
            <v>CONTRATO DE PRESTACION DE SERVICIOS - PROFESIONALES</v>
          </cell>
          <cell r="AI86" t="str">
            <v>084</v>
          </cell>
          <cell r="AJ86" t="str">
            <v>Prestar servicios profesionales para la gestión y desarrollo de las acciones planificadas para a segunda etapa del proyecto Colombia primera en Educación para sordos en la ciudad de Cali</v>
          </cell>
        </row>
        <row r="87">
          <cell r="A87">
            <v>11617</v>
          </cell>
          <cell r="B87" t="str">
            <v>2017-02-24 00:00:00</v>
          </cell>
          <cell r="C87" t="str">
            <v>2017-02-24 16:08:18</v>
          </cell>
          <cell r="D87" t="str">
            <v>Con Obligacion</v>
          </cell>
          <cell r="E87" t="str">
            <v>000</v>
          </cell>
          <cell r="F87" t="str">
            <v>INSOR GESTION GENERAL</v>
          </cell>
          <cell r="G87" t="str">
            <v>C-2203-0700-2</v>
          </cell>
          <cell r="H87" t="str">
            <v>ESTUDIOS, HERRAMIENTAS Y ORIENTACIONES PARA MEJORAR LA CALIDAD DE VIDA DE LA POBLACION COLOMBIANA CON LIMITACION AUDITIVA NACIONAL</v>
          </cell>
          <cell r="I87" t="str">
            <v>Propios</v>
          </cell>
          <cell r="J87" t="str">
            <v>OTROS RECURSOS DE TESORERIA</v>
          </cell>
          <cell r="K87" t="str">
            <v>CSF</v>
          </cell>
          <cell r="L87">
            <v>36000000</v>
          </cell>
          <cell r="M87">
            <v>0</v>
          </cell>
          <cell r="N87">
            <v>36000000</v>
          </cell>
          <cell r="O87">
            <v>0</v>
          </cell>
          <cell r="P87">
            <v>36000000</v>
          </cell>
          <cell r="Q87" t="str">
            <v>Cédula de Ciudadanía</v>
          </cell>
          <cell r="R87" t="str">
            <v>53003703</v>
          </cell>
          <cell r="S87" t="str">
            <v>VEGA LOPEZ CAROLINA</v>
          </cell>
          <cell r="T87" t="str">
            <v>Abono en cuenta</v>
          </cell>
          <cell r="U87" t="str">
            <v>Ahorro</v>
          </cell>
          <cell r="V87" t="str">
            <v>20485822830</v>
          </cell>
          <cell r="W87" t="str">
            <v>Activa</v>
          </cell>
          <cell r="X87" t="str">
            <v>890903938</v>
          </cell>
          <cell r="Y87" t="str">
            <v>BANCOLOMBIA S.A.</v>
          </cell>
          <cell r="Z87">
            <v>11417</v>
          </cell>
          <cell r="AA87">
            <v>11417</v>
          </cell>
          <cell r="AB87">
            <v>11617</v>
          </cell>
          <cell r="AC87" t="str">
            <v>24017, 38017, 57017, 71317, 91917, 112117, 134317, 159417, 175117, 195617</v>
          </cell>
          <cell r="AD87" t="str">
            <v>27317, 42917, 63417, 79217, 103117, 126117, 147517, 175317, 190317, 211917</v>
          </cell>
          <cell r="AE87" t="str">
            <v>75386717, 87781317, 124785017, 157800917, 194721617, 239678617, 275814317, 329977717, 348356817, 372829317</v>
          </cell>
          <cell r="AF87"/>
          <cell r="AG87" t="str">
            <v>2017-02-24 00:00:00</v>
          </cell>
          <cell r="AH87" t="str">
            <v>CONTRATO DE PRESTACION DE SERVICIOS - PROFESIONALES</v>
          </cell>
          <cell r="AI87" t="str">
            <v>085</v>
          </cell>
          <cell r="AJ87" t="str">
            <v>Presentar los servicios profesionales para apoyar la gestión de proyectos y alianzas de la Subdirección de Promoción y desarrollo en el sector administrativo de la prosperidad social</v>
          </cell>
        </row>
        <row r="88">
          <cell r="A88">
            <v>11717</v>
          </cell>
          <cell r="B88" t="str">
            <v>2017-02-24 00:00:00</v>
          </cell>
          <cell r="C88" t="str">
            <v>2017-02-24 16:31:35</v>
          </cell>
          <cell r="D88" t="str">
            <v>Con Obligacion</v>
          </cell>
          <cell r="E88" t="str">
            <v>000</v>
          </cell>
          <cell r="F88" t="str">
            <v>INSOR GESTION GENERAL</v>
          </cell>
          <cell r="G88" t="str">
            <v>C-2203-0700-1</v>
          </cell>
          <cell r="H88" t="str">
            <v>MEJORAMIENTO DE LA ATENCION EDUCATIVA DE LA POBLACION SORDA A NIVEL NACIONAL</v>
          </cell>
          <cell r="I88" t="str">
            <v>Nación</v>
          </cell>
          <cell r="J88" t="str">
            <v>RECURSOS CORRIENTES</v>
          </cell>
          <cell r="K88" t="str">
            <v>CSF</v>
          </cell>
          <cell r="L88">
            <v>250000</v>
          </cell>
          <cell r="M88">
            <v>0</v>
          </cell>
          <cell r="N88">
            <v>250000</v>
          </cell>
          <cell r="O88">
            <v>0</v>
          </cell>
          <cell r="P88">
            <v>250000</v>
          </cell>
          <cell r="Q88" t="str">
            <v>NIT</v>
          </cell>
          <cell r="R88" t="str">
            <v>860016627</v>
          </cell>
          <cell r="S88" t="str">
            <v>INSTITUTO NACIONAL PARA SORDOS</v>
          </cell>
          <cell r="T88" t="str">
            <v>Abono en cuenta</v>
          </cell>
          <cell r="U88" t="str">
            <v>Corriente</v>
          </cell>
          <cell r="V88" t="str">
            <v>170211015</v>
          </cell>
          <cell r="W88" t="str">
            <v>Activa</v>
          </cell>
          <cell r="X88" t="str">
            <v>860007738</v>
          </cell>
          <cell r="Y88" t="str">
            <v>BANCO POPULAR S. A.</v>
          </cell>
          <cell r="Z88">
            <v>11817</v>
          </cell>
          <cell r="AA88">
            <v>11817</v>
          </cell>
          <cell r="AB88">
            <v>11717</v>
          </cell>
          <cell r="AC88" t="str">
            <v>10517, 92117</v>
          </cell>
          <cell r="AD88" t="str">
            <v>13717, 108017</v>
          </cell>
          <cell r="AE88" t="str">
            <v>46779017, 214306017</v>
          </cell>
          <cell r="AF88"/>
          <cell r="AG88" t="str">
            <v>2017-02-24 00:00:00</v>
          </cell>
          <cell r="AH88" t="str">
            <v>RESOLUCION</v>
          </cell>
          <cell r="AI88" t="str">
            <v>061 ADICION RES 328-2017</v>
          </cell>
          <cell r="AJ88" t="str">
            <v>Constitución de la caja menor No. 117 para sufragar gastos que contengan el carácter de urgente. de igual forma los recursos podrán ser utilizados para el pago de viáticos y gastos de viaje</v>
          </cell>
        </row>
        <row r="89">
          <cell r="A89">
            <v>11717</v>
          </cell>
          <cell r="B89" t="str">
            <v>2017-02-24 00:00:00</v>
          </cell>
          <cell r="C89" t="str">
            <v>2017-02-24 16:31:35</v>
          </cell>
          <cell r="D89" t="str">
            <v>Con Obligacion</v>
          </cell>
          <cell r="E89" t="str">
            <v>000</v>
          </cell>
          <cell r="F89" t="str">
            <v>INSOR GESTION GENERAL</v>
          </cell>
          <cell r="G89" t="str">
            <v>C-2203-0700-2</v>
          </cell>
          <cell r="H89" t="str">
            <v>ESTUDIOS, HERRAMIENTAS Y ORIENTACIONES PARA MEJORAR LA CALIDAD DE VIDA DE LA POBLACION COLOMBIANA CON LIMITACION AUDITIVA NACIONAL</v>
          </cell>
          <cell r="I89" t="str">
            <v>Nación</v>
          </cell>
          <cell r="J89" t="str">
            <v>RECURSOS CORRIENTES</v>
          </cell>
          <cell r="K89" t="str">
            <v>CSF</v>
          </cell>
          <cell r="L89">
            <v>150000</v>
          </cell>
          <cell r="M89">
            <v>0</v>
          </cell>
          <cell r="N89">
            <v>150000</v>
          </cell>
          <cell r="O89">
            <v>0</v>
          </cell>
          <cell r="P89">
            <v>150000</v>
          </cell>
          <cell r="Q89" t="str">
            <v>NIT</v>
          </cell>
          <cell r="R89" t="str">
            <v>860016627</v>
          </cell>
          <cell r="S89" t="str">
            <v>INSTITUTO NACIONAL PARA SORDOS</v>
          </cell>
          <cell r="T89" t="str">
            <v>Abono en cuenta</v>
          </cell>
          <cell r="U89" t="str">
            <v>Corriente</v>
          </cell>
          <cell r="V89" t="str">
            <v>170211015</v>
          </cell>
          <cell r="W89" t="str">
            <v>Activa</v>
          </cell>
          <cell r="X89" t="str">
            <v>860007738</v>
          </cell>
          <cell r="Y89" t="str">
            <v>BANCO POPULAR S. A.</v>
          </cell>
          <cell r="Z89">
            <v>11817</v>
          </cell>
          <cell r="AA89">
            <v>11817</v>
          </cell>
          <cell r="AB89">
            <v>11717</v>
          </cell>
          <cell r="AC89" t="str">
            <v>10517, 92117</v>
          </cell>
          <cell r="AD89" t="str">
            <v>13717, 108017</v>
          </cell>
          <cell r="AE89" t="str">
            <v>46779017, 214306017</v>
          </cell>
          <cell r="AF89"/>
          <cell r="AG89" t="str">
            <v>2017-02-24 00:00:00</v>
          </cell>
          <cell r="AH89" t="str">
            <v>RESOLUCION</v>
          </cell>
          <cell r="AI89" t="str">
            <v>061 ADICION RES 328-2017</v>
          </cell>
          <cell r="AJ89" t="str">
            <v>Constitución de la caja menor No. 117 para sufragar gastos que contengan el carácter de urgente. de igual forma los recursos podrán ser utilizados para el pago de viáticos y gastos de viaje</v>
          </cell>
        </row>
        <row r="90">
          <cell r="A90">
            <v>11717</v>
          </cell>
          <cell r="B90" t="str">
            <v>2017-02-24 00:00:00</v>
          </cell>
          <cell r="C90" t="str">
            <v>2017-02-24 16:31:35</v>
          </cell>
          <cell r="D90" t="str">
            <v>Con Obligacion</v>
          </cell>
          <cell r="E90" t="str">
            <v>000</v>
          </cell>
          <cell r="F90" t="str">
            <v>INSOR GESTION GENERAL</v>
          </cell>
          <cell r="G90" t="str">
            <v>C-2203-0700-3</v>
          </cell>
          <cell r="H90" t="str">
            <v>IMPLEMENTACIÓN DE TIC EN LA EDUCACION FORMAL PARA POBLACION SORDA A NIVEL NACIONAL</v>
          </cell>
          <cell r="I90" t="str">
            <v>Nación</v>
          </cell>
          <cell r="J90" t="str">
            <v>RECURSOS CORRIENTES</v>
          </cell>
          <cell r="K90" t="str">
            <v>CSF</v>
          </cell>
          <cell r="L90">
            <v>150000</v>
          </cell>
          <cell r="M90">
            <v>0</v>
          </cell>
          <cell r="N90">
            <v>150000</v>
          </cell>
          <cell r="O90">
            <v>0</v>
          </cell>
          <cell r="P90">
            <v>150000</v>
          </cell>
          <cell r="Q90" t="str">
            <v>NIT</v>
          </cell>
          <cell r="R90" t="str">
            <v>860016627</v>
          </cell>
          <cell r="S90" t="str">
            <v>INSTITUTO NACIONAL PARA SORDOS</v>
          </cell>
          <cell r="T90" t="str">
            <v>Abono en cuenta</v>
          </cell>
          <cell r="U90" t="str">
            <v>Corriente</v>
          </cell>
          <cell r="V90" t="str">
            <v>170211015</v>
          </cell>
          <cell r="W90" t="str">
            <v>Activa</v>
          </cell>
          <cell r="X90" t="str">
            <v>860007738</v>
          </cell>
          <cell r="Y90" t="str">
            <v>BANCO POPULAR S. A.</v>
          </cell>
          <cell r="Z90">
            <v>11817</v>
          </cell>
          <cell r="AA90">
            <v>11817</v>
          </cell>
          <cell r="AB90">
            <v>11717</v>
          </cell>
          <cell r="AC90" t="str">
            <v>10517, 92117</v>
          </cell>
          <cell r="AD90" t="str">
            <v>13717, 108017</v>
          </cell>
          <cell r="AE90" t="str">
            <v>46779017, 214306017</v>
          </cell>
          <cell r="AF90"/>
          <cell r="AG90" t="str">
            <v>2017-02-24 00:00:00</v>
          </cell>
          <cell r="AH90" t="str">
            <v>RESOLUCION</v>
          </cell>
          <cell r="AI90" t="str">
            <v>061 ADICION RES 328-2017</v>
          </cell>
          <cell r="AJ90" t="str">
            <v>Constitución de la caja menor No. 117 para sufragar gastos que contengan el carácter de urgente. de igual forma los recursos podrán ser utilizados para el pago de viáticos y gastos de viaje</v>
          </cell>
        </row>
        <row r="91">
          <cell r="A91">
            <v>11817</v>
          </cell>
          <cell r="B91" t="str">
            <v>2017-02-24 00:00:00</v>
          </cell>
          <cell r="C91" t="str">
            <v>2017-02-24 16:41:55</v>
          </cell>
          <cell r="D91" t="str">
            <v>Con Obligacion</v>
          </cell>
          <cell r="E91" t="str">
            <v>000</v>
          </cell>
          <cell r="F91" t="str">
            <v>INSOR GESTION GENERAL</v>
          </cell>
          <cell r="G91" t="str">
            <v>C-2203-0700-1</v>
          </cell>
          <cell r="H91" t="str">
            <v>MEJORAMIENTO DE LA ATENCION EDUCATIVA DE LA POBLACION SORDA A NIVEL NACIONAL</v>
          </cell>
          <cell r="I91" t="str">
            <v>Propios</v>
          </cell>
          <cell r="J91" t="str">
            <v>INGRESOS CORRIENTES</v>
          </cell>
          <cell r="K91" t="str">
            <v>CSF</v>
          </cell>
          <cell r="L91">
            <v>500000</v>
          </cell>
          <cell r="M91">
            <v>0</v>
          </cell>
          <cell r="N91">
            <v>500000</v>
          </cell>
          <cell r="O91">
            <v>0</v>
          </cell>
          <cell r="P91">
            <v>500000</v>
          </cell>
          <cell r="Q91" t="str">
            <v>NIT</v>
          </cell>
          <cell r="R91" t="str">
            <v>860016627</v>
          </cell>
          <cell r="S91" t="str">
            <v>INSTITUTO NACIONAL PARA SORDOS</v>
          </cell>
          <cell r="T91" t="str">
            <v>Abono en cuenta</v>
          </cell>
          <cell r="U91" t="str">
            <v>Corriente</v>
          </cell>
          <cell r="V91" t="str">
            <v>170211007</v>
          </cell>
          <cell r="W91" t="str">
            <v>Activa</v>
          </cell>
          <cell r="X91" t="str">
            <v>860007738</v>
          </cell>
          <cell r="Y91" t="str">
            <v>BANCO POPULAR S. A.</v>
          </cell>
          <cell r="Z91">
            <v>11917</v>
          </cell>
          <cell r="AA91">
            <v>11917</v>
          </cell>
          <cell r="AB91">
            <v>11817</v>
          </cell>
          <cell r="AC91" t="str">
            <v>10317, 10417, 70417, 78917, 128417, 128517, 128617</v>
          </cell>
          <cell r="AD91" t="str">
            <v>13517, 13617, 78317, 90217, 141917, 142017</v>
          </cell>
          <cell r="AE91" t="str">
            <v>46739617, 46761617, 155706317, 181120917, 264990517, 264996717</v>
          </cell>
          <cell r="AF91" t="str">
            <v>1117</v>
          </cell>
          <cell r="AG91" t="str">
            <v>2017-02-24 00:00:00</v>
          </cell>
          <cell r="AH91" t="str">
            <v>RESOLUCION</v>
          </cell>
          <cell r="AI91" t="str">
            <v>062</v>
          </cell>
          <cell r="AJ91" t="str">
            <v>Constitución de la caja menor No.217 para sufragar gastos que contengan el carácter de urgente. de igual forma los recursos podrán ser utilizados para el pago de viáticos y gastos de viaje</v>
          </cell>
        </row>
        <row r="92">
          <cell r="A92">
            <v>11817</v>
          </cell>
          <cell r="B92" t="str">
            <v>2017-02-24 00:00:00</v>
          </cell>
          <cell r="C92" t="str">
            <v>2017-02-24 16:41:55</v>
          </cell>
          <cell r="D92" t="str">
            <v>Con Obligacion</v>
          </cell>
          <cell r="E92" t="str">
            <v>000</v>
          </cell>
          <cell r="F92" t="str">
            <v>INSOR GESTION GENERAL</v>
          </cell>
          <cell r="G92" t="str">
            <v>C-2203-0700-1</v>
          </cell>
          <cell r="H92" t="str">
            <v>MEJORAMIENTO DE LA ATENCION EDUCATIVA DE LA POBLACION SORDA A NIVEL NACIONAL</v>
          </cell>
          <cell r="I92" t="str">
            <v>Propios</v>
          </cell>
          <cell r="J92" t="str">
            <v>OTROS RECURSOS DE TESORERIA</v>
          </cell>
          <cell r="K92" t="str">
            <v>CSF</v>
          </cell>
          <cell r="L92">
            <v>500000</v>
          </cell>
          <cell r="M92">
            <v>0</v>
          </cell>
          <cell r="N92">
            <v>500000</v>
          </cell>
          <cell r="O92">
            <v>0</v>
          </cell>
          <cell r="P92">
            <v>500000</v>
          </cell>
          <cell r="Q92" t="str">
            <v>NIT</v>
          </cell>
          <cell r="R92" t="str">
            <v>860016627</v>
          </cell>
          <cell r="S92" t="str">
            <v>INSTITUTO NACIONAL PARA SORDOS</v>
          </cell>
          <cell r="T92" t="str">
            <v>Abono en cuenta</v>
          </cell>
          <cell r="U92" t="str">
            <v>Corriente</v>
          </cell>
          <cell r="V92" t="str">
            <v>170211007</v>
          </cell>
          <cell r="W92" t="str">
            <v>Activa</v>
          </cell>
          <cell r="X92" t="str">
            <v>860007738</v>
          </cell>
          <cell r="Y92" t="str">
            <v>BANCO POPULAR S. A.</v>
          </cell>
          <cell r="Z92">
            <v>11917</v>
          </cell>
          <cell r="AA92">
            <v>11917</v>
          </cell>
          <cell r="AB92">
            <v>11817</v>
          </cell>
          <cell r="AC92" t="str">
            <v>10317, 10417, 70417, 78917, 128417, 128517, 128617</v>
          </cell>
          <cell r="AD92" t="str">
            <v>13517, 13617, 78317, 90217, 141917, 142017</v>
          </cell>
          <cell r="AE92" t="str">
            <v>46739617, 46761617, 155706317, 181120917, 264990517, 264996717</v>
          </cell>
          <cell r="AF92" t="str">
            <v>1117</v>
          </cell>
          <cell r="AG92" t="str">
            <v>2017-02-24 00:00:00</v>
          </cell>
          <cell r="AH92" t="str">
            <v>RESOLUCION</v>
          </cell>
          <cell r="AI92" t="str">
            <v>062</v>
          </cell>
          <cell r="AJ92" t="str">
            <v>Constitución de la caja menor No.217 para sufragar gastos que contengan el carácter de urgente. de igual forma los recursos podrán ser utilizados para el pago de viáticos y gastos de viaje</v>
          </cell>
        </row>
        <row r="93">
          <cell r="A93">
            <v>11817</v>
          </cell>
          <cell r="B93" t="str">
            <v>2017-02-24 00:00:00</v>
          </cell>
          <cell r="C93" t="str">
            <v>2017-02-24 16:41:55</v>
          </cell>
          <cell r="D93" t="str">
            <v>Con Obligacion</v>
          </cell>
          <cell r="E93" t="str">
            <v>000</v>
          </cell>
          <cell r="F93" t="str">
            <v>INSOR GESTION GENERAL</v>
          </cell>
          <cell r="G93" t="str">
            <v>C-2203-0700-2</v>
          </cell>
          <cell r="H93" t="str">
            <v>ESTUDIOS, HERRAMIENTAS Y ORIENTACIONES PARA MEJORAR LA CALIDAD DE VIDA DE LA POBLACION COLOMBIANA CON LIMITACION AUDITIVA NACIONAL</v>
          </cell>
          <cell r="I93" t="str">
            <v>Propios</v>
          </cell>
          <cell r="J93" t="str">
            <v>OTROS RECURSOS DE TESORERIA</v>
          </cell>
          <cell r="K93" t="str">
            <v>CSF</v>
          </cell>
          <cell r="L93">
            <v>1240000</v>
          </cell>
          <cell r="M93">
            <v>-1240000</v>
          </cell>
          <cell r="N93">
            <v>0</v>
          </cell>
          <cell r="O93">
            <v>0</v>
          </cell>
          <cell r="P93">
            <v>0</v>
          </cell>
          <cell r="Q93" t="str">
            <v>NIT</v>
          </cell>
          <cell r="R93" t="str">
            <v>860016627</v>
          </cell>
          <cell r="S93" t="str">
            <v>INSTITUTO NACIONAL PARA SORDOS</v>
          </cell>
          <cell r="T93" t="str">
            <v>Abono en cuenta</v>
          </cell>
          <cell r="U93" t="str">
            <v>Corriente</v>
          </cell>
          <cell r="V93" t="str">
            <v>170211007</v>
          </cell>
          <cell r="W93" t="str">
            <v>Activa</v>
          </cell>
          <cell r="X93" t="str">
            <v>860007738</v>
          </cell>
          <cell r="Y93" t="str">
            <v>BANCO POPULAR S. A.</v>
          </cell>
          <cell r="Z93">
            <v>11917</v>
          </cell>
          <cell r="AA93">
            <v>11917</v>
          </cell>
          <cell r="AB93">
            <v>11817</v>
          </cell>
          <cell r="AC93" t="str">
            <v>10317, 10417, 70417, 78917, 128417, 128517, 128617</v>
          </cell>
          <cell r="AD93" t="str">
            <v>13517, 13617, 78317, 90217, 141917, 142017</v>
          </cell>
          <cell r="AE93" t="str">
            <v>46739617, 46761617, 155706317, 181120917, 264990517, 264996717</v>
          </cell>
          <cell r="AF93" t="str">
            <v>1117</v>
          </cell>
          <cell r="AG93" t="str">
            <v>2017-02-24 00:00:00</v>
          </cell>
          <cell r="AH93" t="str">
            <v>RESOLUCION</v>
          </cell>
          <cell r="AI93" t="str">
            <v>062</v>
          </cell>
          <cell r="AJ93" t="str">
            <v>Constitución de la caja menor No.217 para sufragar gastos que contengan el carácter de urgente. de igual forma los recursos podrán ser utilizados para el pago de viáticos y gastos de viaje</v>
          </cell>
        </row>
        <row r="94">
          <cell r="A94">
            <v>11817</v>
          </cell>
          <cell r="B94" t="str">
            <v>2017-02-24 00:00:00</v>
          </cell>
          <cell r="C94" t="str">
            <v>2017-02-24 16:41:55</v>
          </cell>
          <cell r="D94" t="str">
            <v>Con Obligacion</v>
          </cell>
          <cell r="E94" t="str">
            <v>000</v>
          </cell>
          <cell r="F94" t="str">
            <v>INSOR GESTION GENERAL</v>
          </cell>
          <cell r="G94" t="str">
            <v>C-2203-0700-2</v>
          </cell>
          <cell r="H94" t="str">
            <v>ESTUDIOS, HERRAMIENTAS Y ORIENTACIONES PARA MEJORAR LA CALIDAD DE VIDA DE LA POBLACION COLOMBIANA CON LIMITACION AUDITIVA NACIONAL</v>
          </cell>
          <cell r="I94" t="str">
            <v>Propios</v>
          </cell>
          <cell r="J94" t="str">
            <v>INGRESOS CORRIENTES</v>
          </cell>
          <cell r="K94" t="str">
            <v>CSF</v>
          </cell>
          <cell r="L94">
            <v>1240000</v>
          </cell>
          <cell r="M94">
            <v>760000</v>
          </cell>
          <cell r="N94">
            <v>2000000</v>
          </cell>
          <cell r="O94">
            <v>0</v>
          </cell>
          <cell r="P94">
            <v>2000000</v>
          </cell>
          <cell r="Q94" t="str">
            <v>NIT</v>
          </cell>
          <cell r="R94" t="str">
            <v>860016627</v>
          </cell>
          <cell r="S94" t="str">
            <v>INSTITUTO NACIONAL PARA SORDOS</v>
          </cell>
          <cell r="T94" t="str">
            <v>Abono en cuenta</v>
          </cell>
          <cell r="U94" t="str">
            <v>Corriente</v>
          </cell>
          <cell r="V94" t="str">
            <v>170211007</v>
          </cell>
          <cell r="W94" t="str">
            <v>Activa</v>
          </cell>
          <cell r="X94" t="str">
            <v>860007738</v>
          </cell>
          <cell r="Y94" t="str">
            <v>BANCO POPULAR S. A.</v>
          </cell>
          <cell r="Z94">
            <v>11917</v>
          </cell>
          <cell r="AA94">
            <v>11917</v>
          </cell>
          <cell r="AB94">
            <v>11817</v>
          </cell>
          <cell r="AC94" t="str">
            <v>10317, 10417, 70417, 78917, 128417, 128517, 128617</v>
          </cell>
          <cell r="AD94" t="str">
            <v>13517, 13617, 78317, 90217, 141917, 142017</v>
          </cell>
          <cell r="AE94" t="str">
            <v>46739617, 46761617, 155706317, 181120917, 264990517, 264996717</v>
          </cell>
          <cell r="AF94" t="str">
            <v>1117</v>
          </cell>
          <cell r="AG94" t="str">
            <v>2017-02-24 00:00:00</v>
          </cell>
          <cell r="AH94" t="str">
            <v>RESOLUCION</v>
          </cell>
          <cell r="AI94" t="str">
            <v>062</v>
          </cell>
          <cell r="AJ94" t="str">
            <v>Constitución de la caja menor No.217 para sufragar gastos que contengan el carácter de urgente. de igual forma los recursos podrán ser utilizados para el pago de viáticos y gastos de viaje</v>
          </cell>
        </row>
        <row r="95">
          <cell r="A95">
            <v>12117</v>
          </cell>
          <cell r="B95" t="str">
            <v>2017-03-01 00:00:00</v>
          </cell>
          <cell r="C95" t="str">
            <v>2017-03-01 15:40:49</v>
          </cell>
          <cell r="D95" t="str">
            <v>Con Obligacion</v>
          </cell>
          <cell r="E95" t="str">
            <v>000</v>
          </cell>
          <cell r="F95" t="str">
            <v>INSOR GESTION GENERAL</v>
          </cell>
          <cell r="G95" t="str">
            <v>C-2203-0700-1</v>
          </cell>
          <cell r="H95" t="str">
            <v>MEJORAMIENTO DE LA ATENCION EDUCATIVA DE LA POBLACION SORDA A NIVEL NACIONAL</v>
          </cell>
          <cell r="I95" t="str">
            <v>Nación</v>
          </cell>
          <cell r="J95" t="str">
            <v>RECURSOS CORRIENTES</v>
          </cell>
          <cell r="K95" t="str">
            <v>CSF</v>
          </cell>
          <cell r="L95">
            <v>35145000</v>
          </cell>
          <cell r="M95">
            <v>-21087000</v>
          </cell>
          <cell r="N95">
            <v>14058000</v>
          </cell>
          <cell r="O95">
            <v>0</v>
          </cell>
          <cell r="P95">
            <v>14058000</v>
          </cell>
          <cell r="Q95" t="str">
            <v>Cédula de Ciudadanía</v>
          </cell>
          <cell r="R95" t="str">
            <v>1022332083</v>
          </cell>
          <cell r="S95" t="str">
            <v>LESMES MORERA JOSE FERNANDO</v>
          </cell>
          <cell r="T95" t="str">
            <v>Abono en cuenta</v>
          </cell>
          <cell r="U95" t="str">
            <v>Ahorro</v>
          </cell>
          <cell r="V95" t="str">
            <v>006973221</v>
          </cell>
          <cell r="W95" t="str">
            <v>Activa</v>
          </cell>
          <cell r="X95" t="str">
            <v>860035827</v>
          </cell>
          <cell r="Y95" t="str">
            <v>BANCO COMERCIAL AV VILLAS S.A.</v>
          </cell>
          <cell r="Z95">
            <v>8617</v>
          </cell>
          <cell r="AA95">
            <v>8617</v>
          </cell>
          <cell r="AB95">
            <v>12117</v>
          </cell>
          <cell r="AC95" t="str">
            <v>33717, 46017, 64117, 90617</v>
          </cell>
          <cell r="AD95" t="str">
            <v>38717, 52717, 72117, 101917</v>
          </cell>
          <cell r="AE95" t="str">
            <v>82660517, 110614117, 147079617, 190256517</v>
          </cell>
          <cell r="AF95"/>
          <cell r="AG95" t="str">
            <v>2017-07-07 00:00:00</v>
          </cell>
          <cell r="AH95" t="str">
            <v>CONTRATO DE PRESTACION DE SERVICIOS</v>
          </cell>
          <cell r="AI95" t="str">
            <v>086-2017</v>
          </cell>
          <cell r="AJ95" t="str">
            <v>Prestar servicios profesionales para la implementación y actualización de la evaluación nacional de interpretes y las acciones requeridas para el diseño y desarrollo de programas de formación de interpretes</v>
          </cell>
        </row>
        <row r="96">
          <cell r="A96">
            <v>12217</v>
          </cell>
          <cell r="B96" t="str">
            <v>2017-03-01 00:00:00</v>
          </cell>
          <cell r="C96" t="str">
            <v>2017-03-01 16:08:31</v>
          </cell>
          <cell r="D96" t="str">
            <v>Con Obligacion</v>
          </cell>
          <cell r="E96" t="str">
            <v>000</v>
          </cell>
          <cell r="F96" t="str">
            <v>INSOR GESTION GENERAL</v>
          </cell>
          <cell r="G96" t="str">
            <v>C-2299-0700-5</v>
          </cell>
          <cell r="H96" t="str">
            <v>ADQUISICIÓN MEJORAMIENTO DE LA CAPACIDAD INSTITUCIONAL DEL INSOR A TRAVES DE LA COMPRA DE UNA PLANTA FÍSICA ADECUADA A LOS REQUERIMIENTOS DE LA ENTIDAD BOGOTÁ</v>
          </cell>
          <cell r="I96" t="str">
            <v>Propios</v>
          </cell>
          <cell r="J96" t="str">
            <v>OTROS RECURSOS DE TESORERIA</v>
          </cell>
          <cell r="K96" t="str">
            <v>CSF</v>
          </cell>
          <cell r="L96">
            <v>752101900</v>
          </cell>
          <cell r="M96">
            <v>0</v>
          </cell>
          <cell r="N96">
            <v>752101900</v>
          </cell>
          <cell r="O96">
            <v>0</v>
          </cell>
          <cell r="P96">
            <v>752101900</v>
          </cell>
          <cell r="Q96" t="str">
            <v>NIT</v>
          </cell>
          <cell r="R96" t="str">
            <v>900348595</v>
          </cell>
          <cell r="S96" t="str">
            <v>BUSSINES CENTER OFFICE SOLUTIONS SOCIEDAD POR ACCIONES SIMPLIFICADA</v>
          </cell>
          <cell r="T96" t="str">
            <v>Abono en cuenta</v>
          </cell>
          <cell r="U96" t="str">
            <v>Corriente</v>
          </cell>
          <cell r="V96" t="str">
            <v>20170206918</v>
          </cell>
          <cell r="W96" t="str">
            <v>Activa</v>
          </cell>
          <cell r="X96" t="str">
            <v>890903938</v>
          </cell>
          <cell r="Y96" t="str">
            <v>BANCOLOMBIA S.A.</v>
          </cell>
          <cell r="Z96">
            <v>12017</v>
          </cell>
          <cell r="AA96">
            <v>12017</v>
          </cell>
          <cell r="AB96">
            <v>12217</v>
          </cell>
          <cell r="AC96" t="str">
            <v>24917, 40617, 53317, 71817, 90017, 107717, 126417, 166017, 173217, 199317</v>
          </cell>
          <cell r="AD96" t="str">
            <v>28117, 45417, 59717, 79717, 101417, 120417, 139917, 181617, 188617, 215617</v>
          </cell>
          <cell r="AE96" t="str">
            <v>70156317, 92090217, 116687717, 160396817, 189923417, 225705517, 259631517, 334654617, 343422017, 379425117</v>
          </cell>
          <cell r="AF96"/>
          <cell r="AG96" t="str">
            <v>2017-03-01 00:00:00</v>
          </cell>
          <cell r="AH96" t="str">
            <v>CONTRATO DE ARRENDAMIENTO</v>
          </cell>
          <cell r="AI96" t="str">
            <v>087 DEL 1 DE MARZO DE 2017</v>
          </cell>
          <cell r="AJ96" t="str">
            <v>Arrendamiento de un inmueble para el funcionamiento de la sede temporal del INSOR</v>
          </cell>
        </row>
        <row r="97">
          <cell r="A97">
            <v>12317</v>
          </cell>
          <cell r="B97" t="str">
            <v>2017-03-01 00:00:00</v>
          </cell>
          <cell r="C97" t="str">
            <v>2017-03-01 16:24:23</v>
          </cell>
          <cell r="D97" t="str">
            <v>Con Obligacion</v>
          </cell>
          <cell r="E97" t="str">
            <v>000</v>
          </cell>
          <cell r="F97" t="str">
            <v>INSOR GESTION GENERAL</v>
          </cell>
          <cell r="G97" t="str">
            <v>C-2299-0700-1</v>
          </cell>
          <cell r="H97" t="str">
            <v>IMPLANTACION DE UN MODELO DE MODERNIZACION Y GESTION PUBLICA APLICADO AL INSOR A NIVEL NACIONAL</v>
          </cell>
          <cell r="I97" t="str">
            <v>Nación</v>
          </cell>
          <cell r="J97" t="str">
            <v>RECURSOS CORRIENTES</v>
          </cell>
          <cell r="K97" t="str">
            <v>CSF</v>
          </cell>
          <cell r="L97">
            <v>30000000</v>
          </cell>
          <cell r="M97">
            <v>0</v>
          </cell>
          <cell r="N97">
            <v>30000000</v>
          </cell>
          <cell r="O97">
            <v>3000000</v>
          </cell>
          <cell r="P97">
            <v>27000000</v>
          </cell>
          <cell r="Q97" t="str">
            <v>Cédula de Ciudadanía</v>
          </cell>
          <cell r="R97" t="str">
            <v>1024546957</v>
          </cell>
          <cell r="S97" t="str">
            <v>MONTAÑO ARIAS JENNIFER CAROLINA</v>
          </cell>
          <cell r="T97" t="str">
            <v>Abono en cuenta</v>
          </cell>
          <cell r="U97" t="str">
            <v>Ahorro</v>
          </cell>
          <cell r="V97" t="str">
            <v>24066686169</v>
          </cell>
          <cell r="W97" t="str">
            <v>Activa</v>
          </cell>
          <cell r="X97" t="str">
            <v>860007335</v>
          </cell>
          <cell r="Y97" t="str">
            <v>BCSC S A</v>
          </cell>
          <cell r="Z97">
            <v>11517</v>
          </cell>
          <cell r="AA97">
            <v>11517</v>
          </cell>
          <cell r="AB97">
            <v>12317</v>
          </cell>
          <cell r="AC97" t="str">
            <v>28317, 46817, 61117, 79217, 96517, 118917, 136817, 159717, 185517</v>
          </cell>
          <cell r="AD97" t="str">
            <v>33017, 53517, 69317, 90517, 109217, 132817, 151717, 175517, 202317</v>
          </cell>
          <cell r="AE97" t="str">
            <v>80887317, 110774617, 144701917, 181478617, 214772317, 252240217, 287773617, 329981217, 360221817</v>
          </cell>
          <cell r="AF97"/>
          <cell r="AG97" t="str">
            <v>2017-03-01 00:00:00</v>
          </cell>
          <cell r="AH97" t="str">
            <v>CONTRATO DE PRESTACION DE SERVICIOS - PROFESIONALES</v>
          </cell>
          <cell r="AI97" t="str">
            <v>088</v>
          </cell>
          <cell r="AJ97" t="str">
            <v>Prestar servicios profesionales a la Secretaria General para apoyar las actividades de atención a los usuarios del INSOR con el fin de lograr el fortalecimiento de los diferentes canales de atención al Instituto</v>
          </cell>
        </row>
        <row r="98">
          <cell r="A98">
            <v>12417</v>
          </cell>
          <cell r="B98" t="str">
            <v>2017-03-02 00:00:00</v>
          </cell>
          <cell r="C98" t="str">
            <v>2017-03-02 15:51:33</v>
          </cell>
          <cell r="D98" t="str">
            <v>Con Obligacion</v>
          </cell>
          <cell r="E98" t="str">
            <v>000</v>
          </cell>
          <cell r="F98" t="str">
            <v>INSOR GESTION GENERAL</v>
          </cell>
          <cell r="G98" t="str">
            <v>C-2203-0700-1</v>
          </cell>
          <cell r="H98" t="str">
            <v>MEJORAMIENTO DE LA ATENCION EDUCATIVA DE LA POBLACION SORDA A NIVEL NACIONAL</v>
          </cell>
          <cell r="I98" t="str">
            <v>Nación</v>
          </cell>
          <cell r="J98" t="str">
            <v>RECURSOS CORRIENTES</v>
          </cell>
          <cell r="K98" t="str">
            <v>CSF</v>
          </cell>
          <cell r="L98">
            <v>30149166</v>
          </cell>
          <cell r="M98">
            <v>-15629167</v>
          </cell>
          <cell r="N98">
            <v>14519999</v>
          </cell>
          <cell r="O98">
            <v>0</v>
          </cell>
          <cell r="P98">
            <v>14519999</v>
          </cell>
          <cell r="Q98" t="str">
            <v>Cédula de Ciudadanía</v>
          </cell>
          <cell r="R98" t="str">
            <v>37864638</v>
          </cell>
          <cell r="S98" t="str">
            <v>HERNANDEZ VALDIVIESO LILIANA MARIA</v>
          </cell>
          <cell r="T98" t="str">
            <v>Abono en cuenta</v>
          </cell>
          <cell r="U98" t="str">
            <v>Ahorro</v>
          </cell>
          <cell r="V98" t="str">
            <v>08936390405</v>
          </cell>
          <cell r="W98" t="str">
            <v>Activa</v>
          </cell>
          <cell r="X98" t="str">
            <v>890903938</v>
          </cell>
          <cell r="Y98" t="str">
            <v>BANCOLOMBIA S.A.</v>
          </cell>
          <cell r="Z98">
            <v>12617</v>
          </cell>
          <cell r="AA98">
            <v>12617</v>
          </cell>
          <cell r="AB98">
            <v>12417</v>
          </cell>
          <cell r="AC98" t="str">
            <v>32217, 52717, 71117, 91017, 105117, 106217</v>
          </cell>
          <cell r="AD98" t="str">
            <v>37217, 59217, 79017, 102217, 117817</v>
          </cell>
          <cell r="AE98" t="str">
            <v>81831517, 114254617, 157790517, 190556517, 221556517, 221563017</v>
          </cell>
          <cell r="AF98"/>
          <cell r="AG98" t="str">
            <v>2017-07-27 00:00:00</v>
          </cell>
          <cell r="AH98" t="str">
            <v>CONTRATO DE PRESTACION DE SERVICIOS</v>
          </cell>
          <cell r="AI98" t="str">
            <v>089-2017 ACTA TERMINACION 01</v>
          </cell>
          <cell r="AJ98" t="str">
            <v>Prestar servicios profesionales par la gestión y desarrollo de las acciones planificadas para la segunda etapa del proyecto Colombia Primera en Educación para sordos en Bucaramanga</v>
          </cell>
        </row>
        <row r="99">
          <cell r="A99">
            <v>12517</v>
          </cell>
          <cell r="B99" t="str">
            <v>2017-03-02 00:00:00</v>
          </cell>
          <cell r="C99" t="str">
            <v>2017-03-02 16:40:32</v>
          </cell>
          <cell r="D99" t="str">
            <v>Con Obligacion</v>
          </cell>
          <cell r="E99" t="str">
            <v>000</v>
          </cell>
          <cell r="F99" t="str">
            <v>INSOR GESTION GENERAL</v>
          </cell>
          <cell r="G99" t="str">
            <v>C-2203-0700-3</v>
          </cell>
          <cell r="H99" t="str">
            <v>IMPLEMENTACIÓN DE TIC EN LA EDUCACION FORMAL PARA POBLACION SORDA A NIVEL NACIONAL</v>
          </cell>
          <cell r="I99" t="str">
            <v>Nación</v>
          </cell>
          <cell r="J99" t="str">
            <v>RECURSOS CORRIENTES</v>
          </cell>
          <cell r="K99" t="str">
            <v>CSF</v>
          </cell>
          <cell r="L99">
            <v>32890000</v>
          </cell>
          <cell r="M99">
            <v>0</v>
          </cell>
          <cell r="N99">
            <v>32890000</v>
          </cell>
          <cell r="O99">
            <v>3300000</v>
          </cell>
          <cell r="P99">
            <v>29590000</v>
          </cell>
          <cell r="Q99" t="str">
            <v>Cédula de Ciudadanía</v>
          </cell>
          <cell r="R99" t="str">
            <v>1058038157</v>
          </cell>
          <cell r="S99" t="str">
            <v>MACANA BARRERA YEIMY LORENA</v>
          </cell>
          <cell r="T99" t="str">
            <v>Abono en cuenta</v>
          </cell>
          <cell r="U99" t="str">
            <v>Ahorro</v>
          </cell>
          <cell r="V99" t="str">
            <v>073338923</v>
          </cell>
          <cell r="W99" t="str">
            <v>Activa</v>
          </cell>
          <cell r="X99" t="str">
            <v>860002964</v>
          </cell>
          <cell r="Y99" t="str">
            <v>BANCO DE BOGOTA S. A.</v>
          </cell>
          <cell r="Z99">
            <v>11317</v>
          </cell>
          <cell r="AA99">
            <v>11317</v>
          </cell>
          <cell r="AB99">
            <v>12517</v>
          </cell>
          <cell r="AC99" t="str">
            <v>36717, 48017, 64717, 84317, 104317, 123217, 144817, 180417, 197717</v>
          </cell>
          <cell r="AD99" t="str">
            <v>41517, 54717, 72717, 95617, 116917, 136817, 159817, 197317, 214017</v>
          </cell>
          <cell r="AE99" t="str">
            <v>82942817, 111078517, 147201317, 185231917, 220764617, 253794517, 295065517, 355548217, 373289517</v>
          </cell>
          <cell r="AF99"/>
          <cell r="AG99" t="str">
            <v>2017-03-02 00:00:00</v>
          </cell>
          <cell r="AH99" t="str">
            <v>CONTRATO DE PRESTACION DE SERVICIOS - PROFESIONALES</v>
          </cell>
          <cell r="AI99" t="str">
            <v>090</v>
          </cell>
          <cell r="AJ99" t="str">
            <v>Prestar servicios profesionales para el diseño y gestión de la realización de contenidos educativos accesibles en el área de ciencias naturales para la población sorda y apoyo a los procesos de asesoría y asistencia técnica en el territorio nacion</v>
          </cell>
        </row>
        <row r="100">
          <cell r="A100">
            <v>12617</v>
          </cell>
          <cell r="B100" t="str">
            <v>2017-03-03 00:00:00</v>
          </cell>
          <cell r="C100" t="str">
            <v>2017-03-03 15:15:38</v>
          </cell>
          <cell r="D100" t="str">
            <v>Con Obligacion</v>
          </cell>
          <cell r="E100" t="str">
            <v>000</v>
          </cell>
          <cell r="F100" t="str">
            <v>INSOR GESTION GENERAL</v>
          </cell>
          <cell r="G100" t="str">
            <v>C-2203-0700-1</v>
          </cell>
          <cell r="H100" t="str">
            <v>MEJORAMIENTO DE LA ATENCION EDUCATIVA DE LA POBLACION SORDA A NIVEL NACIONAL</v>
          </cell>
          <cell r="I100" t="str">
            <v>Nación</v>
          </cell>
          <cell r="J100" t="str">
            <v>RECURSOS CORRIENTES</v>
          </cell>
          <cell r="K100" t="str">
            <v>CSF</v>
          </cell>
          <cell r="L100">
            <v>30048333</v>
          </cell>
          <cell r="M100">
            <v>-12100000</v>
          </cell>
          <cell r="N100">
            <v>17948333</v>
          </cell>
          <cell r="O100">
            <v>0</v>
          </cell>
          <cell r="P100">
            <v>17948333</v>
          </cell>
          <cell r="Q100" t="str">
            <v>Cédula de Ciudadanía</v>
          </cell>
          <cell r="R100" t="str">
            <v>1031131222</v>
          </cell>
          <cell r="S100" t="str">
            <v>VALENCIA ZAPATA MARIA ANGELICA</v>
          </cell>
          <cell r="T100" t="str">
            <v>Abono en cuenta</v>
          </cell>
          <cell r="U100" t="str">
            <v>Ahorro</v>
          </cell>
          <cell r="V100" t="str">
            <v>15457477390</v>
          </cell>
          <cell r="W100" t="str">
            <v>Activa</v>
          </cell>
          <cell r="X100" t="str">
            <v>890903938</v>
          </cell>
          <cell r="Y100" t="str">
            <v>BANCOLOMBIA S.A.</v>
          </cell>
          <cell r="Z100">
            <v>12517</v>
          </cell>
          <cell r="AA100">
            <v>12517</v>
          </cell>
          <cell r="AB100">
            <v>12617</v>
          </cell>
          <cell r="AC100" t="str">
            <v>29717, 50717, 68917, 87817, 98317, 122517</v>
          </cell>
          <cell r="AD100" t="str">
            <v>34717, 57317, 76817, 99217, 111117, 136217</v>
          </cell>
          <cell r="AE100" t="str">
            <v>81767517, 112825117, 152934617, 187405317, 215592517, 253643817</v>
          </cell>
          <cell r="AF100"/>
          <cell r="AG100" t="str">
            <v>2017-03-03 00:00:00</v>
          </cell>
          <cell r="AH100" t="str">
            <v>CONTRATO DE PRESTACION DE SERVICIOS - PROFESIONALES</v>
          </cell>
          <cell r="AI100" t="str">
            <v>091</v>
          </cell>
          <cell r="AJ100" t="str">
            <v>Prestar servicios profesionales para la gestión y desarrollo de las acciones requeridas para la organización de la oferta y la atención educativa de la población sorda en el territorio nacional</v>
          </cell>
        </row>
        <row r="101">
          <cell r="A101">
            <v>12717</v>
          </cell>
          <cell r="B101" t="str">
            <v>2017-03-07 00:00:00</v>
          </cell>
          <cell r="C101" t="str">
            <v>2017-03-07 12:44:03</v>
          </cell>
          <cell r="D101" t="str">
            <v>Con Obligacion</v>
          </cell>
          <cell r="E101" t="str">
            <v>000</v>
          </cell>
          <cell r="F101" t="str">
            <v>INSOR GESTION GENERAL</v>
          </cell>
          <cell r="G101" t="str">
            <v>C-2299-0700-5</v>
          </cell>
          <cell r="H101" t="str">
            <v>ADQUISICIÓN MEJORAMIENTO DE LA CAPACIDAD INSTITUCIONAL DEL INSOR A TRAVES DE LA COMPRA DE UNA PLANTA FÍSICA ADECUADA A LOS REQUERIMIENTOS DE LA ENTIDAD BOGOTÁ</v>
          </cell>
          <cell r="I101" t="str">
            <v>Propios</v>
          </cell>
          <cell r="J101" t="str">
            <v>OTROS RECURSOS DE TESORERIA</v>
          </cell>
          <cell r="K101" t="str">
            <v>CSF</v>
          </cell>
          <cell r="L101">
            <v>12000000</v>
          </cell>
          <cell r="M101">
            <v>6000000</v>
          </cell>
          <cell r="N101">
            <v>18000000</v>
          </cell>
          <cell r="O101">
            <v>400000</v>
          </cell>
          <cell r="P101">
            <v>17600000</v>
          </cell>
          <cell r="Q101" t="str">
            <v>Cédula de Ciudadanía</v>
          </cell>
          <cell r="R101" t="str">
            <v>79488048</v>
          </cell>
          <cell r="S101" t="str">
            <v>ROA ROJAS JUAN CARLOS</v>
          </cell>
          <cell r="T101" t="str">
            <v>Abono en cuenta</v>
          </cell>
          <cell r="U101" t="str">
            <v>Ahorro</v>
          </cell>
          <cell r="V101" t="str">
            <v>009378316</v>
          </cell>
          <cell r="W101" t="str">
            <v>Activa</v>
          </cell>
          <cell r="X101" t="str">
            <v>860002964</v>
          </cell>
          <cell r="Y101" t="str">
            <v>BANCO DE BOGOTA S. A.</v>
          </cell>
          <cell r="Z101">
            <v>12817</v>
          </cell>
          <cell r="AA101">
            <v>12817</v>
          </cell>
          <cell r="AB101">
            <v>12717</v>
          </cell>
          <cell r="AC101" t="str">
            <v>56617, 68817, 91217</v>
          </cell>
          <cell r="AD101" t="str">
            <v>63017, 76717, 102417</v>
          </cell>
          <cell r="AE101" t="str">
            <v>122507317, 152852417, 190573317</v>
          </cell>
          <cell r="AF101"/>
          <cell r="AG101" t="str">
            <v>2017-03-07 00:00:00</v>
          </cell>
          <cell r="AH101" t="str">
            <v>CONTRATO DE PRESTACION DE SERVICIOS - PROFESIONALES</v>
          </cell>
          <cell r="AI101" t="str">
            <v>092</v>
          </cell>
          <cell r="AJ101" t="str">
            <v>Prestar sus servicios profesionales altamente calificados para apoyar la supervisión técnica administrativa financiera contable predial y ambiental a la ejecución del contrato de compraventa 002 de 2013 cuyo objeto consiste en la adquisición ad</v>
          </cell>
        </row>
        <row r="102">
          <cell r="A102">
            <v>12917</v>
          </cell>
          <cell r="B102" t="str">
            <v>2017-03-07 00:00:00</v>
          </cell>
          <cell r="C102" t="str">
            <v>2017-03-07 17:11:25</v>
          </cell>
          <cell r="D102" t="str">
            <v>Con Obligacion</v>
          </cell>
          <cell r="E102" t="str">
            <v>000</v>
          </cell>
          <cell r="F102" t="str">
            <v>INSOR GESTION GENERAL</v>
          </cell>
          <cell r="G102" t="str">
            <v>C-2203-0700-3</v>
          </cell>
          <cell r="H102" t="str">
            <v>IMPLEMENTACIÓN DE TIC EN LA EDUCACION FORMAL PARA POBLACION SORDA A NIVEL NACIONAL</v>
          </cell>
          <cell r="I102" t="str">
            <v>Propios</v>
          </cell>
          <cell r="J102" t="str">
            <v>OTROS RECURSOS DE TESORERIA</v>
          </cell>
          <cell r="K102" t="str">
            <v>CSF</v>
          </cell>
          <cell r="L102">
            <v>27440000</v>
          </cell>
          <cell r="M102">
            <v>0</v>
          </cell>
          <cell r="N102">
            <v>27440000</v>
          </cell>
          <cell r="O102">
            <v>2800000</v>
          </cell>
          <cell r="P102">
            <v>24640000</v>
          </cell>
          <cell r="Q102" t="str">
            <v>Cédula de Ciudadanía</v>
          </cell>
          <cell r="R102" t="str">
            <v>80759671</v>
          </cell>
          <cell r="S102" t="str">
            <v>RUIZ QUINTANA VLADIMIR</v>
          </cell>
          <cell r="T102" t="str">
            <v>Abono en cuenta</v>
          </cell>
          <cell r="U102" t="str">
            <v>Ahorro</v>
          </cell>
          <cell r="V102" t="str">
            <v>014264923</v>
          </cell>
          <cell r="W102" t="str">
            <v>Activa</v>
          </cell>
          <cell r="X102" t="str">
            <v>860002964</v>
          </cell>
          <cell r="Y102" t="str">
            <v>BANCO DE BOGOTA S. A.</v>
          </cell>
          <cell r="Z102">
            <v>12217</v>
          </cell>
          <cell r="AA102">
            <v>12217</v>
          </cell>
          <cell r="AB102">
            <v>12917</v>
          </cell>
          <cell r="AC102" t="str">
            <v>31717, 53517, 65817, 80917, 104117, 123017, 143517, 168717, 199117</v>
          </cell>
          <cell r="AD102" t="str">
            <v>36717, 59917, 73817, 92217, 116717, 136717, 158517, 184317, 215417</v>
          </cell>
          <cell r="AE102" t="str">
            <v>81311517, 116681917, 148031717, 182289217, 220126117, 253744917, 295252217, 337147617, 379385917</v>
          </cell>
          <cell r="AF102"/>
          <cell r="AG102" t="str">
            <v>2017-03-07 00:00:00</v>
          </cell>
          <cell r="AH102" t="str">
            <v>CONTRATO DE PRESTACION DE SERVICIOS</v>
          </cell>
          <cell r="AI102" t="str">
            <v>093/2017</v>
          </cell>
          <cell r="AJ102" t="str">
            <v>Prestar servicios de apoyo a la gestión en la postproducción de piezas audiovisuales a nivel de comunicaciones interna y externa requeridas por el INSOR</v>
          </cell>
        </row>
        <row r="103">
          <cell r="A103">
            <v>13117</v>
          </cell>
          <cell r="B103" t="str">
            <v>2017-03-08 00:00:00</v>
          </cell>
          <cell r="C103" t="str">
            <v>2017-03-08 16:56:48</v>
          </cell>
          <cell r="D103" t="str">
            <v>Con Obligacion</v>
          </cell>
          <cell r="E103" t="str">
            <v>000</v>
          </cell>
          <cell r="F103" t="str">
            <v>INSOR GESTION GENERAL</v>
          </cell>
          <cell r="G103" t="str">
            <v>C-2203-0700-2</v>
          </cell>
          <cell r="H103" t="str">
            <v>ESTUDIOS, HERRAMIENTAS Y ORIENTACIONES PARA MEJORAR LA CALIDAD DE VIDA DE LA POBLACION COLOMBIANA CON LIMITACION AUDITIVA NACIONAL</v>
          </cell>
          <cell r="I103" t="str">
            <v>Propios</v>
          </cell>
          <cell r="J103" t="str">
            <v>OTROS RECURSOS DE TESORERIA</v>
          </cell>
          <cell r="K103" t="str">
            <v>CSF</v>
          </cell>
          <cell r="L103">
            <v>26370000</v>
          </cell>
          <cell r="M103">
            <v>0</v>
          </cell>
          <cell r="N103">
            <v>26370000</v>
          </cell>
          <cell r="O103">
            <v>2700000</v>
          </cell>
          <cell r="P103">
            <v>23670000</v>
          </cell>
          <cell r="Q103" t="str">
            <v>Cédula de Ciudadanía</v>
          </cell>
          <cell r="R103" t="str">
            <v>1022970465</v>
          </cell>
          <cell r="S103" t="str">
            <v>BAUTISTA MORENO IBETH ANDREA</v>
          </cell>
          <cell r="T103" t="str">
            <v>Abono en cuenta</v>
          </cell>
          <cell r="U103" t="str">
            <v>Ahorro</v>
          </cell>
          <cell r="V103" t="str">
            <v>23367516062</v>
          </cell>
          <cell r="W103" t="str">
            <v>Activa</v>
          </cell>
          <cell r="X103" t="str">
            <v>890903938</v>
          </cell>
          <cell r="Y103" t="str">
            <v>BANCOLOMBIA S.A.</v>
          </cell>
          <cell r="Z103">
            <v>12917</v>
          </cell>
          <cell r="AA103">
            <v>12917</v>
          </cell>
          <cell r="AB103">
            <v>13117</v>
          </cell>
          <cell r="AC103" t="str">
            <v>30017, 46917, 62717, 78317, 96317, 116517, 137617, 160517, 191017</v>
          </cell>
          <cell r="AD103" t="str">
            <v>35017, 53617, 70917, 89617, 109017, 130317, 152517, 176217, 207417</v>
          </cell>
          <cell r="AE103" t="str">
            <v>81796717, 110788217, 146889217, 179580317, 214731017, 250579517, 287683717, 330035617, 367593317</v>
          </cell>
          <cell r="AF103"/>
          <cell r="AG103" t="str">
            <v>2017-03-08 00:00:00</v>
          </cell>
          <cell r="AH103" t="str">
            <v>CONTRATO DE PRESTACION DE SERVICIOS</v>
          </cell>
          <cell r="AI103" t="str">
            <v>094-2017</v>
          </cell>
          <cell r="AJ103" t="str">
            <v>Prestar servicios de interpretación en LSC español según las necesidades del INSOR</v>
          </cell>
        </row>
        <row r="104">
          <cell r="A104">
            <v>13217</v>
          </cell>
          <cell r="B104" t="str">
            <v>2017-03-10 00:00:00</v>
          </cell>
          <cell r="C104" t="str">
            <v>2017-03-10 13:29:43</v>
          </cell>
          <cell r="D104" t="str">
            <v>Con Obligacion</v>
          </cell>
          <cell r="E104" t="str">
            <v>000</v>
          </cell>
          <cell r="F104" t="str">
            <v>INSOR GESTION GENERAL</v>
          </cell>
          <cell r="G104" t="str">
            <v>C-2203-0700-1</v>
          </cell>
          <cell r="H104" t="str">
            <v>MEJORAMIENTO DE LA ATENCION EDUCATIVA DE LA POBLACION SORDA A NIVEL NACIONAL</v>
          </cell>
          <cell r="I104" t="str">
            <v>Propios</v>
          </cell>
          <cell r="J104" t="str">
            <v>OTROS RECURSOS DE TESORERIA</v>
          </cell>
          <cell r="K104" t="str">
            <v>CSF</v>
          </cell>
          <cell r="L104">
            <v>1015050</v>
          </cell>
          <cell r="M104">
            <v>0</v>
          </cell>
          <cell r="N104">
            <v>1015050</v>
          </cell>
          <cell r="O104">
            <v>0</v>
          </cell>
          <cell r="P104">
            <v>1015050</v>
          </cell>
          <cell r="Q104" t="str">
            <v>Cédula de Ciudadanía</v>
          </cell>
          <cell r="R104" t="str">
            <v>37864638</v>
          </cell>
          <cell r="S104" t="str">
            <v>HERNANDEZ VALDIVIESO LILIANA MARIA</v>
          </cell>
          <cell r="T104" t="str">
            <v>Abono en cuenta</v>
          </cell>
          <cell r="U104" t="str">
            <v>Ahorro</v>
          </cell>
          <cell r="V104" t="str">
            <v>08936390405</v>
          </cell>
          <cell r="W104" t="str">
            <v>Activa</v>
          </cell>
          <cell r="X104" t="str">
            <v>890903938</v>
          </cell>
          <cell r="Y104" t="str">
            <v>BANCOLOMBIA S.A.</v>
          </cell>
          <cell r="Z104">
            <v>14217</v>
          </cell>
          <cell r="AA104">
            <v>14217</v>
          </cell>
          <cell r="AB104">
            <v>13217</v>
          </cell>
          <cell r="AC104" t="str">
            <v>18517</v>
          </cell>
          <cell r="AD104" t="str">
            <v>21817</v>
          </cell>
          <cell r="AE104" t="str">
            <v>59967817</v>
          </cell>
          <cell r="AF104"/>
          <cell r="AG104" t="str">
            <v>2017-03-10 00:00:00</v>
          </cell>
          <cell r="AH104" t="str">
            <v>RESOLUCION</v>
          </cell>
          <cell r="AI104" t="str">
            <v>088-2017</v>
          </cell>
          <cell r="AJ104" t="str">
            <v>Comisión a la ciudad de Bucaramanga del 12 al 17 de marzo 2017 según resolución 088.</v>
          </cell>
        </row>
        <row r="105">
          <cell r="A105">
            <v>13317</v>
          </cell>
          <cell r="B105" t="str">
            <v>2017-03-10 00:00:00</v>
          </cell>
          <cell r="C105" t="str">
            <v>2017-03-10 13:32:27</v>
          </cell>
          <cell r="D105" t="str">
            <v>Con Obligacion</v>
          </cell>
          <cell r="E105" t="str">
            <v>000</v>
          </cell>
          <cell r="F105" t="str">
            <v>INSOR GESTION GENERAL</v>
          </cell>
          <cell r="G105" t="str">
            <v>C-2203-0700-1</v>
          </cell>
          <cell r="H105" t="str">
            <v>MEJORAMIENTO DE LA ATENCION EDUCATIVA DE LA POBLACION SORDA A NIVEL NACIONAL</v>
          </cell>
          <cell r="I105" t="str">
            <v>Propios</v>
          </cell>
          <cell r="J105" t="str">
            <v>OTROS RECURSOS DE TESORERIA</v>
          </cell>
          <cell r="K105" t="str">
            <v>CSF</v>
          </cell>
          <cell r="L105">
            <v>962050</v>
          </cell>
          <cell r="M105">
            <v>0</v>
          </cell>
          <cell r="N105">
            <v>962050</v>
          </cell>
          <cell r="O105">
            <v>0</v>
          </cell>
          <cell r="P105">
            <v>962050</v>
          </cell>
          <cell r="Q105" t="str">
            <v>Cédula de Ciudadanía</v>
          </cell>
          <cell r="R105" t="str">
            <v>1015439898</v>
          </cell>
          <cell r="S105" t="str">
            <v>ANGULO MORENO ANA JULIETH</v>
          </cell>
          <cell r="T105" t="str">
            <v>Abono en cuenta</v>
          </cell>
          <cell r="U105" t="str">
            <v>Ahorro</v>
          </cell>
          <cell r="V105" t="str">
            <v>66211893801</v>
          </cell>
          <cell r="W105" t="str">
            <v>Activa</v>
          </cell>
          <cell r="X105" t="str">
            <v>890903938</v>
          </cell>
          <cell r="Y105" t="str">
            <v>BANCOLOMBIA S.A.</v>
          </cell>
          <cell r="Z105">
            <v>13417</v>
          </cell>
          <cell r="AA105">
            <v>13417</v>
          </cell>
          <cell r="AB105">
            <v>13317</v>
          </cell>
          <cell r="AC105" t="str">
            <v>17717</v>
          </cell>
          <cell r="AD105" t="str">
            <v>21017</v>
          </cell>
          <cell r="AE105" t="str">
            <v>56843217</v>
          </cell>
          <cell r="AF105"/>
          <cell r="AG105" t="str">
            <v>2017-03-10 00:00:00</v>
          </cell>
          <cell r="AH105" t="str">
            <v>RESOLUCION</v>
          </cell>
          <cell r="AI105" t="str">
            <v>081/2017</v>
          </cell>
          <cell r="AJ105" t="str">
            <v>Comisión a la ciudad de Villavicencio del 12 al 17 de marzo 2017 según resolución 088.</v>
          </cell>
        </row>
        <row r="106">
          <cell r="A106">
            <v>13417</v>
          </cell>
          <cell r="B106" t="str">
            <v>2017-03-10 00:00:00</v>
          </cell>
          <cell r="C106" t="str">
            <v>2017-03-10 13:34:41</v>
          </cell>
          <cell r="D106" t="str">
            <v>Con Obligacion</v>
          </cell>
          <cell r="E106" t="str">
            <v>000</v>
          </cell>
          <cell r="F106" t="str">
            <v>INSOR GESTION GENERAL</v>
          </cell>
          <cell r="G106" t="str">
            <v>C-2203-0700-1</v>
          </cell>
          <cell r="H106" t="str">
            <v>MEJORAMIENTO DE LA ATENCION EDUCATIVA DE LA POBLACION SORDA A NIVEL NACIONAL</v>
          </cell>
          <cell r="I106" t="str">
            <v>Propios</v>
          </cell>
          <cell r="J106" t="str">
            <v>OTROS RECURSOS DE TESORERIA</v>
          </cell>
          <cell r="K106" t="str">
            <v>CSF</v>
          </cell>
          <cell r="L106">
            <v>935050</v>
          </cell>
          <cell r="M106">
            <v>-935050</v>
          </cell>
          <cell r="N106">
            <v>0</v>
          </cell>
          <cell r="O106">
            <v>0</v>
          </cell>
          <cell r="P106">
            <v>0</v>
          </cell>
          <cell r="Q106" t="str">
            <v>Cédula de Ciudadanía</v>
          </cell>
          <cell r="R106" t="str">
            <v>1075241467</v>
          </cell>
          <cell r="S106" t="str">
            <v>RIVERA PUENTES SHIRLEY DAYANA</v>
          </cell>
          <cell r="T106" t="str">
            <v>Abono en cuenta</v>
          </cell>
          <cell r="U106" t="str">
            <v>Ahorro</v>
          </cell>
          <cell r="V106" t="str">
            <v>45438027410</v>
          </cell>
          <cell r="W106" t="str">
            <v>Activa</v>
          </cell>
          <cell r="X106" t="str">
            <v>890903938</v>
          </cell>
          <cell r="Y106" t="str">
            <v>BANCOLOMBIA S.A.</v>
          </cell>
          <cell r="Z106">
            <v>13317</v>
          </cell>
          <cell r="AA106">
            <v>13317</v>
          </cell>
          <cell r="AB106">
            <v>13417</v>
          </cell>
          <cell r="AC106" t="str">
            <v>17817</v>
          </cell>
          <cell r="AD106" t="str">
            <v>21117</v>
          </cell>
          <cell r="AE106" t="str">
            <v>56795417</v>
          </cell>
          <cell r="AF106" t="str">
            <v>217</v>
          </cell>
          <cell r="AG106" t="str">
            <v>2017-06-12 00:00:00</v>
          </cell>
          <cell r="AH106" t="str">
            <v>RESOLUCION</v>
          </cell>
          <cell r="AI106" t="str">
            <v>Reintegro</v>
          </cell>
          <cell r="AJ106" t="str">
            <v>Comisión a la ciudad de Neiva del 12 al 17 de marzo 2017 según resolución 082.</v>
          </cell>
        </row>
        <row r="107">
          <cell r="A107">
            <v>13517</v>
          </cell>
          <cell r="B107" t="str">
            <v>2017-03-10 00:00:00</v>
          </cell>
          <cell r="C107" t="str">
            <v>2017-03-10 13:37:36</v>
          </cell>
          <cell r="D107" t="str">
            <v>Con Obligacion</v>
          </cell>
          <cell r="E107" t="str">
            <v>000</v>
          </cell>
          <cell r="F107" t="str">
            <v>INSOR GESTION GENERAL</v>
          </cell>
          <cell r="G107" t="str">
            <v>C-2203-0700-1</v>
          </cell>
          <cell r="H107" t="str">
            <v>MEJORAMIENTO DE LA ATENCION EDUCATIVA DE LA POBLACION SORDA A NIVEL NACIONAL</v>
          </cell>
          <cell r="I107" t="str">
            <v>Propios</v>
          </cell>
          <cell r="J107" t="str">
            <v>OTROS RECURSOS DE TESORERIA</v>
          </cell>
          <cell r="K107" t="str">
            <v>CSF</v>
          </cell>
          <cell r="L107">
            <v>1075050</v>
          </cell>
          <cell r="M107">
            <v>0</v>
          </cell>
          <cell r="N107">
            <v>1075050</v>
          </cell>
          <cell r="O107">
            <v>0</v>
          </cell>
          <cell r="P107">
            <v>1075050</v>
          </cell>
          <cell r="Q107" t="str">
            <v>Cédula de Ciudadanía</v>
          </cell>
          <cell r="R107" t="str">
            <v>1037620967</v>
          </cell>
          <cell r="S107" t="str">
            <v>RINCON CASTAÑO DEICY XIMENA</v>
          </cell>
          <cell r="T107" t="str">
            <v>Abono en cuenta</v>
          </cell>
          <cell r="U107" t="str">
            <v>Ahorro</v>
          </cell>
          <cell r="V107" t="str">
            <v>27579076271</v>
          </cell>
          <cell r="W107" t="str">
            <v>Activa</v>
          </cell>
          <cell r="X107" t="str">
            <v>890903938</v>
          </cell>
          <cell r="Y107" t="str">
            <v>BANCOLOMBIA S.A.</v>
          </cell>
          <cell r="Z107">
            <v>13217</v>
          </cell>
          <cell r="AA107">
            <v>13217</v>
          </cell>
          <cell r="AB107">
            <v>13517</v>
          </cell>
          <cell r="AC107" t="str">
            <v>17917</v>
          </cell>
          <cell r="AD107" t="str">
            <v>21217</v>
          </cell>
          <cell r="AE107" t="str">
            <v>56798417</v>
          </cell>
          <cell r="AF107"/>
          <cell r="AG107" t="str">
            <v>2017-03-10 00:00:00</v>
          </cell>
          <cell r="AH107" t="str">
            <v>RESOLUCION</v>
          </cell>
          <cell r="AI107" t="str">
            <v>083-2017</v>
          </cell>
          <cell r="AJ107" t="str">
            <v>Comisión a la ciudad de Medellín del 12 al 17 de marzo 2017 según resolución 083.</v>
          </cell>
        </row>
        <row r="108">
          <cell r="A108">
            <v>13617</v>
          </cell>
          <cell r="B108" t="str">
            <v>2017-03-10 00:00:00</v>
          </cell>
          <cell r="C108" t="str">
            <v>2017-03-10 13:40:19</v>
          </cell>
          <cell r="D108" t="str">
            <v>Con Obligacion</v>
          </cell>
          <cell r="E108" t="str">
            <v>000</v>
          </cell>
          <cell r="F108" t="str">
            <v>INSOR GESTION GENERAL</v>
          </cell>
          <cell r="G108" t="str">
            <v>C-2203-0700-1</v>
          </cell>
          <cell r="H108" t="str">
            <v>MEJORAMIENTO DE LA ATENCION EDUCATIVA DE LA POBLACION SORDA A NIVEL NACIONAL</v>
          </cell>
          <cell r="I108" t="str">
            <v>Propios</v>
          </cell>
          <cell r="J108" t="str">
            <v>OTROS RECURSOS DE TESORERIA</v>
          </cell>
          <cell r="K108" t="str">
            <v>CSF</v>
          </cell>
          <cell r="L108">
            <v>1055050</v>
          </cell>
          <cell r="M108">
            <v>0</v>
          </cell>
          <cell r="N108">
            <v>1055050</v>
          </cell>
          <cell r="O108">
            <v>0</v>
          </cell>
          <cell r="P108">
            <v>1055050</v>
          </cell>
          <cell r="Q108" t="str">
            <v>Cédula de Ciudadanía</v>
          </cell>
          <cell r="R108" t="str">
            <v>16929603</v>
          </cell>
          <cell r="S108" t="str">
            <v>GONZALEZ RODRÍGUEZ FRANCISCO JAVIER</v>
          </cell>
          <cell r="T108" t="str">
            <v>Abono en cuenta</v>
          </cell>
          <cell r="U108" t="str">
            <v>Ahorro</v>
          </cell>
          <cell r="V108" t="str">
            <v>010470042945</v>
          </cell>
          <cell r="W108" t="str">
            <v>Activa</v>
          </cell>
          <cell r="X108" t="str">
            <v>860034313</v>
          </cell>
          <cell r="Y108" t="str">
            <v>BANCO DAVIVIENDA S.A.</v>
          </cell>
          <cell r="Z108">
            <v>13017</v>
          </cell>
          <cell r="AA108">
            <v>13017</v>
          </cell>
          <cell r="AB108">
            <v>13617</v>
          </cell>
          <cell r="AC108" t="str">
            <v>18017</v>
          </cell>
          <cell r="AD108" t="str">
            <v>21317</v>
          </cell>
          <cell r="AE108" t="str">
            <v>56803017</v>
          </cell>
          <cell r="AF108"/>
          <cell r="AG108" t="str">
            <v>2017-03-10 00:00:00</v>
          </cell>
          <cell r="AH108" t="str">
            <v>RESOLUCION</v>
          </cell>
          <cell r="AI108" t="str">
            <v>084/2017</v>
          </cell>
          <cell r="AJ108" t="str">
            <v>Comisión a la ciudad de Cali del 12 al 17 de marzo 2017 según resolución 088.</v>
          </cell>
        </row>
        <row r="109">
          <cell r="A109">
            <v>13717</v>
          </cell>
          <cell r="B109" t="str">
            <v>2017-03-10 00:00:00</v>
          </cell>
          <cell r="C109" t="str">
            <v>2017-03-10 13:42:22</v>
          </cell>
          <cell r="D109" t="str">
            <v>Con Obligacion</v>
          </cell>
          <cell r="E109" t="str">
            <v>000</v>
          </cell>
          <cell r="F109" t="str">
            <v>INSOR GESTION GENERAL</v>
          </cell>
          <cell r="G109" t="str">
            <v>C-2203-0700-1</v>
          </cell>
          <cell r="H109" t="str">
            <v>MEJORAMIENTO DE LA ATENCION EDUCATIVA DE LA POBLACION SORDA A NIVEL NACIONAL</v>
          </cell>
          <cell r="I109" t="str">
            <v>Propios</v>
          </cell>
          <cell r="J109" t="str">
            <v>OTROS RECURSOS DE TESORERIA</v>
          </cell>
          <cell r="K109" t="str">
            <v>CSF</v>
          </cell>
          <cell r="L109">
            <v>935050</v>
          </cell>
          <cell r="M109">
            <v>0</v>
          </cell>
          <cell r="N109">
            <v>935050</v>
          </cell>
          <cell r="O109">
            <v>0</v>
          </cell>
          <cell r="P109">
            <v>935050</v>
          </cell>
          <cell r="Q109" t="str">
            <v>Cédula de Ciudadanía</v>
          </cell>
          <cell r="R109" t="str">
            <v>1110447135</v>
          </cell>
          <cell r="S109" t="str">
            <v>DIAZ GODOY DERLY</v>
          </cell>
          <cell r="T109" t="str">
            <v>Abono en cuenta</v>
          </cell>
          <cell r="U109" t="str">
            <v>Ahorro</v>
          </cell>
          <cell r="V109" t="str">
            <v>166070538995</v>
          </cell>
          <cell r="W109" t="str">
            <v>Activa</v>
          </cell>
          <cell r="X109" t="str">
            <v>860034313</v>
          </cell>
          <cell r="Y109" t="str">
            <v>BANCO DAVIVIENDA S.A.</v>
          </cell>
          <cell r="Z109">
            <v>13117</v>
          </cell>
          <cell r="AA109">
            <v>13117</v>
          </cell>
          <cell r="AB109">
            <v>13717</v>
          </cell>
          <cell r="AC109" t="str">
            <v>18117</v>
          </cell>
          <cell r="AD109" t="str">
            <v>21417</v>
          </cell>
          <cell r="AE109" t="str">
            <v>56805717</v>
          </cell>
          <cell r="AF109"/>
          <cell r="AG109" t="str">
            <v>2017-03-10 00:00:00</v>
          </cell>
          <cell r="AH109" t="str">
            <v>RESOLUCION</v>
          </cell>
          <cell r="AI109" t="str">
            <v>085-2017</v>
          </cell>
          <cell r="AJ109" t="str">
            <v>Comisión a la ciudad de Ibagué del 12 al 17 de marzo 2017 según resolución 085.</v>
          </cell>
        </row>
        <row r="110">
          <cell r="A110">
            <v>13817</v>
          </cell>
          <cell r="B110" t="str">
            <v>2017-03-10 00:00:00</v>
          </cell>
          <cell r="C110" t="str">
            <v>2017-03-10 13:45:50</v>
          </cell>
          <cell r="D110" t="str">
            <v>Con Obligacion</v>
          </cell>
          <cell r="E110" t="str">
            <v>000</v>
          </cell>
          <cell r="F110" t="str">
            <v>INSOR GESTION GENERAL</v>
          </cell>
          <cell r="G110" t="str">
            <v>C-2203-0700-1</v>
          </cell>
          <cell r="H110" t="str">
            <v>MEJORAMIENTO DE LA ATENCION EDUCATIVA DE LA POBLACION SORDA A NIVEL NACIONAL</v>
          </cell>
          <cell r="I110" t="str">
            <v>Propios</v>
          </cell>
          <cell r="J110" t="str">
            <v>OTROS RECURSOS DE TESORERIA</v>
          </cell>
          <cell r="K110" t="str">
            <v>CSF</v>
          </cell>
          <cell r="L110">
            <v>475023</v>
          </cell>
          <cell r="M110">
            <v>0</v>
          </cell>
          <cell r="N110">
            <v>475023</v>
          </cell>
          <cell r="O110">
            <v>0</v>
          </cell>
          <cell r="P110">
            <v>475023</v>
          </cell>
          <cell r="Q110" t="str">
            <v>Cédula de Ciudadanía</v>
          </cell>
          <cell r="R110" t="str">
            <v>1019040873</v>
          </cell>
          <cell r="S110" t="str">
            <v>PEÑUELA POVEDA PEDRO PABLO</v>
          </cell>
          <cell r="T110" t="str">
            <v>Abono en cuenta</v>
          </cell>
          <cell r="U110" t="str">
            <v>Ahorro</v>
          </cell>
          <cell r="V110" t="str">
            <v>54726081274</v>
          </cell>
          <cell r="W110" t="str">
            <v>Activa</v>
          </cell>
          <cell r="X110" t="str">
            <v>890903938</v>
          </cell>
          <cell r="Y110" t="str">
            <v>BANCOLOMBIA S.A.</v>
          </cell>
          <cell r="Z110">
            <v>13617</v>
          </cell>
          <cell r="AA110">
            <v>13617</v>
          </cell>
          <cell r="AB110">
            <v>13817</v>
          </cell>
          <cell r="AC110" t="str">
            <v>18217</v>
          </cell>
          <cell r="AD110" t="str">
            <v>21517</v>
          </cell>
          <cell r="AE110" t="str">
            <v>56808817</v>
          </cell>
          <cell r="AF110"/>
          <cell r="AG110" t="str">
            <v>2017-03-10 00:00:00</v>
          </cell>
          <cell r="AH110" t="str">
            <v>RESOLUCION</v>
          </cell>
          <cell r="AI110" t="str">
            <v>086-2017</v>
          </cell>
          <cell r="AJ110" t="str">
            <v>Comisión a la ciudad de Ciénaga Magdalena del 15 al 17 de marzo 2017 según resolución 086.</v>
          </cell>
        </row>
        <row r="111">
          <cell r="A111">
            <v>13917</v>
          </cell>
          <cell r="B111" t="str">
            <v>2017-03-10 00:00:00</v>
          </cell>
          <cell r="C111" t="str">
            <v>2017-03-10 13:47:37</v>
          </cell>
          <cell r="D111" t="str">
            <v>Con Obligacion</v>
          </cell>
          <cell r="E111" t="str">
            <v>000</v>
          </cell>
          <cell r="F111" t="str">
            <v>INSOR GESTION GENERAL</v>
          </cell>
          <cell r="G111" t="str">
            <v>C-2203-0700-1</v>
          </cell>
          <cell r="H111" t="str">
            <v>MEJORAMIENTO DE LA ATENCION EDUCATIVA DE LA POBLACION SORDA A NIVEL NACIONAL</v>
          </cell>
          <cell r="I111" t="str">
            <v>Propios</v>
          </cell>
          <cell r="J111" t="str">
            <v>OTROS RECURSOS DE TESORERIA</v>
          </cell>
          <cell r="K111" t="str">
            <v>CSF</v>
          </cell>
          <cell r="L111">
            <v>351038</v>
          </cell>
          <cell r="M111">
            <v>0</v>
          </cell>
          <cell r="N111">
            <v>351038</v>
          </cell>
          <cell r="O111">
            <v>0</v>
          </cell>
          <cell r="P111">
            <v>351038</v>
          </cell>
          <cell r="Q111" t="str">
            <v>Cédula de Ciudadanía</v>
          </cell>
          <cell r="R111" t="str">
            <v>79434952</v>
          </cell>
          <cell r="S111" t="str">
            <v>RASGO RODRÍGUEZ ROLANDO ALBERTO</v>
          </cell>
          <cell r="T111" t="str">
            <v>Abono en cuenta</v>
          </cell>
          <cell r="U111" t="str">
            <v>Ahorro</v>
          </cell>
          <cell r="V111" t="str">
            <v>230170103733</v>
          </cell>
          <cell r="W111" t="str">
            <v>Activa</v>
          </cell>
          <cell r="X111" t="str">
            <v>860007738</v>
          </cell>
          <cell r="Y111" t="str">
            <v>BANCO POPULAR S. A.</v>
          </cell>
          <cell r="Z111">
            <v>13717</v>
          </cell>
          <cell r="AA111">
            <v>13717</v>
          </cell>
          <cell r="AB111">
            <v>13917</v>
          </cell>
          <cell r="AC111" t="str">
            <v>18317</v>
          </cell>
          <cell r="AD111" t="str">
            <v>21617</v>
          </cell>
          <cell r="AE111" t="str">
            <v>56811617</v>
          </cell>
          <cell r="AF111"/>
          <cell r="AG111" t="str">
            <v>2017-03-10 00:00:00</v>
          </cell>
          <cell r="AH111" t="str">
            <v>RESOLUCION</v>
          </cell>
          <cell r="AI111" t="str">
            <v>087/2017</v>
          </cell>
          <cell r="AJ111" t="str">
            <v>Comisión a la ciudad de Ciénaga Magdalena del 15 al 17 de marzo 2017 según resolución 087.</v>
          </cell>
        </row>
        <row r="112">
          <cell r="A112">
            <v>14017</v>
          </cell>
          <cell r="B112" t="str">
            <v>2017-03-10 00:00:00</v>
          </cell>
          <cell r="C112" t="str">
            <v>2017-03-10 13:49:51</v>
          </cell>
          <cell r="D112" t="str">
            <v>Con Obligacion</v>
          </cell>
          <cell r="E112" t="str">
            <v>000</v>
          </cell>
          <cell r="F112" t="str">
            <v>INSOR GESTION GENERAL</v>
          </cell>
          <cell r="G112" t="str">
            <v>C-2203-0700-1</v>
          </cell>
          <cell r="H112" t="str">
            <v>MEJORAMIENTO DE LA ATENCION EDUCATIVA DE LA POBLACION SORDA A NIVEL NACIONAL</v>
          </cell>
          <cell r="I112" t="str">
            <v>Propios</v>
          </cell>
          <cell r="J112" t="str">
            <v>OTROS RECURSOS DE TESORERIA</v>
          </cell>
          <cell r="K112" t="str">
            <v>CSF</v>
          </cell>
          <cell r="L112">
            <v>1005050</v>
          </cell>
          <cell r="M112">
            <v>0</v>
          </cell>
          <cell r="N112">
            <v>1005050</v>
          </cell>
          <cell r="O112">
            <v>0</v>
          </cell>
          <cell r="P112">
            <v>1005050</v>
          </cell>
          <cell r="Q112" t="str">
            <v>Cédula de Ciudadanía</v>
          </cell>
          <cell r="R112" t="str">
            <v>32751229</v>
          </cell>
          <cell r="S112" t="str">
            <v>ACEVEDO GONZALEZ GLORIA HELENA</v>
          </cell>
          <cell r="T112" t="str">
            <v>Abono en cuenta</v>
          </cell>
          <cell r="U112" t="str">
            <v>Ahorro</v>
          </cell>
          <cell r="V112" t="str">
            <v>8742023795</v>
          </cell>
          <cell r="W112" t="str">
            <v>Activa</v>
          </cell>
          <cell r="X112" t="str">
            <v>860034594</v>
          </cell>
          <cell r="Y112" t="str">
            <v>BANCO COLPATRIA RED MULTIBANCA COLPATRIA S.A.</v>
          </cell>
          <cell r="Z112">
            <v>13517</v>
          </cell>
          <cell r="AA112">
            <v>13517</v>
          </cell>
          <cell r="AB112">
            <v>14017</v>
          </cell>
          <cell r="AC112" t="str">
            <v>18417</v>
          </cell>
          <cell r="AD112" t="str">
            <v>21717</v>
          </cell>
          <cell r="AE112" t="str">
            <v>56814617</v>
          </cell>
          <cell r="AF112"/>
          <cell r="AG112" t="str">
            <v>2017-03-10 00:00:00</v>
          </cell>
          <cell r="AH112" t="str">
            <v>RESOLUCION</v>
          </cell>
          <cell r="AI112" t="str">
            <v>080-2017</v>
          </cell>
          <cell r="AJ112" t="str">
            <v>Comisión a la ciudad de Barranquilla - Bogotá del 12 al 17 de marzo 2017 según resolución 080.</v>
          </cell>
        </row>
        <row r="113">
          <cell r="A113">
            <v>14117</v>
          </cell>
          <cell r="B113" t="str">
            <v>2017-03-10 00:00:00</v>
          </cell>
          <cell r="C113" t="str">
            <v>2017-03-10 14:15:09</v>
          </cell>
          <cell r="D113" t="str">
            <v>Con Obligacion</v>
          </cell>
          <cell r="E113" t="str">
            <v>000</v>
          </cell>
          <cell r="F113" t="str">
            <v>INSOR GESTION GENERAL</v>
          </cell>
          <cell r="G113" t="str">
            <v>C-2203-0700-1</v>
          </cell>
          <cell r="H113" t="str">
            <v>MEJORAMIENTO DE LA ATENCION EDUCATIVA DE LA POBLACION SORDA A NIVEL NACIONAL</v>
          </cell>
          <cell r="I113" t="str">
            <v>Nación</v>
          </cell>
          <cell r="J113" t="str">
            <v>RECURSOS CORRIENTES</v>
          </cell>
          <cell r="K113" t="str">
            <v>CSF</v>
          </cell>
          <cell r="L113">
            <v>29342500</v>
          </cell>
          <cell r="M113">
            <v>0</v>
          </cell>
          <cell r="N113">
            <v>29342500</v>
          </cell>
          <cell r="O113">
            <v>3025000</v>
          </cell>
          <cell r="P113">
            <v>26317500</v>
          </cell>
          <cell r="Q113" t="str">
            <v>Cédula de Ciudadanía</v>
          </cell>
          <cell r="R113" t="str">
            <v>1052379088</v>
          </cell>
          <cell r="S113" t="str">
            <v>RODRIGUEZ ROA JUDY ALEXANDRA</v>
          </cell>
          <cell r="T113" t="str">
            <v>Abono en cuenta</v>
          </cell>
          <cell r="U113" t="str">
            <v>Ahorro</v>
          </cell>
          <cell r="V113" t="str">
            <v>24062109709</v>
          </cell>
          <cell r="W113" t="str">
            <v>Activa</v>
          </cell>
          <cell r="X113" t="str">
            <v>860007335</v>
          </cell>
          <cell r="Y113" t="str">
            <v>BCSC S A</v>
          </cell>
          <cell r="Z113">
            <v>14017</v>
          </cell>
          <cell r="AA113">
            <v>14017</v>
          </cell>
          <cell r="AB113">
            <v>14117</v>
          </cell>
          <cell r="AC113" t="str">
            <v>37517, 50817, 70617, 88817, 103517, 130517, 152917, 178917, 193617</v>
          </cell>
          <cell r="AD113" t="str">
            <v>42417, 57417, 78517, 100217, 116317, 143917, 167517, 195717, 209917</v>
          </cell>
          <cell r="AE113" t="str">
            <v>86928417, 112834717, 157738317, 188065217, 220036217, 266507817, 305275917, 355206517, 369736417</v>
          </cell>
          <cell r="AF113"/>
          <cell r="AG113" t="str">
            <v>2017-03-10 00:00:00</v>
          </cell>
          <cell r="AH113" t="str">
            <v>CONTRATO DE PRESTACION DE SERVICIOS</v>
          </cell>
          <cell r="AI113" t="str">
            <v>095/2017</v>
          </cell>
          <cell r="AJ113" t="str">
            <v>Prestar servicios profesionales para la gestión y desarrollo de las acciones planificadas para la segunda etapa del proyecto Colombia primera en educación para sordos en la ciudad de Cúcuta.</v>
          </cell>
        </row>
        <row r="114">
          <cell r="A114">
            <v>16117</v>
          </cell>
          <cell r="B114" t="str">
            <v>2017-03-13 00:00:00</v>
          </cell>
          <cell r="C114" t="str">
            <v>2017-03-13 16:18:49</v>
          </cell>
          <cell r="D114" t="str">
            <v>Con Obligacion</v>
          </cell>
          <cell r="E114" t="str">
            <v>000</v>
          </cell>
          <cell r="F114" t="str">
            <v>INSOR GESTION GENERAL</v>
          </cell>
          <cell r="G114" t="str">
            <v>C-2203-0700-1</v>
          </cell>
          <cell r="H114" t="str">
            <v>MEJORAMIENTO DE LA ATENCION EDUCATIVA DE LA POBLACION SORDA A NIVEL NACIONAL</v>
          </cell>
          <cell r="I114" t="str">
            <v>Nación</v>
          </cell>
          <cell r="J114" t="str">
            <v>RECURSOS CORRIENTES</v>
          </cell>
          <cell r="K114" t="str">
            <v>CSF</v>
          </cell>
          <cell r="L114">
            <v>29040000</v>
          </cell>
          <cell r="M114">
            <v>0</v>
          </cell>
          <cell r="N114">
            <v>29040000</v>
          </cell>
          <cell r="O114">
            <v>3025000</v>
          </cell>
          <cell r="P114">
            <v>26015000</v>
          </cell>
          <cell r="Q114" t="str">
            <v>Cédula de Ciudadanía</v>
          </cell>
          <cell r="R114" t="str">
            <v>1026255581</v>
          </cell>
          <cell r="S114" t="str">
            <v>MARQUEZ FORERO LUZ ADRIANA</v>
          </cell>
          <cell r="T114" t="str">
            <v>Abono en cuenta</v>
          </cell>
          <cell r="U114" t="str">
            <v>Ahorro</v>
          </cell>
          <cell r="V114" t="str">
            <v>09862789196</v>
          </cell>
          <cell r="W114" t="str">
            <v>Activa</v>
          </cell>
          <cell r="X114" t="str">
            <v>890903938</v>
          </cell>
          <cell r="Y114" t="str">
            <v>BANCOLOMBIA S.A.</v>
          </cell>
          <cell r="Z114">
            <v>14117</v>
          </cell>
          <cell r="AA114">
            <v>14117</v>
          </cell>
          <cell r="AB114">
            <v>16117</v>
          </cell>
          <cell r="AC114" t="str">
            <v>32617, 50617, 71417, 91117, 103717, 103817, 130017, 152717, 179117, 193517</v>
          </cell>
          <cell r="AD114" t="str">
            <v>37617, 57217, 79317, 102317, 116517, 143417, 167317, 195917, 209817</v>
          </cell>
          <cell r="AE114" t="str">
            <v>81836117, 112815017, 157809617, 190564417, 220088917, 266428817, 305268817, 355211817, 369727717</v>
          </cell>
          <cell r="AF114"/>
          <cell r="AG114" t="str">
            <v>2017-03-13 00:00:00</v>
          </cell>
          <cell r="AH114" t="str">
            <v>CONTRATO DE PRESTACION DE SERVICIOS</v>
          </cell>
          <cell r="AI114" t="str">
            <v>096-2017</v>
          </cell>
          <cell r="AJ114" t="str">
            <v>Prestar servicios profesionales para la gestión y desarrollo de las acciones planificadas para la segunda etapa de proyecto Colombia Primera en Educación para Sordos de la Ciudad de Cartagena</v>
          </cell>
        </row>
        <row r="115">
          <cell r="A115">
            <v>16317</v>
          </cell>
          <cell r="B115" t="str">
            <v>2017-03-14 00:00:00</v>
          </cell>
          <cell r="C115" t="str">
            <v>2017-03-14 15:54:03</v>
          </cell>
          <cell r="D115" t="str">
            <v>Con Obligacion</v>
          </cell>
          <cell r="E115" t="str">
            <v>000</v>
          </cell>
          <cell r="F115" t="str">
            <v>INSOR GESTION GENERAL</v>
          </cell>
          <cell r="G115" t="str">
            <v>C-2203-0700-1</v>
          </cell>
          <cell r="H115" t="str">
            <v>MEJORAMIENTO DE LA ATENCION EDUCATIVA DE LA POBLACION SORDA A NIVEL NACIONAL</v>
          </cell>
          <cell r="I115" t="str">
            <v>Nación</v>
          </cell>
          <cell r="J115" t="str">
            <v>RECURSOS CORRIENTES</v>
          </cell>
          <cell r="K115" t="str">
            <v>CSF</v>
          </cell>
          <cell r="L115">
            <v>29999997</v>
          </cell>
          <cell r="M115">
            <v>0</v>
          </cell>
          <cell r="N115">
            <v>29999997</v>
          </cell>
          <cell r="O115">
            <v>1444444</v>
          </cell>
          <cell r="P115">
            <v>28555553</v>
          </cell>
          <cell r="Q115" t="str">
            <v>Cédula de Ciudadanía</v>
          </cell>
          <cell r="R115" t="str">
            <v>1073234160</v>
          </cell>
          <cell r="S115" t="str">
            <v>MACANA BARRERA DIEGO ALEXANDER</v>
          </cell>
          <cell r="T115" t="str">
            <v>Abono en cuenta</v>
          </cell>
          <cell r="U115" t="str">
            <v>Ahorro</v>
          </cell>
          <cell r="V115" t="str">
            <v>457600095543</v>
          </cell>
          <cell r="W115" t="str">
            <v>Activa</v>
          </cell>
          <cell r="X115" t="str">
            <v>860034313</v>
          </cell>
          <cell r="Y115" t="str">
            <v>BANCO DAVIVIENDA S.A.</v>
          </cell>
          <cell r="Z115">
            <v>13917</v>
          </cell>
          <cell r="AA115">
            <v>13917</v>
          </cell>
          <cell r="AB115">
            <v>16317</v>
          </cell>
          <cell r="AC115" t="str">
            <v>32517, 45617, 64317, 80617, 106117, 121917, 142017, 182217, 187317</v>
          </cell>
          <cell r="AD115" t="str">
            <v>37517, 52317, 72317, 91917, 118917, 135617, 156917, 198817, 204017</v>
          </cell>
          <cell r="AE115" t="str">
            <v>81838217, 109108217, 147131817, 182275517, 221383017, 253775017, 293335517, 355866217, 360880217</v>
          </cell>
          <cell r="AF115"/>
          <cell r="AG115" t="str">
            <v>2017-03-14 00:00:00</v>
          </cell>
          <cell r="AH115" t="str">
            <v>CONTRATO DE PRESTACION DE SERVICIOS</v>
          </cell>
          <cell r="AI115" t="str">
            <v>097-2017</v>
          </cell>
          <cell r="AJ115" t="str">
            <v>Prestar servicios profesionales para apoyar la ejecución y seguimiento del proceso de producción de insumos para el fortalecimiento del servicio de interpretación LSC/Español.</v>
          </cell>
        </row>
        <row r="116">
          <cell r="A116">
            <v>16417</v>
          </cell>
          <cell r="B116" t="str">
            <v>2017-03-14 00:00:00</v>
          </cell>
          <cell r="C116" t="str">
            <v>2017-03-14 16:01:24</v>
          </cell>
          <cell r="D116" t="str">
            <v>Con Obligacion</v>
          </cell>
          <cell r="E116" t="str">
            <v>000</v>
          </cell>
          <cell r="F116" t="str">
            <v>INSOR GESTION GENERAL</v>
          </cell>
          <cell r="G116" t="str">
            <v>C-2203-0700-1</v>
          </cell>
          <cell r="H116" t="str">
            <v>MEJORAMIENTO DE LA ATENCION EDUCATIVA DE LA POBLACION SORDA A NIVEL NACIONAL</v>
          </cell>
          <cell r="I116" t="str">
            <v>Nación</v>
          </cell>
          <cell r="J116" t="str">
            <v>RECURSOS CORRIENTES</v>
          </cell>
          <cell r="K116" t="str">
            <v>CSF</v>
          </cell>
          <cell r="L116">
            <v>25499997</v>
          </cell>
          <cell r="M116">
            <v>0</v>
          </cell>
          <cell r="N116">
            <v>25499997</v>
          </cell>
          <cell r="O116">
            <v>1227778</v>
          </cell>
          <cell r="P116">
            <v>24272219</v>
          </cell>
          <cell r="Q116" t="str">
            <v>Cédula de Ciudadanía</v>
          </cell>
          <cell r="R116" t="str">
            <v>80036183</v>
          </cell>
          <cell r="S116" t="str">
            <v>BELLO PARDO DAVID ANDRES</v>
          </cell>
          <cell r="T116" t="str">
            <v>Abono en cuenta</v>
          </cell>
          <cell r="U116" t="str">
            <v>Ahorro</v>
          </cell>
          <cell r="V116" t="str">
            <v>20536109514</v>
          </cell>
          <cell r="W116" t="str">
            <v>Activa</v>
          </cell>
          <cell r="X116" t="str">
            <v>890903938</v>
          </cell>
          <cell r="Y116" t="str">
            <v>BANCOLOMBIA S.A.</v>
          </cell>
          <cell r="Z116">
            <v>13817</v>
          </cell>
          <cell r="AA116">
            <v>13817</v>
          </cell>
          <cell r="AB116">
            <v>16417</v>
          </cell>
          <cell r="AC116" t="str">
            <v>38117, 54817, 68717, 81517, 105417, 122917, 146217, 177717, 193817</v>
          </cell>
          <cell r="AD116" t="str">
            <v>43017, 61217, 76617, 92817, 118217, 136617, 161217, 194517, 210117</v>
          </cell>
          <cell r="AE116" t="str">
            <v>87773017, 117722617, 152817217, 181833417, 221378317, 253723517, 295988717, 355027717, 369749917</v>
          </cell>
          <cell r="AF116"/>
          <cell r="AG116" t="str">
            <v>2017-03-14 00:00:00</v>
          </cell>
          <cell r="AH116" t="str">
            <v>CONTRATO DE PRESTACION DE SERVICIOS</v>
          </cell>
          <cell r="AI116" t="str">
            <v>098-2017</v>
          </cell>
          <cell r="AJ116" t="str">
            <v>Prestar servicios de apoyo a la gestión para realizar los ajustes, actualización y mantenimiento de la plataforma web para la implementación y la evaluación nacional de interpretes.</v>
          </cell>
        </row>
        <row r="117">
          <cell r="A117">
            <v>16517</v>
          </cell>
          <cell r="B117" t="str">
            <v>2017-03-14 00:00:00</v>
          </cell>
          <cell r="C117" t="str">
            <v>2017-03-14 16:09:37</v>
          </cell>
          <cell r="D117" t="str">
            <v>Con Obligacion</v>
          </cell>
          <cell r="E117" t="str">
            <v>000</v>
          </cell>
          <cell r="F117" t="str">
            <v>INSOR GESTION GENERAL</v>
          </cell>
          <cell r="G117" t="str">
            <v>C-2203-0700-1</v>
          </cell>
          <cell r="H117" t="str">
            <v>MEJORAMIENTO DE LA ATENCION EDUCATIVA DE LA POBLACION SORDA A NIVEL NACIONAL</v>
          </cell>
          <cell r="I117" t="str">
            <v>Propios</v>
          </cell>
          <cell r="J117" t="str">
            <v>OTROS RECURSOS DE TESORERIA</v>
          </cell>
          <cell r="K117" t="str">
            <v>CSF</v>
          </cell>
          <cell r="L117">
            <v>425023</v>
          </cell>
          <cell r="M117">
            <v>0</v>
          </cell>
          <cell r="N117">
            <v>425023</v>
          </cell>
          <cell r="O117">
            <v>0</v>
          </cell>
          <cell r="P117">
            <v>425023</v>
          </cell>
          <cell r="Q117" t="str">
            <v>Cédula de Ciudadanía</v>
          </cell>
          <cell r="R117" t="str">
            <v>1026255581</v>
          </cell>
          <cell r="S117" t="str">
            <v>MARQUEZ FORERO LUZ ADRIANA</v>
          </cell>
          <cell r="T117" t="str">
            <v>Abono en cuenta</v>
          </cell>
          <cell r="U117" t="str">
            <v>Ahorro</v>
          </cell>
          <cell r="V117" t="str">
            <v>09862789196</v>
          </cell>
          <cell r="W117" t="str">
            <v>Activa</v>
          </cell>
          <cell r="X117" t="str">
            <v>890903938</v>
          </cell>
          <cell r="Y117" t="str">
            <v>BANCOLOMBIA S.A.</v>
          </cell>
          <cell r="Z117">
            <v>14417</v>
          </cell>
          <cell r="AA117">
            <v>14417</v>
          </cell>
          <cell r="AB117">
            <v>16517</v>
          </cell>
          <cell r="AC117" t="str">
            <v>22617</v>
          </cell>
          <cell r="AD117" t="str">
            <v>25917</v>
          </cell>
          <cell r="AE117" t="str">
            <v>62870717</v>
          </cell>
          <cell r="AF117"/>
          <cell r="AG117" t="str">
            <v>2017-03-14 00:00:00</v>
          </cell>
          <cell r="AH117" t="str">
            <v>RESOLUCION</v>
          </cell>
          <cell r="AI117" t="str">
            <v>090-2017</v>
          </cell>
          <cell r="AJ117" t="str">
            <v>Comisión Cartagena Bogotá del 15 al 17 marzo de 2017, según lo establecido en la resolución 090-2017</v>
          </cell>
        </row>
        <row r="118">
          <cell r="A118">
            <v>16817</v>
          </cell>
          <cell r="B118" t="str">
            <v>2017-03-16 00:00:00</v>
          </cell>
          <cell r="C118" t="str">
            <v>2017-03-16 14:04:07</v>
          </cell>
          <cell r="D118" t="str">
            <v>Con Obligacion</v>
          </cell>
          <cell r="E118" t="str">
            <v>000</v>
          </cell>
          <cell r="F118" t="str">
            <v>INSOR GESTION GENERAL</v>
          </cell>
          <cell r="G118" t="str">
            <v>C-2299-0700-1</v>
          </cell>
          <cell r="H118" t="str">
            <v>IMPLANTACION DE UN MODELO DE MODERNIZACION Y GESTION PUBLICA APLICADO AL INSOR A NIVEL NACIONAL</v>
          </cell>
          <cell r="I118" t="str">
            <v>Nación</v>
          </cell>
          <cell r="J118" t="str">
            <v>RECURSOS CORRIENTES</v>
          </cell>
          <cell r="K118" t="str">
            <v>CSF</v>
          </cell>
          <cell r="L118">
            <v>19000000</v>
          </cell>
          <cell r="M118">
            <v>0</v>
          </cell>
          <cell r="N118">
            <v>19000000</v>
          </cell>
          <cell r="O118">
            <v>2000000</v>
          </cell>
          <cell r="P118">
            <v>17000000</v>
          </cell>
          <cell r="Q118" t="str">
            <v>Cédula de Ciudadanía</v>
          </cell>
          <cell r="R118" t="str">
            <v>1030585608</v>
          </cell>
          <cell r="S118" t="str">
            <v>CARREÑO ZARATE JEFFERSON DAVID</v>
          </cell>
          <cell r="T118" t="str">
            <v>Abono en cuenta</v>
          </cell>
          <cell r="U118" t="str">
            <v>Ahorro</v>
          </cell>
          <cell r="V118" t="str">
            <v>476770010900</v>
          </cell>
          <cell r="W118" t="str">
            <v>Activa</v>
          </cell>
          <cell r="X118" t="str">
            <v>860034313</v>
          </cell>
          <cell r="Y118" t="str">
            <v>BANCO DAVIVIENDA S.A.</v>
          </cell>
          <cell r="Z118">
            <v>9517</v>
          </cell>
          <cell r="AA118">
            <v>9517</v>
          </cell>
          <cell r="AB118">
            <v>16817</v>
          </cell>
          <cell r="AC118" t="str">
            <v>33817, 53717, 68417, 88317, 104817, 120717, 141417, 181717, 184917</v>
          </cell>
          <cell r="AD118" t="str">
            <v>38817, 60117, 76317, 99717, 117417, 134417, 156317, 198417, 201717</v>
          </cell>
          <cell r="AE118" t="str">
            <v>82690817, 116676817, 152706117, 188057817, 220711417, 252575917, 291743317, 355796917, 360196517</v>
          </cell>
          <cell r="AF118"/>
          <cell r="AG118" t="str">
            <v>2017-03-16 00:00:00</v>
          </cell>
          <cell r="AH118" t="str">
            <v>CONTRATO DE PRESTACION DE SERVICIOS</v>
          </cell>
          <cell r="AI118" t="str">
            <v>100-2017</v>
          </cell>
          <cell r="AJ118" t="str">
            <v>Prestar servicios de apoyo a la gestión para el mantenimiento preventivo de las estaciones de trabajo, periféricos y servicios de la red LAN del INSOR.</v>
          </cell>
        </row>
        <row r="119">
          <cell r="A119">
            <v>16917</v>
          </cell>
          <cell r="B119" t="str">
            <v>2017-03-16 00:00:00</v>
          </cell>
          <cell r="C119" t="str">
            <v>2017-03-16 14:14:13</v>
          </cell>
          <cell r="D119" t="str">
            <v>Con Obligacion</v>
          </cell>
          <cell r="E119" t="str">
            <v>000</v>
          </cell>
          <cell r="F119" t="str">
            <v>INSOR GESTION GENERAL</v>
          </cell>
          <cell r="G119" t="str">
            <v>C-2299-0700-1</v>
          </cell>
          <cell r="H119" t="str">
            <v>IMPLANTACION DE UN MODELO DE MODERNIZACION Y GESTION PUBLICA APLICADO AL INSOR A NIVEL NACIONAL</v>
          </cell>
          <cell r="I119" t="str">
            <v>Nación</v>
          </cell>
          <cell r="J119" t="str">
            <v>RECURSOS CORRIENTES</v>
          </cell>
          <cell r="K119" t="str">
            <v>CSF</v>
          </cell>
          <cell r="L119">
            <v>26500000</v>
          </cell>
          <cell r="M119">
            <v>0</v>
          </cell>
          <cell r="N119">
            <v>26500000</v>
          </cell>
          <cell r="O119">
            <v>0</v>
          </cell>
          <cell r="P119">
            <v>26500000</v>
          </cell>
          <cell r="Q119" t="str">
            <v>Cédula de Ciudadanía</v>
          </cell>
          <cell r="R119" t="str">
            <v>80772488</v>
          </cell>
          <cell r="S119" t="str">
            <v>GUZMAN RAMIREZ FELIPE</v>
          </cell>
          <cell r="T119" t="str">
            <v>Abono en cuenta</v>
          </cell>
          <cell r="U119" t="str">
            <v>Ahorro</v>
          </cell>
          <cell r="V119" t="str">
            <v>007470396453</v>
          </cell>
          <cell r="W119" t="str">
            <v>Activa</v>
          </cell>
          <cell r="X119" t="str">
            <v>860034313</v>
          </cell>
          <cell r="Y119" t="str">
            <v>BANCO DAVIVIENDA S.A.</v>
          </cell>
          <cell r="Z119">
            <v>14317</v>
          </cell>
          <cell r="AA119">
            <v>14317</v>
          </cell>
          <cell r="AB119">
            <v>16917</v>
          </cell>
          <cell r="AC119" t="str">
            <v>35217, 49817, 67417, 86617, 108717, 129317</v>
          </cell>
          <cell r="AD119" t="str">
            <v>40217, 56417, 75317, 98017, 121417, 142717</v>
          </cell>
          <cell r="AE119" t="str">
            <v>82748117, 112924717, 150303817, 189731517, 230541017, 266326317</v>
          </cell>
          <cell r="AF119"/>
          <cell r="AG119" t="str">
            <v>2017-03-16 00:00:00</v>
          </cell>
          <cell r="AH119" t="str">
            <v>CONTRATO DE PRESTACION DE SERVICIOS</v>
          </cell>
          <cell r="AI119" t="str">
            <v>099-2017</v>
          </cell>
          <cell r="AJ119" t="str">
            <v>Prestar los servicios profesionales para acompañar la implementación de la estrategia de Gobierno en Línea en el INSOR desde sus procesos misionales.</v>
          </cell>
        </row>
        <row r="120">
          <cell r="A120">
            <v>17017</v>
          </cell>
          <cell r="B120" t="str">
            <v>2017-03-17 00:00:00</v>
          </cell>
          <cell r="C120" t="str">
            <v>2017-03-17 08:51:28</v>
          </cell>
          <cell r="D120" t="str">
            <v>Con Obligacion</v>
          </cell>
          <cell r="E120" t="str">
            <v>000</v>
          </cell>
          <cell r="F120" t="str">
            <v>INSOR GESTION GENERAL</v>
          </cell>
          <cell r="G120" t="str">
            <v>C-2203-0700-1</v>
          </cell>
          <cell r="H120" t="str">
            <v>MEJORAMIENTO DE LA ATENCION EDUCATIVA DE LA POBLACION SORDA A NIVEL NACIONAL</v>
          </cell>
          <cell r="I120" t="str">
            <v>Propios</v>
          </cell>
          <cell r="J120" t="str">
            <v>OTROS RECURSOS DE TESORERIA</v>
          </cell>
          <cell r="K120" t="str">
            <v>CSF</v>
          </cell>
          <cell r="L120">
            <v>292836</v>
          </cell>
          <cell r="M120">
            <v>0</v>
          </cell>
          <cell r="N120">
            <v>292836</v>
          </cell>
          <cell r="O120">
            <v>0</v>
          </cell>
          <cell r="P120">
            <v>292836</v>
          </cell>
          <cell r="Q120" t="str">
            <v>Cédula de Ciudadanía</v>
          </cell>
          <cell r="R120" t="str">
            <v>51795570</v>
          </cell>
          <cell r="S120" t="str">
            <v>CARDENAS MARIA ANA</v>
          </cell>
          <cell r="T120" t="str">
            <v>Abono en cuenta</v>
          </cell>
          <cell r="U120" t="str">
            <v>Ahorro</v>
          </cell>
          <cell r="V120" t="str">
            <v>230170005904</v>
          </cell>
          <cell r="W120" t="str">
            <v>Activa</v>
          </cell>
          <cell r="X120" t="str">
            <v>860007738</v>
          </cell>
          <cell r="Y120" t="str">
            <v>BANCO POPULAR S. A.</v>
          </cell>
          <cell r="Z120">
            <v>14617</v>
          </cell>
          <cell r="AA120">
            <v>14617</v>
          </cell>
          <cell r="AB120">
            <v>17017</v>
          </cell>
          <cell r="AC120" t="str">
            <v>21917</v>
          </cell>
          <cell r="AD120" t="str">
            <v>25217</v>
          </cell>
          <cell r="AE120" t="str">
            <v>62786617</v>
          </cell>
          <cell r="AF120"/>
          <cell r="AG120" t="str">
            <v>2017-03-17 00:00:00</v>
          </cell>
          <cell r="AH120" t="str">
            <v>RESOLUCION</v>
          </cell>
          <cell r="AI120" t="str">
            <v>104-2017</v>
          </cell>
          <cell r="AJ120" t="str">
            <v>Comisión a Villavicencio del 23 al 24 de marzo de 2017.</v>
          </cell>
        </row>
        <row r="121">
          <cell r="A121">
            <v>17117</v>
          </cell>
          <cell r="B121" t="str">
            <v>2017-03-17 00:00:00</v>
          </cell>
          <cell r="C121" t="str">
            <v>2017-03-17 08:58:02</v>
          </cell>
          <cell r="D121" t="str">
            <v>Con Obligacion</v>
          </cell>
          <cell r="E121" t="str">
            <v>000</v>
          </cell>
          <cell r="F121" t="str">
            <v>INSOR GESTION GENERAL</v>
          </cell>
          <cell r="G121" t="str">
            <v>C-2203-0700-1</v>
          </cell>
          <cell r="H121" t="str">
            <v>MEJORAMIENTO DE LA ATENCION EDUCATIVA DE LA POBLACION SORDA A NIVEL NACIONAL</v>
          </cell>
          <cell r="I121" t="str">
            <v>Propios</v>
          </cell>
          <cell r="J121" t="str">
            <v>OTROS RECURSOS DE TESORERIA</v>
          </cell>
          <cell r="K121" t="str">
            <v>CSF</v>
          </cell>
          <cell r="L121">
            <v>475023</v>
          </cell>
          <cell r="M121">
            <v>0</v>
          </cell>
          <cell r="N121">
            <v>475023</v>
          </cell>
          <cell r="O121">
            <v>0</v>
          </cell>
          <cell r="P121">
            <v>475023</v>
          </cell>
          <cell r="Q121" t="str">
            <v>Cédula de Ciudadanía</v>
          </cell>
          <cell r="R121" t="str">
            <v>1030531860</v>
          </cell>
          <cell r="S121" t="str">
            <v>PEREZ VARGAS ROCIO NATHALY</v>
          </cell>
          <cell r="T121" t="str">
            <v>Abono en cuenta</v>
          </cell>
          <cell r="U121" t="str">
            <v>Ahorro</v>
          </cell>
          <cell r="V121" t="str">
            <v>24526611496</v>
          </cell>
          <cell r="W121" t="str">
            <v>Activa</v>
          </cell>
          <cell r="X121" t="str">
            <v>860007335</v>
          </cell>
          <cell r="Y121" t="str">
            <v>BCSC S A</v>
          </cell>
          <cell r="Z121">
            <v>14917</v>
          </cell>
          <cell r="AA121">
            <v>14917</v>
          </cell>
          <cell r="AB121">
            <v>17117</v>
          </cell>
          <cell r="AC121" t="str">
            <v>22017</v>
          </cell>
          <cell r="AD121" t="str">
            <v>25317</v>
          </cell>
          <cell r="AE121" t="str">
            <v>62859817</v>
          </cell>
          <cell r="AF121"/>
          <cell r="AG121" t="str">
            <v>2017-03-17 00:00:00</v>
          </cell>
          <cell r="AH121" t="str">
            <v>RESOLUCION</v>
          </cell>
          <cell r="AI121" t="str">
            <v>100-2017</v>
          </cell>
          <cell r="AJ121" t="str">
            <v>Comisión a Tunja del 29 al 31 de marzo 2017</v>
          </cell>
        </row>
        <row r="122">
          <cell r="A122">
            <v>17217</v>
          </cell>
          <cell r="B122" t="str">
            <v>2017-03-17 00:00:00</v>
          </cell>
          <cell r="C122" t="str">
            <v>2017-03-17 09:00:45</v>
          </cell>
          <cell r="D122" t="str">
            <v>Con Obligacion</v>
          </cell>
          <cell r="E122" t="str">
            <v>000</v>
          </cell>
          <cell r="F122" t="str">
            <v>INSOR GESTION GENERAL</v>
          </cell>
          <cell r="G122" t="str">
            <v>C-2203-0700-1</v>
          </cell>
          <cell r="H122" t="str">
            <v>MEJORAMIENTO DE LA ATENCION EDUCATIVA DE LA POBLACION SORDA A NIVEL NACIONAL</v>
          </cell>
          <cell r="I122" t="str">
            <v>Propios</v>
          </cell>
          <cell r="J122" t="str">
            <v>OTROS RECURSOS DE TESORERIA</v>
          </cell>
          <cell r="K122" t="str">
            <v>CSF</v>
          </cell>
          <cell r="L122">
            <v>765041</v>
          </cell>
          <cell r="M122">
            <v>0</v>
          </cell>
          <cell r="N122">
            <v>765041</v>
          </cell>
          <cell r="O122">
            <v>0</v>
          </cell>
          <cell r="P122">
            <v>765041</v>
          </cell>
          <cell r="Q122" t="str">
            <v>Cédula de Ciudadanía</v>
          </cell>
          <cell r="R122" t="str">
            <v>52384828</v>
          </cell>
          <cell r="S122" t="str">
            <v>DÍAZ INÉS ESTHER</v>
          </cell>
          <cell r="T122" t="str">
            <v>Abono en cuenta</v>
          </cell>
          <cell r="U122" t="str">
            <v>Ahorro</v>
          </cell>
          <cell r="V122" t="str">
            <v>03350985645</v>
          </cell>
          <cell r="W122" t="str">
            <v>Activa</v>
          </cell>
          <cell r="X122" t="str">
            <v>890903938</v>
          </cell>
          <cell r="Y122" t="str">
            <v>BANCOLOMBIA S.A.</v>
          </cell>
          <cell r="Z122">
            <v>15217</v>
          </cell>
          <cell r="AA122">
            <v>15217</v>
          </cell>
          <cell r="AB122">
            <v>17217</v>
          </cell>
          <cell r="AC122" t="str">
            <v>22117</v>
          </cell>
          <cell r="AD122" t="str">
            <v>25417</v>
          </cell>
          <cell r="AE122" t="str">
            <v>62846517</v>
          </cell>
          <cell r="AF122"/>
          <cell r="AG122" t="str">
            <v>2017-03-17 00:00:00</v>
          </cell>
          <cell r="AH122" t="str">
            <v>RESOLUCION</v>
          </cell>
          <cell r="AI122" t="str">
            <v>092-2017</v>
          </cell>
          <cell r="AJ122" t="str">
            <v>Comisión a Popayán del 27 al 31 marzo 2017</v>
          </cell>
        </row>
        <row r="123">
          <cell r="A123">
            <v>17317</v>
          </cell>
          <cell r="B123" t="str">
            <v>2017-03-17 00:00:00</v>
          </cell>
          <cell r="C123" t="str">
            <v>2017-03-17 09:11:32</v>
          </cell>
          <cell r="D123" t="str">
            <v>Con Obligacion</v>
          </cell>
          <cell r="E123" t="str">
            <v>000</v>
          </cell>
          <cell r="F123" t="str">
            <v>INSOR GESTION GENERAL</v>
          </cell>
          <cell r="G123" t="str">
            <v>C-2203-0700-1</v>
          </cell>
          <cell r="H123" t="str">
            <v>MEJORAMIENTO DE LA ATENCION EDUCATIVA DE LA POBLACION SORDA A NIVEL NACIONAL</v>
          </cell>
          <cell r="I123" t="str">
            <v>Propios</v>
          </cell>
          <cell r="J123" t="str">
            <v>OTROS RECURSOS DE TESORERIA</v>
          </cell>
          <cell r="K123" t="str">
            <v>CSF</v>
          </cell>
          <cell r="L123">
            <v>97612</v>
          </cell>
          <cell r="M123">
            <v>0</v>
          </cell>
          <cell r="N123">
            <v>97612</v>
          </cell>
          <cell r="O123">
            <v>0</v>
          </cell>
          <cell r="P123">
            <v>97612</v>
          </cell>
          <cell r="Q123" t="str">
            <v>Cédula de Ciudadanía</v>
          </cell>
          <cell r="R123" t="str">
            <v>79461220</v>
          </cell>
          <cell r="S123" t="str">
            <v>CASTILLO VARELA ANDRES MAURICIO</v>
          </cell>
          <cell r="T123" t="str">
            <v>Abono en cuenta</v>
          </cell>
          <cell r="U123" t="str">
            <v>Corriente</v>
          </cell>
          <cell r="V123" t="str">
            <v>946400017</v>
          </cell>
          <cell r="W123" t="str">
            <v>Activa</v>
          </cell>
          <cell r="X123" t="str">
            <v>860051135</v>
          </cell>
          <cell r="Y123" t="str">
            <v>CITIBANK COLOMBIA</v>
          </cell>
          <cell r="Z123">
            <v>14817</v>
          </cell>
          <cell r="AA123">
            <v>14817</v>
          </cell>
          <cell r="AB123">
            <v>17317</v>
          </cell>
          <cell r="AC123" t="str">
            <v>22217</v>
          </cell>
          <cell r="AD123" t="str">
            <v>25517</v>
          </cell>
          <cell r="AE123" t="str">
            <v>62861217</v>
          </cell>
          <cell r="AF123"/>
          <cell r="AG123" t="str">
            <v>2017-03-17 00:00:00</v>
          </cell>
          <cell r="AH123" t="str">
            <v>RESOLUCION</v>
          </cell>
          <cell r="AI123" t="str">
            <v>105-2017</v>
          </cell>
          <cell r="AJ123" t="str">
            <v>Comisión a Villavicencio el 23 de marzo de 2017</v>
          </cell>
        </row>
        <row r="124">
          <cell r="A124">
            <v>17417</v>
          </cell>
          <cell r="B124" t="str">
            <v>2017-03-17 00:00:00</v>
          </cell>
          <cell r="C124" t="str">
            <v>2017-03-17 09:14:55</v>
          </cell>
          <cell r="D124" t="str">
            <v>Con Obligacion</v>
          </cell>
          <cell r="E124" t="str">
            <v>000</v>
          </cell>
          <cell r="F124" t="str">
            <v>INSOR GESTION GENERAL</v>
          </cell>
          <cell r="G124" t="str">
            <v>C-2203-0700-2</v>
          </cell>
          <cell r="H124" t="str">
            <v>ESTUDIOS, HERRAMIENTAS Y ORIENTACIONES PARA MEJORAR LA CALIDAD DE VIDA DE LA POBLACION COLOMBIANA CON LIMITACION AUDITIVA NACIONAL</v>
          </cell>
          <cell r="I124" t="str">
            <v>Nación</v>
          </cell>
          <cell r="J124" t="str">
            <v>RECURSOS CORRIENTES</v>
          </cell>
          <cell r="K124" t="str">
            <v>CSF</v>
          </cell>
          <cell r="L124">
            <v>361038</v>
          </cell>
          <cell r="M124">
            <v>0</v>
          </cell>
          <cell r="N124">
            <v>361038</v>
          </cell>
          <cell r="O124">
            <v>0</v>
          </cell>
          <cell r="P124">
            <v>361038</v>
          </cell>
          <cell r="Q124" t="str">
            <v>Cédula de Ciudadanía</v>
          </cell>
          <cell r="R124" t="str">
            <v>1085267592</v>
          </cell>
          <cell r="S124" t="str">
            <v>BELLO RAMIREZ CINDY VALENTINA</v>
          </cell>
          <cell r="T124" t="str">
            <v>Abono en cuenta</v>
          </cell>
          <cell r="U124" t="str">
            <v>Ahorro</v>
          </cell>
          <cell r="V124" t="str">
            <v>299088708</v>
          </cell>
          <cell r="W124" t="str">
            <v>Activa</v>
          </cell>
          <cell r="X124" t="str">
            <v>860002964</v>
          </cell>
          <cell r="Y124" t="str">
            <v>BANCO DE BOGOTA S. A.</v>
          </cell>
          <cell r="Z124">
            <v>16017</v>
          </cell>
          <cell r="AA124">
            <v>16017</v>
          </cell>
          <cell r="AB124">
            <v>17417</v>
          </cell>
          <cell r="AC124" t="str">
            <v>22317</v>
          </cell>
          <cell r="AD124" t="str">
            <v>25617</v>
          </cell>
          <cell r="AE124" t="str">
            <v>62858017</v>
          </cell>
          <cell r="AF124"/>
          <cell r="AG124" t="str">
            <v>2017-03-17 00:00:00</v>
          </cell>
          <cell r="AH124" t="str">
            <v>RESOLUCION</v>
          </cell>
          <cell r="AI124" t="str">
            <v>099-2017</v>
          </cell>
          <cell r="AJ124" t="str">
            <v>Comisión a Cartagena del 24 al 26 de marzo de 2017.</v>
          </cell>
        </row>
        <row r="125">
          <cell r="A125">
            <v>17517</v>
          </cell>
          <cell r="B125" t="str">
            <v>2017-03-17 00:00:00</v>
          </cell>
          <cell r="C125" t="str">
            <v>2017-03-17 09:24:48</v>
          </cell>
          <cell r="D125" t="str">
            <v>Con Obligacion</v>
          </cell>
          <cell r="E125" t="str">
            <v>000</v>
          </cell>
          <cell r="F125" t="str">
            <v>INSOR GESTION GENERAL</v>
          </cell>
          <cell r="G125" t="str">
            <v>C-2203-0700-1</v>
          </cell>
          <cell r="H125" t="str">
            <v>MEJORAMIENTO DE LA ATENCION EDUCATIVA DE LA POBLACION SORDA A NIVEL NACIONAL</v>
          </cell>
          <cell r="I125" t="str">
            <v>Propios</v>
          </cell>
          <cell r="J125" t="str">
            <v>OTROS RECURSOS DE TESORERIA</v>
          </cell>
          <cell r="K125" t="str">
            <v>CSF</v>
          </cell>
          <cell r="L125">
            <v>351038</v>
          </cell>
          <cell r="M125">
            <v>0</v>
          </cell>
          <cell r="N125">
            <v>351038</v>
          </cell>
          <cell r="O125">
            <v>0</v>
          </cell>
          <cell r="P125">
            <v>351038</v>
          </cell>
          <cell r="Q125" t="str">
            <v>Cédula de Ciudadanía</v>
          </cell>
          <cell r="R125" t="str">
            <v>1098658135</v>
          </cell>
          <cell r="S125" t="str">
            <v>RODRIGUEZ CORREA JHON EDINSON</v>
          </cell>
          <cell r="T125" t="str">
            <v>Abono en cuenta</v>
          </cell>
          <cell r="U125" t="str">
            <v>Ahorro</v>
          </cell>
          <cell r="V125" t="str">
            <v>79315076809</v>
          </cell>
          <cell r="W125" t="str">
            <v>Activa</v>
          </cell>
          <cell r="X125" t="str">
            <v>890903938</v>
          </cell>
          <cell r="Y125" t="str">
            <v>BANCOLOMBIA S.A.</v>
          </cell>
          <cell r="Z125">
            <v>15117</v>
          </cell>
          <cell r="AA125">
            <v>15117</v>
          </cell>
          <cell r="AB125">
            <v>17517</v>
          </cell>
          <cell r="AC125" t="str">
            <v>22417</v>
          </cell>
          <cell r="AD125" t="str">
            <v>25717</v>
          </cell>
          <cell r="AE125" t="str">
            <v>62852417</v>
          </cell>
          <cell r="AF125"/>
          <cell r="AG125" t="str">
            <v>2017-03-17 00:00:00</v>
          </cell>
          <cell r="AH125" t="str">
            <v>RESOLUCION</v>
          </cell>
          <cell r="AI125" t="str">
            <v>102-2017</v>
          </cell>
          <cell r="AJ125" t="str">
            <v>Comisión a Tunja del 29 al 31 de marzo de 2017</v>
          </cell>
        </row>
        <row r="126">
          <cell r="A126">
            <v>17617</v>
          </cell>
          <cell r="B126" t="str">
            <v>2017-03-17 00:00:00</v>
          </cell>
          <cell r="C126" t="str">
            <v>2017-03-17 11:12:03</v>
          </cell>
          <cell r="D126" t="str">
            <v>Con Obligacion</v>
          </cell>
          <cell r="E126" t="str">
            <v>000</v>
          </cell>
          <cell r="F126" t="str">
            <v>INSOR GESTION GENERAL</v>
          </cell>
          <cell r="G126" t="str">
            <v>C-2203-0700-2</v>
          </cell>
          <cell r="H126" t="str">
            <v>ESTUDIOS, HERRAMIENTAS Y ORIENTACIONES PARA MEJORAR LA CALIDAD DE VIDA DE LA POBLACION COLOMBIANA CON LIMITACION AUDITIVA NACIONAL</v>
          </cell>
          <cell r="I126" t="str">
            <v>Nación</v>
          </cell>
          <cell r="J126" t="str">
            <v>RECURSOS CORRIENTES</v>
          </cell>
          <cell r="K126" t="str">
            <v>CSF</v>
          </cell>
          <cell r="L126">
            <v>825041</v>
          </cell>
          <cell r="M126">
            <v>0</v>
          </cell>
          <cell r="N126">
            <v>825041</v>
          </cell>
          <cell r="O126">
            <v>0</v>
          </cell>
          <cell r="P126">
            <v>825041</v>
          </cell>
          <cell r="Q126" t="str">
            <v>Cédula de Ciudadanía</v>
          </cell>
          <cell r="R126" t="str">
            <v>66860635</v>
          </cell>
          <cell r="S126" t="str">
            <v>LENIS CAJIAO MARTHA CECILIA</v>
          </cell>
          <cell r="T126" t="str">
            <v>Abono en cuenta</v>
          </cell>
          <cell r="U126" t="str">
            <v>Ahorro</v>
          </cell>
          <cell r="V126" t="str">
            <v>230170103717</v>
          </cell>
          <cell r="W126" t="str">
            <v>Activa</v>
          </cell>
          <cell r="X126" t="str">
            <v>860007738</v>
          </cell>
          <cell r="Y126" t="str">
            <v>BANCO POPULAR S. A.</v>
          </cell>
          <cell r="Z126">
            <v>15617</v>
          </cell>
          <cell r="AA126">
            <v>15617</v>
          </cell>
          <cell r="AB126">
            <v>17617</v>
          </cell>
          <cell r="AC126" t="str">
            <v>22517</v>
          </cell>
          <cell r="AD126" t="str">
            <v>25817</v>
          </cell>
          <cell r="AE126" t="str">
            <v>62866817</v>
          </cell>
          <cell r="AF126"/>
          <cell r="AG126" t="str">
            <v>2017-03-17 00:00:00</v>
          </cell>
          <cell r="AH126" t="str">
            <v>RESOLUCION</v>
          </cell>
          <cell r="AI126" t="str">
            <v>094-2017</v>
          </cell>
          <cell r="AJ126" t="str">
            <v>Comisión a Cartagena del 22 al 26 de marzo de 2017</v>
          </cell>
        </row>
        <row r="127">
          <cell r="A127">
            <v>17717</v>
          </cell>
          <cell r="B127" t="str">
            <v>2017-03-17 00:00:00</v>
          </cell>
          <cell r="C127" t="str">
            <v>2017-03-17 11:14:44</v>
          </cell>
          <cell r="D127" t="str">
            <v>Con Obligacion</v>
          </cell>
          <cell r="E127" t="str">
            <v>000</v>
          </cell>
          <cell r="F127" t="str">
            <v>INSOR GESTION GENERAL</v>
          </cell>
          <cell r="G127" t="str">
            <v>C-2203-0700-2</v>
          </cell>
          <cell r="H127" t="str">
            <v>ESTUDIOS, HERRAMIENTAS Y ORIENTACIONES PARA MEJORAR LA CALIDAD DE VIDA DE LA POBLACION COLOMBIANA CON LIMITACION AUDITIVA NACIONAL</v>
          </cell>
          <cell r="I127" t="str">
            <v>Nación</v>
          </cell>
          <cell r="J127" t="str">
            <v>RECURSOS CORRIENTES</v>
          </cell>
          <cell r="K127" t="str">
            <v>CSF</v>
          </cell>
          <cell r="L127">
            <v>938508</v>
          </cell>
          <cell r="M127">
            <v>0</v>
          </cell>
          <cell r="N127">
            <v>938508</v>
          </cell>
          <cell r="O127">
            <v>0</v>
          </cell>
          <cell r="P127">
            <v>938508</v>
          </cell>
          <cell r="Q127" t="str">
            <v>Cédula de Ciudadanía</v>
          </cell>
          <cell r="R127" t="str">
            <v>31992767</v>
          </cell>
          <cell r="S127" t="str">
            <v>BEDOYA GONZALEZ HILDA VIVIANA</v>
          </cell>
          <cell r="T127" t="str">
            <v>Abono en cuenta</v>
          </cell>
          <cell r="U127" t="str">
            <v>Ahorro</v>
          </cell>
          <cell r="V127" t="str">
            <v>68947020696</v>
          </cell>
          <cell r="W127" t="str">
            <v>Activa</v>
          </cell>
          <cell r="X127" t="str">
            <v>890903938</v>
          </cell>
          <cell r="Y127" t="str">
            <v>BANCOLOMBIA S.A.</v>
          </cell>
          <cell r="Z127">
            <v>15717</v>
          </cell>
          <cell r="AA127">
            <v>15717</v>
          </cell>
          <cell r="AB127">
            <v>17717</v>
          </cell>
          <cell r="AC127" t="str">
            <v>23117</v>
          </cell>
          <cell r="AD127" t="str">
            <v>26417</v>
          </cell>
          <cell r="AE127" t="str">
            <v>62868617</v>
          </cell>
          <cell r="AF127"/>
          <cell r="AG127" t="str">
            <v>2017-03-17 00:00:00</v>
          </cell>
          <cell r="AH127" t="str">
            <v>RESOLUCION</v>
          </cell>
          <cell r="AI127" t="str">
            <v>095-2017</v>
          </cell>
          <cell r="AJ127" t="str">
            <v>Comisión a Cartagena del 22 al 26 de marzo de 2017.</v>
          </cell>
        </row>
        <row r="128">
          <cell r="A128">
            <v>17817</v>
          </cell>
          <cell r="B128" t="str">
            <v>2017-03-17 00:00:00</v>
          </cell>
          <cell r="C128" t="str">
            <v>2017-03-17 11:17:18</v>
          </cell>
          <cell r="D128" t="str">
            <v>Con Obligacion</v>
          </cell>
          <cell r="E128" t="str">
            <v>000</v>
          </cell>
          <cell r="F128" t="str">
            <v>INSOR GESTION GENERAL</v>
          </cell>
          <cell r="G128" t="str">
            <v>C-2203-0700-1</v>
          </cell>
          <cell r="H128" t="str">
            <v>MEJORAMIENTO DE LA ATENCION EDUCATIVA DE LA POBLACION SORDA A NIVEL NACIONAL</v>
          </cell>
          <cell r="I128" t="str">
            <v>Propios</v>
          </cell>
          <cell r="J128" t="str">
            <v>OTROS RECURSOS DE TESORERIA</v>
          </cell>
          <cell r="K128" t="str">
            <v>CSF</v>
          </cell>
          <cell r="L128">
            <v>330524</v>
          </cell>
          <cell r="M128">
            <v>-330524</v>
          </cell>
          <cell r="N128">
            <v>0</v>
          </cell>
          <cell r="O128">
            <v>0</v>
          </cell>
          <cell r="P128">
            <v>0</v>
          </cell>
          <cell r="Q128" t="str">
            <v>Cédula de Ciudadanía</v>
          </cell>
          <cell r="R128" t="str">
            <v>10276420</v>
          </cell>
          <cell r="S128" t="str">
            <v>DUQUE GALLEGO JOSE FERNANDO</v>
          </cell>
          <cell r="T128" t="str">
            <v>Abono en cuenta</v>
          </cell>
          <cell r="U128" t="str">
            <v>Ahorro</v>
          </cell>
          <cell r="V128" t="str">
            <v>07348144213</v>
          </cell>
          <cell r="W128" t="str">
            <v>Activa</v>
          </cell>
          <cell r="X128" t="str">
            <v>890903938</v>
          </cell>
          <cell r="Y128" t="str">
            <v>BANCOLOMBIA S.A.</v>
          </cell>
          <cell r="Z128">
            <v>14517</v>
          </cell>
          <cell r="AA128">
            <v>14517</v>
          </cell>
          <cell r="AB128">
            <v>17817</v>
          </cell>
          <cell r="AC128" t="str">
            <v>23217</v>
          </cell>
          <cell r="AD128" t="str">
            <v>26617</v>
          </cell>
          <cell r="AE128" t="str">
            <v>62873417</v>
          </cell>
          <cell r="AF128" t="str">
            <v>117</v>
          </cell>
          <cell r="AG128" t="str">
            <v>2017-03-17 00:00:00</v>
          </cell>
          <cell r="AH128" t="str">
            <v>RESOLUCION</v>
          </cell>
          <cell r="AI128" t="str">
            <v>106-2017</v>
          </cell>
          <cell r="AJ128" t="str">
            <v>Comisión a Villavicencio del 22 al 23 de marzo de 2017</v>
          </cell>
        </row>
        <row r="129">
          <cell r="A129">
            <v>17917</v>
          </cell>
          <cell r="B129" t="str">
            <v>2017-03-17 00:00:00</v>
          </cell>
          <cell r="C129" t="str">
            <v>2017-03-17 11:19:20</v>
          </cell>
          <cell r="D129" t="str">
            <v>Con Obligacion</v>
          </cell>
          <cell r="E129" t="str">
            <v>000</v>
          </cell>
          <cell r="F129" t="str">
            <v>INSOR GESTION GENERAL</v>
          </cell>
          <cell r="G129" t="str">
            <v>C-2203-0700-1</v>
          </cell>
          <cell r="H129" t="str">
            <v>MEJORAMIENTO DE LA ATENCION EDUCATIVA DE LA POBLACION SORDA A NIVEL NACIONAL</v>
          </cell>
          <cell r="I129" t="str">
            <v>Propios</v>
          </cell>
          <cell r="J129" t="str">
            <v>OTROS RECURSOS DE TESORERIA</v>
          </cell>
          <cell r="K129" t="str">
            <v>CSF</v>
          </cell>
          <cell r="L129">
            <v>255014</v>
          </cell>
          <cell r="M129">
            <v>0</v>
          </cell>
          <cell r="N129">
            <v>255014</v>
          </cell>
          <cell r="O129">
            <v>0</v>
          </cell>
          <cell r="P129">
            <v>255014</v>
          </cell>
          <cell r="Q129" t="str">
            <v>Cédula de Ciudadanía</v>
          </cell>
          <cell r="R129" t="str">
            <v>53073346</v>
          </cell>
          <cell r="S129" t="str">
            <v>TOVAR BENAVIDES LEIDY VIVIANA</v>
          </cell>
          <cell r="T129" t="str">
            <v>Abono en cuenta</v>
          </cell>
          <cell r="U129" t="str">
            <v>Ahorro</v>
          </cell>
          <cell r="V129" t="str">
            <v>17483695497</v>
          </cell>
          <cell r="W129" t="str">
            <v>Activa</v>
          </cell>
          <cell r="X129" t="str">
            <v>890903938</v>
          </cell>
          <cell r="Y129" t="str">
            <v>BANCOLOMBIA S.A.</v>
          </cell>
          <cell r="Z129">
            <v>14717</v>
          </cell>
          <cell r="AA129">
            <v>14717</v>
          </cell>
          <cell r="AB129">
            <v>17917</v>
          </cell>
          <cell r="AC129" t="str">
            <v>23017</v>
          </cell>
          <cell r="AD129" t="str">
            <v>26317</v>
          </cell>
          <cell r="AE129" t="str">
            <v>62869717</v>
          </cell>
          <cell r="AF129"/>
          <cell r="AG129" t="str">
            <v>2017-03-17 00:00:00</v>
          </cell>
          <cell r="AH129" t="str">
            <v>RESOLUCION</v>
          </cell>
          <cell r="AI129" t="str">
            <v>103-2017</v>
          </cell>
          <cell r="AJ129" t="str">
            <v>Comisión a Villavicencio del 23 al 24 de marzo de 2017</v>
          </cell>
        </row>
        <row r="130">
          <cell r="A130">
            <v>18017</v>
          </cell>
          <cell r="B130" t="str">
            <v>2017-03-17 00:00:00</v>
          </cell>
          <cell r="C130" t="str">
            <v>2017-03-17 11:24:48</v>
          </cell>
          <cell r="D130" t="str">
            <v>Con Obligacion</v>
          </cell>
          <cell r="E130" t="str">
            <v>000</v>
          </cell>
          <cell r="F130" t="str">
            <v>INSOR GESTION GENERAL</v>
          </cell>
          <cell r="G130" t="str">
            <v>C-2203-0700-1</v>
          </cell>
          <cell r="H130" t="str">
            <v>MEJORAMIENTO DE LA ATENCION EDUCATIVA DE LA POBLACION SORDA A NIVEL NACIONAL</v>
          </cell>
          <cell r="I130" t="str">
            <v>Propios</v>
          </cell>
          <cell r="J130" t="str">
            <v>OTROS RECURSOS DE TESORERIA</v>
          </cell>
          <cell r="K130" t="str">
            <v>CSF</v>
          </cell>
          <cell r="L130">
            <v>765041</v>
          </cell>
          <cell r="M130">
            <v>0</v>
          </cell>
          <cell r="N130">
            <v>765041</v>
          </cell>
          <cell r="O130">
            <v>0</v>
          </cell>
          <cell r="P130">
            <v>765041</v>
          </cell>
          <cell r="Q130" t="str">
            <v>Cédula de Ciudadanía</v>
          </cell>
          <cell r="R130" t="str">
            <v>79720141</v>
          </cell>
          <cell r="S130" t="str">
            <v>LOPEZ HUGO ARMANDO</v>
          </cell>
          <cell r="T130" t="str">
            <v>Abono en cuenta</v>
          </cell>
          <cell r="U130" t="str">
            <v>Ahorro</v>
          </cell>
          <cell r="V130" t="str">
            <v>20755878747</v>
          </cell>
          <cell r="W130" t="str">
            <v>Activa</v>
          </cell>
          <cell r="X130" t="str">
            <v>890903938</v>
          </cell>
          <cell r="Y130" t="str">
            <v>BANCOLOMBIA S.A.</v>
          </cell>
          <cell r="Z130">
            <v>15317</v>
          </cell>
          <cell r="AA130">
            <v>15317</v>
          </cell>
          <cell r="AB130">
            <v>18017</v>
          </cell>
          <cell r="AC130" t="str">
            <v>23417</v>
          </cell>
          <cell r="AD130" t="str">
            <v>26717</v>
          </cell>
          <cell r="AE130" t="str">
            <v>62874017</v>
          </cell>
          <cell r="AF130"/>
          <cell r="AG130" t="str">
            <v>2017-03-17 00:00:00</v>
          </cell>
          <cell r="AH130" t="str">
            <v>RESOLUCION</v>
          </cell>
          <cell r="AI130" t="str">
            <v>093-2017</v>
          </cell>
          <cell r="AJ130" t="str">
            <v>Comisión a Popayán del 27 al 31 de marzo 2017</v>
          </cell>
        </row>
        <row r="131">
          <cell r="A131">
            <v>18117</v>
          </cell>
          <cell r="B131" t="str">
            <v>2017-03-17 00:00:00</v>
          </cell>
          <cell r="C131" t="str">
            <v>2017-03-17 11:27:02</v>
          </cell>
          <cell r="D131" t="str">
            <v>Con Obligacion</v>
          </cell>
          <cell r="E131" t="str">
            <v>000</v>
          </cell>
          <cell r="F131" t="str">
            <v>INSOR GESTION GENERAL</v>
          </cell>
          <cell r="G131" t="str">
            <v>C-2203-0700-1</v>
          </cell>
          <cell r="H131" t="str">
            <v>MEJORAMIENTO DE LA ATENCION EDUCATIVA DE LA POBLACION SORDA A NIVEL NACIONAL</v>
          </cell>
          <cell r="I131" t="str">
            <v>Propios</v>
          </cell>
          <cell r="J131" t="str">
            <v>OTROS RECURSOS DE TESORERIA</v>
          </cell>
          <cell r="K131" t="str">
            <v>CSF</v>
          </cell>
          <cell r="L131">
            <v>475023</v>
          </cell>
          <cell r="M131">
            <v>0</v>
          </cell>
          <cell r="N131">
            <v>475023</v>
          </cell>
          <cell r="O131">
            <v>0</v>
          </cell>
          <cell r="P131">
            <v>475023</v>
          </cell>
          <cell r="Q131" t="str">
            <v>Cédula de Ciudadanía</v>
          </cell>
          <cell r="R131" t="str">
            <v>53084208</v>
          </cell>
          <cell r="S131" t="str">
            <v>PACHÓN CIFUENTES LINA MARCELA</v>
          </cell>
          <cell r="T131" t="str">
            <v>Abono en cuenta</v>
          </cell>
          <cell r="U131" t="str">
            <v>Ahorro</v>
          </cell>
          <cell r="V131" t="str">
            <v>230170106314</v>
          </cell>
          <cell r="W131" t="str">
            <v>Activa</v>
          </cell>
          <cell r="X131" t="str">
            <v>860007738</v>
          </cell>
          <cell r="Y131" t="str">
            <v>BANCO POPULAR S. A.</v>
          </cell>
          <cell r="Z131">
            <v>15017</v>
          </cell>
          <cell r="AA131">
            <v>15017</v>
          </cell>
          <cell r="AB131">
            <v>18117</v>
          </cell>
          <cell r="AC131" t="str">
            <v>22817</v>
          </cell>
          <cell r="AD131" t="str">
            <v>26117</v>
          </cell>
          <cell r="AE131" t="str">
            <v>62867617</v>
          </cell>
          <cell r="AF131"/>
          <cell r="AG131" t="str">
            <v>2017-03-17 00:00:00</v>
          </cell>
          <cell r="AH131" t="str">
            <v>RESOLUCION</v>
          </cell>
          <cell r="AI131" t="str">
            <v>101-2017</v>
          </cell>
          <cell r="AJ131" t="str">
            <v>Comisión a Tunja del 29 al 31 de marzo de 2017</v>
          </cell>
        </row>
        <row r="132">
          <cell r="A132">
            <v>18217</v>
          </cell>
          <cell r="B132" t="str">
            <v>2017-03-17 00:00:00</v>
          </cell>
          <cell r="C132" t="str">
            <v>2017-03-17 11:47:27</v>
          </cell>
          <cell r="D132" t="str">
            <v>Con Obligacion</v>
          </cell>
          <cell r="E132" t="str">
            <v>000</v>
          </cell>
          <cell r="F132" t="str">
            <v>INSOR GESTION GENERAL</v>
          </cell>
          <cell r="G132" t="str">
            <v>C-2203-0700-2</v>
          </cell>
          <cell r="H132" t="str">
            <v>ESTUDIOS, HERRAMIENTAS Y ORIENTACIONES PARA MEJORAR LA CALIDAD DE VIDA DE LA POBLACION COLOMBIANA CON LIMITACION AUDITIVA NACIONAL</v>
          </cell>
          <cell r="I132" t="str">
            <v>Nación</v>
          </cell>
          <cell r="J132" t="str">
            <v>RECURSOS CORRIENTES</v>
          </cell>
          <cell r="K132" t="str">
            <v>CSF</v>
          </cell>
          <cell r="L132">
            <v>601868</v>
          </cell>
          <cell r="M132">
            <v>0</v>
          </cell>
          <cell r="N132">
            <v>601868</v>
          </cell>
          <cell r="O132">
            <v>0</v>
          </cell>
          <cell r="P132">
            <v>601868</v>
          </cell>
          <cell r="Q132" t="str">
            <v>Cédula de Ciudadanía</v>
          </cell>
          <cell r="R132" t="str">
            <v>85475002</v>
          </cell>
          <cell r="S132" t="str">
            <v>VALENCIA PIEDRIS ANGELO JAVIER</v>
          </cell>
          <cell r="T132" t="str">
            <v>Abono en cuenta</v>
          </cell>
          <cell r="U132" t="str">
            <v>Ahorro</v>
          </cell>
          <cell r="V132" t="str">
            <v>014226179</v>
          </cell>
          <cell r="W132" t="str">
            <v>Activa</v>
          </cell>
          <cell r="X132" t="str">
            <v>860002964</v>
          </cell>
          <cell r="Y132" t="str">
            <v>BANCO DE BOGOTA S. A.</v>
          </cell>
          <cell r="Z132">
            <v>15817</v>
          </cell>
          <cell r="AA132">
            <v>15817</v>
          </cell>
          <cell r="AB132">
            <v>18217</v>
          </cell>
          <cell r="AC132" t="str">
            <v>22917</v>
          </cell>
          <cell r="AD132" t="str">
            <v>26217</v>
          </cell>
          <cell r="AE132" t="str">
            <v>62865717</v>
          </cell>
          <cell r="AF132"/>
          <cell r="AG132" t="str">
            <v>2017-03-17 00:00:00</v>
          </cell>
          <cell r="AH132" t="str">
            <v>RESOLUCION</v>
          </cell>
          <cell r="AI132" t="str">
            <v>097-2017</v>
          </cell>
          <cell r="AJ132" t="str">
            <v>Comisión a Cartagena del 22 al 26 de marzo de 2017</v>
          </cell>
        </row>
        <row r="133">
          <cell r="A133">
            <v>18317</v>
          </cell>
          <cell r="B133" t="str">
            <v>2017-03-17 00:00:00</v>
          </cell>
          <cell r="C133" t="str">
            <v>2017-03-17 11:50:14</v>
          </cell>
          <cell r="D133" t="str">
            <v>Con Obligacion</v>
          </cell>
          <cell r="E133" t="str">
            <v>000</v>
          </cell>
          <cell r="F133" t="str">
            <v>INSOR GESTION GENERAL</v>
          </cell>
          <cell r="G133" t="str">
            <v>C-2203-0700-2</v>
          </cell>
          <cell r="H133" t="str">
            <v>ESTUDIOS, HERRAMIENTAS Y ORIENTACIONES PARA MEJORAR LA CALIDAD DE VIDA DE LA POBLACION COLOMBIANA CON LIMITACION AUDITIVA NACIONAL</v>
          </cell>
          <cell r="I133" t="str">
            <v>Nación</v>
          </cell>
          <cell r="J133" t="str">
            <v>RECURSOS CORRIENTES</v>
          </cell>
          <cell r="K133" t="str">
            <v>CSF</v>
          </cell>
          <cell r="L133">
            <v>361038</v>
          </cell>
          <cell r="M133">
            <v>0</v>
          </cell>
          <cell r="N133">
            <v>361038</v>
          </cell>
          <cell r="O133">
            <v>0</v>
          </cell>
          <cell r="P133">
            <v>361038</v>
          </cell>
          <cell r="Q133" t="str">
            <v>Cédula de Ciudadanía</v>
          </cell>
          <cell r="R133" t="str">
            <v>1085275116</v>
          </cell>
          <cell r="S133" t="str">
            <v>BURGOS DELGADO DAVID EFRAIN</v>
          </cell>
          <cell r="T133" t="str">
            <v>Abono en cuenta</v>
          </cell>
          <cell r="U133" t="str">
            <v>Ahorro</v>
          </cell>
          <cell r="V133" t="str">
            <v>07480079561</v>
          </cell>
          <cell r="W133" t="str">
            <v>Activa</v>
          </cell>
          <cell r="X133" t="str">
            <v>890903938</v>
          </cell>
          <cell r="Y133" t="str">
            <v>BANCOLOMBIA S.A.</v>
          </cell>
          <cell r="Z133">
            <v>16117</v>
          </cell>
          <cell r="AA133">
            <v>16117</v>
          </cell>
          <cell r="AB133">
            <v>18317</v>
          </cell>
          <cell r="AC133" t="str">
            <v>22717</v>
          </cell>
          <cell r="AD133" t="str">
            <v>26017</v>
          </cell>
          <cell r="AE133" t="str">
            <v>62865217</v>
          </cell>
          <cell r="AF133"/>
          <cell r="AG133" t="str">
            <v>2017-03-17 00:00:00</v>
          </cell>
          <cell r="AH133" t="str">
            <v>RESOLUCION</v>
          </cell>
          <cell r="AI133" t="str">
            <v>098-2017</v>
          </cell>
          <cell r="AJ133" t="str">
            <v>Comisión a Cartagena del 24 al 26 de marzo de 2017</v>
          </cell>
        </row>
        <row r="134">
          <cell r="A134">
            <v>18417</v>
          </cell>
          <cell r="B134" t="str">
            <v>2017-03-17 00:00:00</v>
          </cell>
          <cell r="C134" t="str">
            <v>2017-03-17 11:53:06</v>
          </cell>
          <cell r="D134" t="str">
            <v>Con Obligacion</v>
          </cell>
          <cell r="E134" t="str">
            <v>000</v>
          </cell>
          <cell r="F134" t="str">
            <v>INSOR GESTION GENERAL</v>
          </cell>
          <cell r="G134" t="str">
            <v>C-2203-0700-2</v>
          </cell>
          <cell r="H134" t="str">
            <v>ESTUDIOS, HERRAMIENTAS Y ORIENTACIONES PARA MEJORAR LA CALIDAD DE VIDA DE LA POBLACION COLOMBIANA CON LIMITACION AUDITIVA NACIONAL</v>
          </cell>
          <cell r="I134" t="str">
            <v>Nación</v>
          </cell>
          <cell r="J134" t="str">
            <v>RECURSOS CORRIENTES</v>
          </cell>
          <cell r="K134" t="str">
            <v>CSF</v>
          </cell>
          <cell r="L134">
            <v>601868</v>
          </cell>
          <cell r="M134">
            <v>0</v>
          </cell>
          <cell r="N134">
            <v>601868</v>
          </cell>
          <cell r="O134">
            <v>0</v>
          </cell>
          <cell r="P134">
            <v>601868</v>
          </cell>
          <cell r="Q134" t="str">
            <v>Cédula de Ciudadanía</v>
          </cell>
          <cell r="R134" t="str">
            <v>1014188951</v>
          </cell>
          <cell r="S134" t="str">
            <v>GUERRERO PULIDO MIGUEL ADOLFO</v>
          </cell>
          <cell r="T134" t="str">
            <v>Abono en cuenta</v>
          </cell>
          <cell r="U134" t="str">
            <v>Ahorro</v>
          </cell>
          <cell r="V134" t="str">
            <v>417212982</v>
          </cell>
          <cell r="W134" t="str">
            <v>Activa</v>
          </cell>
          <cell r="X134" t="str">
            <v>860003020</v>
          </cell>
          <cell r="Y134" t="str">
            <v>BANCO BILBAO VIZCAYA ARGENTARIA COLOMBIA S.A. BBVA</v>
          </cell>
          <cell r="Z134">
            <v>15917</v>
          </cell>
          <cell r="AA134">
            <v>15917</v>
          </cell>
          <cell r="AB134">
            <v>18417</v>
          </cell>
          <cell r="AC134" t="str">
            <v>23317</v>
          </cell>
          <cell r="AD134" t="str">
            <v>26517</v>
          </cell>
          <cell r="AE134" t="str">
            <v>62871817</v>
          </cell>
          <cell r="AF134"/>
          <cell r="AG134" t="str">
            <v>2017-03-17 00:00:00</v>
          </cell>
          <cell r="AH134" t="str">
            <v>RESOLUCION</v>
          </cell>
          <cell r="AI134" t="str">
            <v>096/2017</v>
          </cell>
          <cell r="AJ134" t="str">
            <v>Comisión a Cartagena del 22 al 26 de marzo de 2017</v>
          </cell>
        </row>
        <row r="135">
          <cell r="A135">
            <v>19217</v>
          </cell>
          <cell r="B135" t="str">
            <v>2017-03-24 00:00:00</v>
          </cell>
          <cell r="C135" t="str">
            <v>2017-03-24 13:53:48</v>
          </cell>
          <cell r="D135" t="str">
            <v>Con Obligacion</v>
          </cell>
          <cell r="E135" t="str">
            <v>000</v>
          </cell>
          <cell r="F135" t="str">
            <v>INSOR GESTION GENERAL</v>
          </cell>
          <cell r="G135" t="str">
            <v>C-2203-0700-1</v>
          </cell>
          <cell r="H135" t="str">
            <v>MEJORAMIENTO DE LA ATENCION EDUCATIVA DE LA POBLACION SORDA A NIVEL NACIONAL</v>
          </cell>
          <cell r="I135" t="str">
            <v>Propios</v>
          </cell>
          <cell r="J135" t="str">
            <v>OTROS RECURSOS DE TESORERIA</v>
          </cell>
          <cell r="K135" t="str">
            <v>CSF</v>
          </cell>
          <cell r="L135">
            <v>117612</v>
          </cell>
          <cell r="M135">
            <v>0</v>
          </cell>
          <cell r="N135">
            <v>117612</v>
          </cell>
          <cell r="O135">
            <v>0</v>
          </cell>
          <cell r="P135">
            <v>117612</v>
          </cell>
          <cell r="Q135" t="str">
            <v>Cédula de Ciudadanía</v>
          </cell>
          <cell r="R135" t="str">
            <v>79461220</v>
          </cell>
          <cell r="S135" t="str">
            <v>CASTILLO VARELA ANDRES MAURICIO</v>
          </cell>
          <cell r="T135" t="str">
            <v>Abono en cuenta</v>
          </cell>
          <cell r="U135" t="str">
            <v>Corriente</v>
          </cell>
          <cell r="V135" t="str">
            <v>946400017</v>
          </cell>
          <cell r="W135" t="str">
            <v>Activa</v>
          </cell>
          <cell r="X135" t="str">
            <v>860051135</v>
          </cell>
          <cell r="Y135" t="str">
            <v>CITIBANK COLOMBIA</v>
          </cell>
          <cell r="Z135">
            <v>16617</v>
          </cell>
          <cell r="AA135">
            <v>16617</v>
          </cell>
          <cell r="AB135">
            <v>19217</v>
          </cell>
          <cell r="AC135" t="str">
            <v>25217</v>
          </cell>
          <cell r="AD135" t="str">
            <v>28417</v>
          </cell>
          <cell r="AE135" t="str">
            <v>70208117</v>
          </cell>
          <cell r="AF135"/>
          <cell r="AG135" t="str">
            <v>2017-03-24 00:00:00</v>
          </cell>
          <cell r="AH135" t="str">
            <v>RESOLUCION</v>
          </cell>
          <cell r="AI135" t="str">
            <v>116-2017</v>
          </cell>
          <cell r="AJ135" t="str">
            <v>Comisión a la ciudad de Cali el 30 de marzo de 2017</v>
          </cell>
        </row>
        <row r="136">
          <cell r="A136">
            <v>19317</v>
          </cell>
          <cell r="B136" t="str">
            <v>2017-03-24 00:00:00</v>
          </cell>
          <cell r="C136" t="str">
            <v>2017-03-24 13:57:01</v>
          </cell>
          <cell r="D136" t="str">
            <v>Con Obligacion</v>
          </cell>
          <cell r="E136" t="str">
            <v>000</v>
          </cell>
          <cell r="F136" t="str">
            <v>INSOR GESTION GENERAL</v>
          </cell>
          <cell r="G136" t="str">
            <v>C-2203-0700-1</v>
          </cell>
          <cell r="H136" t="str">
            <v>MEJORAMIENTO DE LA ATENCION EDUCATIVA DE LA POBLACION SORDA A NIVEL NACIONAL</v>
          </cell>
          <cell r="I136" t="str">
            <v>Propios</v>
          </cell>
          <cell r="J136" t="str">
            <v>OTROS RECURSOS DE TESORERIA</v>
          </cell>
          <cell r="K136" t="str">
            <v>CSF</v>
          </cell>
          <cell r="L136">
            <v>312836</v>
          </cell>
          <cell r="M136">
            <v>0</v>
          </cell>
          <cell r="N136">
            <v>312836</v>
          </cell>
          <cell r="O136">
            <v>0</v>
          </cell>
          <cell r="P136">
            <v>312836</v>
          </cell>
          <cell r="Q136" t="str">
            <v>Cédula de Ciudadanía</v>
          </cell>
          <cell r="R136" t="str">
            <v>51795570</v>
          </cell>
          <cell r="S136" t="str">
            <v>CARDENAS MARIA ANA</v>
          </cell>
          <cell r="T136" t="str">
            <v>Abono en cuenta</v>
          </cell>
          <cell r="U136" t="str">
            <v>Ahorro</v>
          </cell>
          <cell r="V136" t="str">
            <v>230170005904</v>
          </cell>
          <cell r="W136" t="str">
            <v>Activa</v>
          </cell>
          <cell r="X136" t="str">
            <v>860007738</v>
          </cell>
          <cell r="Y136" t="str">
            <v>BANCO POPULAR S. A.</v>
          </cell>
          <cell r="Z136">
            <v>16517</v>
          </cell>
          <cell r="AA136">
            <v>16517</v>
          </cell>
          <cell r="AB136">
            <v>19317</v>
          </cell>
          <cell r="AC136" t="str">
            <v>25117</v>
          </cell>
          <cell r="AD136" t="str">
            <v>28317</v>
          </cell>
          <cell r="AE136" t="str">
            <v>70236417</v>
          </cell>
          <cell r="AF136"/>
          <cell r="AG136" t="str">
            <v>2017-03-24 00:00:00</v>
          </cell>
          <cell r="AH136" t="str">
            <v>RESOLUCION</v>
          </cell>
          <cell r="AI136" t="str">
            <v>115-2017</v>
          </cell>
          <cell r="AJ136" t="str">
            <v>Comisión a la ciudad de Cali del 30 al 31 de marzo 2017</v>
          </cell>
        </row>
        <row r="137">
          <cell r="A137">
            <v>19417</v>
          </cell>
          <cell r="B137" t="str">
            <v>2017-03-24 00:00:00</v>
          </cell>
          <cell r="C137" t="str">
            <v>2017-03-24 14:02:38</v>
          </cell>
          <cell r="D137" t="str">
            <v>Con Obligacion</v>
          </cell>
          <cell r="E137" t="str">
            <v>000</v>
          </cell>
          <cell r="F137" t="str">
            <v>INSOR GESTION GENERAL</v>
          </cell>
          <cell r="G137" t="str">
            <v>C-2203-0700-1</v>
          </cell>
          <cell r="H137" t="str">
            <v>MEJORAMIENTO DE LA ATENCION EDUCATIVA DE LA POBLACION SORDA A NIVEL NACIONAL</v>
          </cell>
          <cell r="I137" t="str">
            <v>Propios</v>
          </cell>
          <cell r="J137" t="str">
            <v>OTROS RECURSOS DE TESORERIA</v>
          </cell>
          <cell r="K137" t="str">
            <v>CSF</v>
          </cell>
          <cell r="L137">
            <v>275014</v>
          </cell>
          <cell r="M137">
            <v>0</v>
          </cell>
          <cell r="N137">
            <v>275014</v>
          </cell>
          <cell r="O137">
            <v>0</v>
          </cell>
          <cell r="P137">
            <v>275014</v>
          </cell>
          <cell r="Q137" t="str">
            <v>Cédula de Ciudadanía</v>
          </cell>
          <cell r="R137" t="str">
            <v>52734492</v>
          </cell>
          <cell r="S137" t="str">
            <v>CHAMORRO MEDINA DIANA MARIA</v>
          </cell>
          <cell r="T137" t="str">
            <v>Abono en cuenta</v>
          </cell>
          <cell r="U137" t="str">
            <v>Ahorro</v>
          </cell>
          <cell r="V137" t="str">
            <v>009365065</v>
          </cell>
          <cell r="W137" t="str">
            <v>Activa</v>
          </cell>
          <cell r="X137" t="str">
            <v>860002964</v>
          </cell>
          <cell r="Y137" t="str">
            <v>BANCO DE BOGOTA S. A.</v>
          </cell>
          <cell r="Z137">
            <v>16717</v>
          </cell>
          <cell r="AA137">
            <v>16717</v>
          </cell>
          <cell r="AB137">
            <v>19417</v>
          </cell>
          <cell r="AC137" t="str">
            <v>25017</v>
          </cell>
          <cell r="AD137" t="str">
            <v>28217</v>
          </cell>
          <cell r="AE137" t="str">
            <v>70185717</v>
          </cell>
          <cell r="AF137"/>
          <cell r="AG137" t="str">
            <v>2017-03-24 00:00:00</v>
          </cell>
          <cell r="AH137" t="str">
            <v>RESOLUCION</v>
          </cell>
          <cell r="AI137" t="str">
            <v>114-2017</v>
          </cell>
          <cell r="AJ137" t="str">
            <v>Comisión a la ciudad de Cali del 30 al 31 de marzo de 2017</v>
          </cell>
        </row>
        <row r="138">
          <cell r="A138">
            <v>20417</v>
          </cell>
          <cell r="B138" t="str">
            <v>2017-03-29 00:00:00</v>
          </cell>
          <cell r="C138" t="str">
            <v>2017-03-29 15:16:49</v>
          </cell>
          <cell r="D138" t="str">
            <v>Con Obligacion</v>
          </cell>
          <cell r="E138" t="str">
            <v>000</v>
          </cell>
          <cell r="F138" t="str">
            <v>INSOR GESTION GENERAL</v>
          </cell>
          <cell r="G138" t="str">
            <v>C-2203-0700-1</v>
          </cell>
          <cell r="H138" t="str">
            <v>MEJORAMIENTO DE LA ATENCION EDUCATIVA DE LA POBLACION SORDA A NIVEL NACIONAL</v>
          </cell>
          <cell r="I138" t="str">
            <v>Propios</v>
          </cell>
          <cell r="J138" t="str">
            <v>OTROS RECURSOS DE TESORERIA</v>
          </cell>
          <cell r="K138" t="str">
            <v>CSF</v>
          </cell>
          <cell r="L138">
            <v>312836</v>
          </cell>
          <cell r="M138">
            <v>0</v>
          </cell>
          <cell r="N138">
            <v>312836</v>
          </cell>
          <cell r="O138">
            <v>0</v>
          </cell>
          <cell r="P138">
            <v>312836</v>
          </cell>
          <cell r="Q138" t="str">
            <v>Cédula de Ciudadanía</v>
          </cell>
          <cell r="R138" t="str">
            <v>51795570</v>
          </cell>
          <cell r="S138" t="str">
            <v>CARDENAS MARIA ANA</v>
          </cell>
          <cell r="T138" t="str">
            <v>Abono en cuenta</v>
          </cell>
          <cell r="U138" t="str">
            <v>Ahorro</v>
          </cell>
          <cell r="V138" t="str">
            <v>230170005904</v>
          </cell>
          <cell r="W138" t="str">
            <v>Activa</v>
          </cell>
          <cell r="X138" t="str">
            <v>860007738</v>
          </cell>
          <cell r="Y138" t="str">
            <v>BANCO POPULAR S. A.</v>
          </cell>
          <cell r="Z138">
            <v>17417</v>
          </cell>
          <cell r="AA138">
            <v>17417</v>
          </cell>
          <cell r="AB138">
            <v>20417</v>
          </cell>
          <cell r="AC138" t="str">
            <v>26417</v>
          </cell>
          <cell r="AD138" t="str">
            <v>31417</v>
          </cell>
          <cell r="AE138" t="str">
            <v>78812617</v>
          </cell>
          <cell r="AF138"/>
          <cell r="AG138" t="str">
            <v>2017-03-29 00:00:00</v>
          </cell>
          <cell r="AH138" t="str">
            <v>RESOLUCION</v>
          </cell>
          <cell r="AI138" t="str">
            <v>122-2017</v>
          </cell>
          <cell r="AJ138" t="str">
            <v>Comisión a Bucaramanga el 07 de abril de 2017, según lo establecido en la resolución 122-2017</v>
          </cell>
        </row>
        <row r="139">
          <cell r="A139">
            <v>20517</v>
          </cell>
          <cell r="B139" t="str">
            <v>2017-03-29 00:00:00</v>
          </cell>
          <cell r="C139" t="str">
            <v>2017-03-29 15:21:13</v>
          </cell>
          <cell r="D139" t="str">
            <v>Con Obligacion</v>
          </cell>
          <cell r="E139" t="str">
            <v>000</v>
          </cell>
          <cell r="F139" t="str">
            <v>INSOR GESTION GENERAL</v>
          </cell>
          <cell r="G139" t="str">
            <v>C-2203-0700-1</v>
          </cell>
          <cell r="H139" t="str">
            <v>MEJORAMIENTO DE LA ATENCION EDUCATIVA DE LA POBLACION SORDA A NIVEL NACIONAL</v>
          </cell>
          <cell r="I139" t="str">
            <v>Propios</v>
          </cell>
          <cell r="J139" t="str">
            <v>OTROS RECURSOS DE TESORERIA</v>
          </cell>
          <cell r="K139" t="str">
            <v>CSF</v>
          </cell>
          <cell r="L139">
            <v>275014</v>
          </cell>
          <cell r="M139">
            <v>0</v>
          </cell>
          <cell r="N139">
            <v>275014</v>
          </cell>
          <cell r="O139">
            <v>0</v>
          </cell>
          <cell r="P139">
            <v>275014</v>
          </cell>
          <cell r="Q139" t="str">
            <v>Cédula de Ciudadanía</v>
          </cell>
          <cell r="R139" t="str">
            <v>43165934</v>
          </cell>
          <cell r="S139" t="str">
            <v>BERNAL VELASQUEZ ASTRID LORENA</v>
          </cell>
          <cell r="T139" t="str">
            <v>Abono en cuenta</v>
          </cell>
          <cell r="U139" t="str">
            <v>Ahorro</v>
          </cell>
          <cell r="V139" t="str">
            <v>24518573935</v>
          </cell>
          <cell r="W139" t="str">
            <v>Activa</v>
          </cell>
          <cell r="X139" t="str">
            <v>860007335</v>
          </cell>
          <cell r="Y139" t="str">
            <v>BCSC S A</v>
          </cell>
          <cell r="Z139">
            <v>17717</v>
          </cell>
          <cell r="AA139">
            <v>17717</v>
          </cell>
          <cell r="AB139">
            <v>20517</v>
          </cell>
          <cell r="AC139" t="str">
            <v>26517</v>
          </cell>
          <cell r="AD139" t="str">
            <v>31517</v>
          </cell>
          <cell r="AE139" t="str">
            <v>78822417</v>
          </cell>
          <cell r="AF139"/>
          <cell r="AG139" t="str">
            <v>2017-03-29 00:00:00</v>
          </cell>
          <cell r="AH139" t="str">
            <v>RESOLUCION</v>
          </cell>
          <cell r="AI139" t="str">
            <v>123-2017</v>
          </cell>
          <cell r="AJ139" t="str">
            <v>Comisión a la ciudad de Bucaramanga el 07 de abril de 2017, según lo establecido en la resolución 123-2017</v>
          </cell>
        </row>
        <row r="140">
          <cell r="A140">
            <v>20617</v>
          </cell>
          <cell r="B140" t="str">
            <v>2017-03-29 00:00:00</v>
          </cell>
          <cell r="C140" t="str">
            <v>2017-03-29 15:25:11</v>
          </cell>
          <cell r="D140" t="str">
            <v>Con Obligacion</v>
          </cell>
          <cell r="E140" t="str">
            <v>000</v>
          </cell>
          <cell r="F140" t="str">
            <v>INSOR GESTION GENERAL</v>
          </cell>
          <cell r="G140" t="str">
            <v>C-2203-0700-1</v>
          </cell>
          <cell r="H140" t="str">
            <v>MEJORAMIENTO DE LA ATENCION EDUCATIVA DE LA POBLACION SORDA A NIVEL NACIONAL</v>
          </cell>
          <cell r="I140" t="str">
            <v>Propios</v>
          </cell>
          <cell r="J140" t="str">
            <v>OTROS RECURSOS DE TESORERIA</v>
          </cell>
          <cell r="K140" t="str">
            <v>CSF</v>
          </cell>
          <cell r="L140">
            <v>275014</v>
          </cell>
          <cell r="M140">
            <v>0</v>
          </cell>
          <cell r="N140">
            <v>275014</v>
          </cell>
          <cell r="O140">
            <v>0</v>
          </cell>
          <cell r="P140">
            <v>275014</v>
          </cell>
          <cell r="Q140" t="str">
            <v>Cédula de Ciudadanía</v>
          </cell>
          <cell r="R140" t="str">
            <v>52734492</v>
          </cell>
          <cell r="S140" t="str">
            <v>CHAMORRO MEDINA DIANA MARIA</v>
          </cell>
          <cell r="T140" t="str">
            <v>Abono en cuenta</v>
          </cell>
          <cell r="U140" t="str">
            <v>Ahorro</v>
          </cell>
          <cell r="V140" t="str">
            <v>009365065</v>
          </cell>
          <cell r="W140" t="str">
            <v>Activa</v>
          </cell>
          <cell r="X140" t="str">
            <v>860002964</v>
          </cell>
          <cell r="Y140" t="str">
            <v>BANCO DE BOGOTA S. A.</v>
          </cell>
          <cell r="Z140">
            <v>17617</v>
          </cell>
          <cell r="AA140">
            <v>17617</v>
          </cell>
          <cell r="AB140">
            <v>20617</v>
          </cell>
          <cell r="AC140" t="str">
            <v>26617</v>
          </cell>
          <cell r="AD140" t="str">
            <v>31617</v>
          </cell>
          <cell r="AE140" t="str">
            <v>78848117</v>
          </cell>
          <cell r="AF140"/>
          <cell r="AG140" t="str">
            <v>2017-03-29 00:00:00</v>
          </cell>
          <cell r="AH140" t="str">
            <v>RESOLUCION</v>
          </cell>
          <cell r="AI140" t="str">
            <v>121-2017</v>
          </cell>
          <cell r="AJ140" t="str">
            <v>Comisión a la ciudad de Bucaramanga del 06 al 07 de abril de 2017, según lo establecido en la resolución 121-2017</v>
          </cell>
        </row>
        <row r="141">
          <cell r="A141">
            <v>20717</v>
          </cell>
          <cell r="B141" t="str">
            <v>2017-03-29 00:00:00</v>
          </cell>
          <cell r="C141" t="str">
            <v>2017-03-29 15:28:36</v>
          </cell>
          <cell r="D141" t="str">
            <v>Con Obligacion</v>
          </cell>
          <cell r="E141" t="str">
            <v>000</v>
          </cell>
          <cell r="F141" t="str">
            <v>INSOR GESTION GENERAL</v>
          </cell>
          <cell r="G141" t="str">
            <v>C-2203-0700-1</v>
          </cell>
          <cell r="H141" t="str">
            <v>MEJORAMIENTO DE LA ATENCION EDUCATIVA DE LA POBLACION SORDA A NIVEL NACIONAL</v>
          </cell>
          <cell r="I141" t="str">
            <v>Propios</v>
          </cell>
          <cell r="J141" t="str">
            <v>OTROS RECURSOS DE TESORERIA</v>
          </cell>
          <cell r="K141" t="str">
            <v>CSF</v>
          </cell>
          <cell r="L141">
            <v>312836</v>
          </cell>
          <cell r="M141">
            <v>0</v>
          </cell>
          <cell r="N141">
            <v>312836</v>
          </cell>
          <cell r="O141">
            <v>0</v>
          </cell>
          <cell r="P141">
            <v>312836</v>
          </cell>
          <cell r="Q141" t="str">
            <v>Cédula de Ciudadanía</v>
          </cell>
          <cell r="R141" t="str">
            <v>79461220</v>
          </cell>
          <cell r="S141" t="str">
            <v>CASTILLO VARELA ANDRES MAURICIO</v>
          </cell>
          <cell r="T141" t="str">
            <v>Abono en cuenta</v>
          </cell>
          <cell r="U141" t="str">
            <v>Corriente</v>
          </cell>
          <cell r="V141" t="str">
            <v>946400017</v>
          </cell>
          <cell r="W141" t="str">
            <v>Activa</v>
          </cell>
          <cell r="X141" t="str">
            <v>860051135</v>
          </cell>
          <cell r="Y141" t="str">
            <v>CITIBANK COLOMBIA</v>
          </cell>
          <cell r="Z141">
            <v>17517</v>
          </cell>
          <cell r="AA141">
            <v>17517</v>
          </cell>
          <cell r="AB141">
            <v>20717</v>
          </cell>
          <cell r="AC141" t="str">
            <v>26717</v>
          </cell>
          <cell r="AD141" t="str">
            <v>31717</v>
          </cell>
          <cell r="AE141" t="str">
            <v>78910217</v>
          </cell>
          <cell r="AF141"/>
          <cell r="AG141" t="str">
            <v>2017-03-29 00:00:00</v>
          </cell>
          <cell r="AH141" t="str">
            <v>RESOLUCION</v>
          </cell>
          <cell r="AI141" t="str">
            <v>120-2017</v>
          </cell>
          <cell r="AJ141" t="str">
            <v>Comisión a la ciudad de Bucaramanga del 06 al 07 de abril de 2017, según lo establecido en la resolución 120-2017</v>
          </cell>
        </row>
        <row r="142">
          <cell r="A142">
            <v>20817</v>
          </cell>
          <cell r="B142" t="str">
            <v>2017-03-29 00:00:00</v>
          </cell>
          <cell r="C142" t="str">
            <v>2017-03-29 15:32:24</v>
          </cell>
          <cell r="D142" t="str">
            <v>Con Obligacion</v>
          </cell>
          <cell r="E142" t="str">
            <v>000</v>
          </cell>
          <cell r="F142" t="str">
            <v>INSOR GESTION GENERAL</v>
          </cell>
          <cell r="G142" t="str">
            <v>C-2203-0700-1</v>
          </cell>
          <cell r="H142" t="str">
            <v>MEJORAMIENTO DE LA ATENCION EDUCATIVA DE LA POBLACION SORDA A NIVEL NACIONAL</v>
          </cell>
          <cell r="I142" t="str">
            <v>Propios</v>
          </cell>
          <cell r="J142" t="str">
            <v>OTROS RECURSOS DE TESORERIA</v>
          </cell>
          <cell r="K142" t="str">
            <v>CSF</v>
          </cell>
          <cell r="L142">
            <v>445023</v>
          </cell>
          <cell r="M142">
            <v>0</v>
          </cell>
          <cell r="N142">
            <v>445023</v>
          </cell>
          <cell r="O142">
            <v>0</v>
          </cell>
          <cell r="P142">
            <v>445023</v>
          </cell>
          <cell r="Q142" t="str">
            <v>Cédula de Ciudadanía</v>
          </cell>
          <cell r="R142" t="str">
            <v>53906415</v>
          </cell>
          <cell r="S142" t="str">
            <v>RODRIGUEZ DIAZ EDITH PATRICIA</v>
          </cell>
          <cell r="T142" t="str">
            <v>Abono en cuenta</v>
          </cell>
          <cell r="U142" t="str">
            <v>Ahorro</v>
          </cell>
          <cell r="V142" t="str">
            <v>24526878439</v>
          </cell>
          <cell r="W142" t="str">
            <v>Activa</v>
          </cell>
          <cell r="X142" t="str">
            <v>860007335</v>
          </cell>
          <cell r="Y142" t="str">
            <v>BCSC S A</v>
          </cell>
          <cell r="Z142">
            <v>17917</v>
          </cell>
          <cell r="AA142">
            <v>17917</v>
          </cell>
          <cell r="AB142">
            <v>20817</v>
          </cell>
          <cell r="AC142" t="str">
            <v>26817</v>
          </cell>
          <cell r="AD142" t="str">
            <v>31817</v>
          </cell>
          <cell r="AE142" t="str">
            <v>78932817</v>
          </cell>
          <cell r="AF142"/>
          <cell r="AG142" t="str">
            <v>2017-03-29 00:00:00</v>
          </cell>
          <cell r="AH142" t="str">
            <v>RESOLUCION</v>
          </cell>
          <cell r="AI142" t="str">
            <v>119-2017</v>
          </cell>
          <cell r="AJ142" t="str">
            <v>Comisión a la ciudad de Bucaramanga del 05 al 07 de abril de 2017, según lo establecido en la resolución 119-2017</v>
          </cell>
        </row>
        <row r="143">
          <cell r="A143">
            <v>20917</v>
          </cell>
          <cell r="B143" t="str">
            <v>2017-03-29 00:00:00</v>
          </cell>
          <cell r="C143" t="str">
            <v>2017-03-29 15:37:54</v>
          </cell>
          <cell r="D143" t="str">
            <v>Con Obligacion</v>
          </cell>
          <cell r="E143" t="str">
            <v>000</v>
          </cell>
          <cell r="F143" t="str">
            <v>INSOR GESTION GENERAL</v>
          </cell>
          <cell r="G143" t="str">
            <v>C-2203-0700-1</v>
          </cell>
          <cell r="H143" t="str">
            <v>MEJORAMIENTO DE LA ATENCION EDUCATIVA DE LA POBLACION SORDA A NIVEL NACIONAL</v>
          </cell>
          <cell r="I143" t="str">
            <v>Propios</v>
          </cell>
          <cell r="J143" t="str">
            <v>OTROS RECURSOS DE TESORERIA</v>
          </cell>
          <cell r="K143" t="str">
            <v>CSF</v>
          </cell>
          <cell r="L143">
            <v>445023</v>
          </cell>
          <cell r="M143">
            <v>0</v>
          </cell>
          <cell r="N143">
            <v>445023</v>
          </cell>
          <cell r="O143">
            <v>0</v>
          </cell>
          <cell r="P143">
            <v>445023</v>
          </cell>
          <cell r="Q143" t="str">
            <v>Cédula de Ciudadanía</v>
          </cell>
          <cell r="R143" t="str">
            <v>1095800987</v>
          </cell>
          <cell r="S143" t="str">
            <v>Trillos Leal Laura Cristina</v>
          </cell>
          <cell r="T143" t="str">
            <v>Abono en cuenta</v>
          </cell>
          <cell r="U143" t="str">
            <v>Ahorro</v>
          </cell>
          <cell r="V143" t="str">
            <v>27869173075</v>
          </cell>
          <cell r="W143" t="str">
            <v>Activa</v>
          </cell>
          <cell r="X143" t="str">
            <v>890903938</v>
          </cell>
          <cell r="Y143" t="str">
            <v>BANCOLOMBIA S.A.</v>
          </cell>
          <cell r="Z143">
            <v>18017</v>
          </cell>
          <cell r="AA143">
            <v>18017</v>
          </cell>
          <cell r="AB143">
            <v>20917</v>
          </cell>
          <cell r="AC143" t="str">
            <v>27317</v>
          </cell>
          <cell r="AD143" t="str">
            <v>32217</v>
          </cell>
          <cell r="AE143" t="str">
            <v>80784017</v>
          </cell>
          <cell r="AF143"/>
          <cell r="AG143" t="str">
            <v>2017-03-29 00:00:00</v>
          </cell>
          <cell r="AH143" t="str">
            <v>RESOLUCION</v>
          </cell>
          <cell r="AI143" t="str">
            <v>118-2017</v>
          </cell>
          <cell r="AJ143" t="str">
            <v>Comisión a la ciudad de Bucaramanga del 05 al 07 de abril de 2017, según lo establecido en la resolución 118-2017</v>
          </cell>
        </row>
        <row r="144">
          <cell r="A144">
            <v>21217</v>
          </cell>
          <cell r="B144" t="str">
            <v>2017-04-04 00:00:00</v>
          </cell>
          <cell r="C144" t="str">
            <v>2017-04-04 15:18:53</v>
          </cell>
          <cell r="D144" t="str">
            <v>Con Obligacion</v>
          </cell>
          <cell r="E144" t="str">
            <v>000</v>
          </cell>
          <cell r="F144" t="str">
            <v>INSOR GESTION GENERAL</v>
          </cell>
          <cell r="G144" t="str">
            <v>C-2203-0700-2</v>
          </cell>
          <cell r="H144" t="str">
            <v>ESTUDIOS, HERRAMIENTAS Y ORIENTACIONES PARA MEJORAR LA CALIDAD DE VIDA DE LA POBLACION COLOMBIANA CON LIMITACION AUDITIVA NACIONAL</v>
          </cell>
          <cell r="I144" t="str">
            <v>Nación</v>
          </cell>
          <cell r="J144" t="str">
            <v>RECURSOS CORRIENTES</v>
          </cell>
          <cell r="K144" t="str">
            <v>CSF</v>
          </cell>
          <cell r="L144">
            <v>24030000</v>
          </cell>
          <cell r="M144">
            <v>0</v>
          </cell>
          <cell r="N144">
            <v>24030000</v>
          </cell>
          <cell r="O144">
            <v>2700000</v>
          </cell>
          <cell r="P144">
            <v>21330000</v>
          </cell>
          <cell r="Q144" t="str">
            <v>Cédula de Ciudadanía</v>
          </cell>
          <cell r="R144" t="str">
            <v>52956971</v>
          </cell>
          <cell r="S144" t="str">
            <v>VERGARA PINTO JENNY JUDITH</v>
          </cell>
          <cell r="T144" t="str">
            <v>Abono en cuenta</v>
          </cell>
          <cell r="U144" t="str">
            <v>Ahorro</v>
          </cell>
          <cell r="V144" t="str">
            <v>014308019</v>
          </cell>
          <cell r="W144" t="str">
            <v>Activa</v>
          </cell>
          <cell r="X144" t="str">
            <v>860002964</v>
          </cell>
          <cell r="Y144" t="str">
            <v>BANCO DE BOGOTA S. A.</v>
          </cell>
          <cell r="Z144">
            <v>18117</v>
          </cell>
          <cell r="AA144">
            <v>18117</v>
          </cell>
          <cell r="AB144">
            <v>21217</v>
          </cell>
          <cell r="AC144" t="str">
            <v>51317, 70117, 90517, 99617, 121117, 137517, 178317, 196917</v>
          </cell>
          <cell r="AD144" t="str">
            <v>57917, 78017, 101817, 112417, 134817, 152417, 195217, 196717, 213217</v>
          </cell>
          <cell r="AE144" t="str">
            <v>112879817, 155665417, 190229617, 216051017, 252559317, 288249517, 355394217, 372559017</v>
          </cell>
          <cell r="AF144"/>
          <cell r="AG144" t="str">
            <v>2017-04-04 00:00:00</v>
          </cell>
          <cell r="AH144" t="str">
            <v>CONTRATO DE PRESTACION DE SERVICIOS - PROFESIONALES</v>
          </cell>
          <cell r="AI144" t="str">
            <v>104</v>
          </cell>
          <cell r="AJ144" t="str">
            <v>Prestar servicios de apoyo a la gestión por parte de una persona sorda para la traducción de información del castellano a la LSC la presentación de información en LSC y la apropiación de la LSC por parte de personas oyentes de acuerdo a las nec</v>
          </cell>
        </row>
        <row r="145">
          <cell r="A145">
            <v>21717</v>
          </cell>
          <cell r="B145" t="str">
            <v>2017-04-04 00:00:00</v>
          </cell>
          <cell r="C145" t="str">
            <v>2017-04-04 16:09:12</v>
          </cell>
          <cell r="D145" t="str">
            <v>Con Obligacion</v>
          </cell>
          <cell r="E145" t="str">
            <v>000</v>
          </cell>
          <cell r="F145" t="str">
            <v>INSOR GESTION GENERAL</v>
          </cell>
          <cell r="G145" t="str">
            <v>C-2203-0700-1</v>
          </cell>
          <cell r="H145" t="str">
            <v>MEJORAMIENTO DE LA ATENCION EDUCATIVA DE LA POBLACION SORDA A NIVEL NACIONAL</v>
          </cell>
          <cell r="I145" t="str">
            <v>Nación</v>
          </cell>
          <cell r="J145" t="str">
            <v>RECURSOS CORRIENTES</v>
          </cell>
          <cell r="K145" t="str">
            <v>CSF</v>
          </cell>
          <cell r="L145">
            <v>153000</v>
          </cell>
          <cell r="M145">
            <v>0</v>
          </cell>
          <cell r="N145">
            <v>153000</v>
          </cell>
          <cell r="O145">
            <v>0</v>
          </cell>
          <cell r="P145">
            <v>153000</v>
          </cell>
          <cell r="Q145" t="str">
            <v>NIT</v>
          </cell>
          <cell r="R145" t="str">
            <v>860016627</v>
          </cell>
          <cell r="S145" t="str">
            <v>INSTITUTO NACIONAL PARA SORDOS</v>
          </cell>
          <cell r="T145" t="str">
            <v>Abono en cuenta</v>
          </cell>
          <cell r="U145" t="str">
            <v>Corriente</v>
          </cell>
          <cell r="V145" t="str">
            <v>170211015</v>
          </cell>
          <cell r="W145" t="str">
            <v>Activa</v>
          </cell>
          <cell r="X145" t="str">
            <v>860007738</v>
          </cell>
          <cell r="Y145" t="str">
            <v>BANCO POPULAR S. A.</v>
          </cell>
          <cell r="Z145">
            <v>19517</v>
          </cell>
          <cell r="AA145">
            <v>19517</v>
          </cell>
          <cell r="AB145">
            <v>21717</v>
          </cell>
          <cell r="AC145" t="str">
            <v>37117</v>
          </cell>
          <cell r="AD145" t="str">
            <v>41917</v>
          </cell>
          <cell r="AE145" t="str">
            <v>85842717</v>
          </cell>
          <cell r="AF145"/>
          <cell r="AG145" t="str">
            <v>2017-04-04 00:00:00</v>
          </cell>
          <cell r="AH145" t="str">
            <v>RESOLUCION</v>
          </cell>
          <cell r="AI145" t="str">
            <v>19517</v>
          </cell>
          <cell r="AJ145" t="str">
            <v>Primer reembolso de caja Menor</v>
          </cell>
        </row>
        <row r="146">
          <cell r="A146">
            <v>21717</v>
          </cell>
          <cell r="B146" t="str">
            <v>2017-04-04 00:00:00</v>
          </cell>
          <cell r="C146" t="str">
            <v>2017-04-04 16:09:12</v>
          </cell>
          <cell r="D146" t="str">
            <v>Con Obligacion</v>
          </cell>
          <cell r="E146" t="str">
            <v>000</v>
          </cell>
          <cell r="F146" t="str">
            <v>INSOR GESTION GENERAL</v>
          </cell>
          <cell r="G146" t="str">
            <v>C-2203-0700-2</v>
          </cell>
          <cell r="H146" t="str">
            <v>ESTUDIOS, HERRAMIENTAS Y ORIENTACIONES PARA MEJORAR LA CALIDAD DE VIDA DE LA POBLACION COLOMBIANA CON LIMITACION AUDITIVA NACIONAL</v>
          </cell>
          <cell r="I146" t="str">
            <v>Nación</v>
          </cell>
          <cell r="J146" t="str">
            <v>RECURSOS CORRIENTES</v>
          </cell>
          <cell r="K146" t="str">
            <v>CSF</v>
          </cell>
          <cell r="L146">
            <v>132000</v>
          </cell>
          <cell r="M146">
            <v>0</v>
          </cell>
          <cell r="N146">
            <v>132000</v>
          </cell>
          <cell r="O146">
            <v>0</v>
          </cell>
          <cell r="P146">
            <v>132000</v>
          </cell>
          <cell r="Q146" t="str">
            <v>NIT</v>
          </cell>
          <cell r="R146" t="str">
            <v>860016627</v>
          </cell>
          <cell r="S146" t="str">
            <v>INSTITUTO NACIONAL PARA SORDOS</v>
          </cell>
          <cell r="T146" t="str">
            <v>Abono en cuenta</v>
          </cell>
          <cell r="U146" t="str">
            <v>Corriente</v>
          </cell>
          <cell r="V146" t="str">
            <v>170211015</v>
          </cell>
          <cell r="W146" t="str">
            <v>Activa</v>
          </cell>
          <cell r="X146" t="str">
            <v>860007738</v>
          </cell>
          <cell r="Y146" t="str">
            <v>BANCO POPULAR S. A.</v>
          </cell>
          <cell r="Z146">
            <v>19517</v>
          </cell>
          <cell r="AA146">
            <v>19517</v>
          </cell>
          <cell r="AB146">
            <v>21717</v>
          </cell>
          <cell r="AC146" t="str">
            <v>37117</v>
          </cell>
          <cell r="AD146" t="str">
            <v>41917</v>
          </cell>
          <cell r="AE146" t="str">
            <v>85842717</v>
          </cell>
          <cell r="AF146"/>
          <cell r="AG146" t="str">
            <v>2017-04-04 00:00:00</v>
          </cell>
          <cell r="AH146" t="str">
            <v>RESOLUCION</v>
          </cell>
          <cell r="AI146" t="str">
            <v>19517</v>
          </cell>
          <cell r="AJ146" t="str">
            <v>Primer reembolso de caja Menor</v>
          </cell>
        </row>
        <row r="147">
          <cell r="A147">
            <v>21817</v>
          </cell>
          <cell r="B147" t="str">
            <v>2017-04-04 00:00:00</v>
          </cell>
          <cell r="C147" t="str">
            <v>2017-04-04 16:44:33</v>
          </cell>
          <cell r="D147" t="str">
            <v>Con Obligacion</v>
          </cell>
          <cell r="E147" t="str">
            <v>000</v>
          </cell>
          <cell r="F147" t="str">
            <v>INSOR GESTION GENERAL</v>
          </cell>
          <cell r="G147" t="str">
            <v>C-2203-0700-1</v>
          </cell>
          <cell r="H147" t="str">
            <v>MEJORAMIENTO DE LA ATENCION EDUCATIVA DE LA POBLACION SORDA A NIVEL NACIONAL</v>
          </cell>
          <cell r="I147" t="str">
            <v>Propios</v>
          </cell>
          <cell r="J147" t="str">
            <v>OTROS RECURSOS DE TESORERIA</v>
          </cell>
          <cell r="K147" t="str">
            <v>CSF</v>
          </cell>
          <cell r="L147">
            <v>97612</v>
          </cell>
          <cell r="M147">
            <v>0</v>
          </cell>
          <cell r="N147">
            <v>97612</v>
          </cell>
          <cell r="O147">
            <v>0</v>
          </cell>
          <cell r="P147">
            <v>97612</v>
          </cell>
          <cell r="Q147" t="str">
            <v>Cédula de Ciudadanía</v>
          </cell>
          <cell r="R147" t="str">
            <v>79461220</v>
          </cell>
          <cell r="S147" t="str">
            <v>CASTILLO VARELA ANDRES MAURICIO</v>
          </cell>
          <cell r="T147" t="str">
            <v>Abono en cuenta</v>
          </cell>
          <cell r="U147" t="str">
            <v>Corriente</v>
          </cell>
          <cell r="V147" t="str">
            <v>946400017</v>
          </cell>
          <cell r="W147" t="str">
            <v>Activa</v>
          </cell>
          <cell r="X147" t="str">
            <v>860051135</v>
          </cell>
          <cell r="Y147" t="str">
            <v>CITIBANK COLOMBIA</v>
          </cell>
          <cell r="Z147">
            <v>19217</v>
          </cell>
          <cell r="AA147">
            <v>19217</v>
          </cell>
          <cell r="AB147">
            <v>21817</v>
          </cell>
          <cell r="AC147" t="str">
            <v>36417</v>
          </cell>
          <cell r="AD147" t="str">
            <v>41217</v>
          </cell>
          <cell r="AE147" t="str">
            <v>83006117</v>
          </cell>
          <cell r="AF147"/>
          <cell r="AG147" t="str">
            <v>2017-04-04 00:00:00</v>
          </cell>
          <cell r="AH147" t="str">
            <v>RESOLUCION</v>
          </cell>
          <cell r="AI147" t="str">
            <v>144</v>
          </cell>
          <cell r="AJ147" t="str">
            <v>Primer encuentro en el territorio con la Institución Educativa Piloto, la Secretaria de Educación Departamental y Municipal de Ibagué en el Marco del proyecto Colombia Primera en Educación para personas sordas</v>
          </cell>
        </row>
        <row r="148">
          <cell r="A148">
            <v>21917</v>
          </cell>
          <cell r="B148" t="str">
            <v>2017-04-04 00:00:00</v>
          </cell>
          <cell r="C148" t="str">
            <v>2017-04-04 16:48:04</v>
          </cell>
          <cell r="D148" t="str">
            <v>Con Obligacion</v>
          </cell>
          <cell r="E148" t="str">
            <v>000</v>
          </cell>
          <cell r="F148" t="str">
            <v>INSOR GESTION GENERAL</v>
          </cell>
          <cell r="G148" t="str">
            <v>C-2203-0700-1</v>
          </cell>
          <cell r="H148" t="str">
            <v>MEJORAMIENTO DE LA ATENCION EDUCATIVA DE LA POBLACION SORDA A NIVEL NACIONAL</v>
          </cell>
          <cell r="I148" t="str">
            <v>Propios</v>
          </cell>
          <cell r="J148" t="str">
            <v>OTROS RECURSOS DE TESORERIA</v>
          </cell>
          <cell r="K148" t="str">
            <v>CSF</v>
          </cell>
          <cell r="L148">
            <v>292836</v>
          </cell>
          <cell r="M148">
            <v>0</v>
          </cell>
          <cell r="N148">
            <v>292836</v>
          </cell>
          <cell r="O148">
            <v>0</v>
          </cell>
          <cell r="P148">
            <v>292836</v>
          </cell>
          <cell r="Q148" t="str">
            <v>Cédula de Ciudadanía</v>
          </cell>
          <cell r="R148" t="str">
            <v>51795570</v>
          </cell>
          <cell r="S148" t="str">
            <v>CARDENAS MARIA ANA</v>
          </cell>
          <cell r="T148" t="str">
            <v>Abono en cuenta</v>
          </cell>
          <cell r="U148" t="str">
            <v>Ahorro</v>
          </cell>
          <cell r="V148" t="str">
            <v>230170005904</v>
          </cell>
          <cell r="W148" t="str">
            <v>Activa</v>
          </cell>
          <cell r="X148" t="str">
            <v>860007738</v>
          </cell>
          <cell r="Y148" t="str">
            <v>BANCO POPULAR S. A.</v>
          </cell>
          <cell r="Z148">
            <v>19317</v>
          </cell>
          <cell r="AA148">
            <v>19317</v>
          </cell>
          <cell r="AB148">
            <v>21917</v>
          </cell>
          <cell r="AC148" t="str">
            <v>36517</v>
          </cell>
          <cell r="AD148" t="str">
            <v>41317</v>
          </cell>
          <cell r="AE148" t="str">
            <v>83109217</v>
          </cell>
          <cell r="AF148"/>
          <cell r="AG148" t="str">
            <v>2017-04-04 00:00:00</v>
          </cell>
          <cell r="AH148" t="str">
            <v>RESOLUCION</v>
          </cell>
          <cell r="AI148" t="str">
            <v>143</v>
          </cell>
          <cell r="AJ148" t="str">
            <v>Primer encuentro en el territorio con la Institución Educativa Piloto, la Secretaria de Educación Departamental y Municipal de Ibagué en el Marco del proyecto Colombia Primera en Educación para personas sordas</v>
          </cell>
        </row>
        <row r="149">
          <cell r="A149">
            <v>22017</v>
          </cell>
          <cell r="B149" t="str">
            <v>2017-04-04 00:00:00</v>
          </cell>
          <cell r="C149" t="str">
            <v>2017-04-04 16:50:22</v>
          </cell>
          <cell r="D149" t="str">
            <v>Con Obligacion</v>
          </cell>
          <cell r="E149" t="str">
            <v>000</v>
          </cell>
          <cell r="F149" t="str">
            <v>INSOR GESTION GENERAL</v>
          </cell>
          <cell r="G149" t="str">
            <v>C-2203-0700-1</v>
          </cell>
          <cell r="H149" t="str">
            <v>MEJORAMIENTO DE LA ATENCION EDUCATIVA DE LA POBLACION SORDA A NIVEL NACIONAL</v>
          </cell>
          <cell r="I149" t="str">
            <v>Propios</v>
          </cell>
          <cell r="J149" t="str">
            <v>OTROS RECURSOS DE TESORERIA</v>
          </cell>
          <cell r="K149" t="str">
            <v>CSF</v>
          </cell>
          <cell r="L149">
            <v>255014</v>
          </cell>
          <cell r="M149">
            <v>0</v>
          </cell>
          <cell r="N149">
            <v>255014</v>
          </cell>
          <cell r="O149">
            <v>0</v>
          </cell>
          <cell r="P149">
            <v>255014</v>
          </cell>
          <cell r="Q149" t="str">
            <v>Cédula de Ciudadanía</v>
          </cell>
          <cell r="R149" t="str">
            <v>52734492</v>
          </cell>
          <cell r="S149" t="str">
            <v>CHAMORRO MEDINA DIANA MARIA</v>
          </cell>
          <cell r="T149" t="str">
            <v>Abono en cuenta</v>
          </cell>
          <cell r="U149" t="str">
            <v>Ahorro</v>
          </cell>
          <cell r="V149" t="str">
            <v>009365065</v>
          </cell>
          <cell r="W149" t="str">
            <v>Activa</v>
          </cell>
          <cell r="X149" t="str">
            <v>860002964</v>
          </cell>
          <cell r="Y149" t="str">
            <v>BANCO DE BOGOTA S. A.</v>
          </cell>
          <cell r="Z149">
            <v>19417</v>
          </cell>
          <cell r="AA149">
            <v>19417</v>
          </cell>
          <cell r="AB149">
            <v>22017</v>
          </cell>
          <cell r="AC149" t="str">
            <v>36617</v>
          </cell>
          <cell r="AD149" t="str">
            <v>41417</v>
          </cell>
          <cell r="AE149" t="str">
            <v>83120917</v>
          </cell>
          <cell r="AF149"/>
          <cell r="AG149" t="str">
            <v>2017-04-04 00:00:00</v>
          </cell>
          <cell r="AH149" t="str">
            <v>RESOLUCION</v>
          </cell>
          <cell r="AI149" t="str">
            <v>142</v>
          </cell>
          <cell r="AJ149" t="str">
            <v>Primer encuentro en el territorio con la Institución Educativa Piloto, la Secretaria de Educación Departamental y Municipal de Ibagué en el Marco del proyecto Colombia Primera en Educación para personas sordas</v>
          </cell>
        </row>
        <row r="150">
          <cell r="A150">
            <v>22117</v>
          </cell>
          <cell r="B150" t="str">
            <v>2017-04-04 00:00:00</v>
          </cell>
          <cell r="C150" t="str">
            <v>2017-04-04 16:53:14</v>
          </cell>
          <cell r="D150" t="str">
            <v>Con Obligacion</v>
          </cell>
          <cell r="E150" t="str">
            <v>000</v>
          </cell>
          <cell r="F150" t="str">
            <v>INSOR GESTION GENERAL</v>
          </cell>
          <cell r="G150" t="str">
            <v>C-2203-0700-1</v>
          </cell>
          <cell r="H150" t="str">
            <v>MEJORAMIENTO DE LA ATENCION EDUCATIVA DE LA POBLACION SORDA A NIVEL NACIONAL</v>
          </cell>
          <cell r="I150" t="str">
            <v>Propios</v>
          </cell>
          <cell r="J150" t="str">
            <v>OTROS RECURSOS DE TESORERIA</v>
          </cell>
          <cell r="K150" t="str">
            <v>CSF</v>
          </cell>
          <cell r="L150">
            <v>352836</v>
          </cell>
          <cell r="M150">
            <v>0</v>
          </cell>
          <cell r="N150">
            <v>352836</v>
          </cell>
          <cell r="O150">
            <v>0</v>
          </cell>
          <cell r="P150">
            <v>352836</v>
          </cell>
          <cell r="Q150" t="str">
            <v>Cédula de Ciudadanía</v>
          </cell>
          <cell r="R150" t="str">
            <v>51795570</v>
          </cell>
          <cell r="S150" t="str">
            <v>CARDENAS MARIA ANA</v>
          </cell>
          <cell r="T150" t="str">
            <v>Abono en cuenta</v>
          </cell>
          <cell r="U150" t="str">
            <v>Ahorro</v>
          </cell>
          <cell r="V150" t="str">
            <v>230170005904</v>
          </cell>
          <cell r="W150" t="str">
            <v>Activa</v>
          </cell>
          <cell r="X150" t="str">
            <v>860007738</v>
          </cell>
          <cell r="Y150" t="str">
            <v>BANCO POPULAR S. A.</v>
          </cell>
          <cell r="Z150">
            <v>18917</v>
          </cell>
          <cell r="AA150">
            <v>18917</v>
          </cell>
          <cell r="AB150">
            <v>22117</v>
          </cell>
          <cell r="AC150" t="str">
            <v>36917</v>
          </cell>
          <cell r="AD150" t="str">
            <v>41717</v>
          </cell>
          <cell r="AE150" t="str">
            <v>83031117</v>
          </cell>
          <cell r="AF150"/>
          <cell r="AG150" t="str">
            <v>2017-04-04 00:00:00</v>
          </cell>
          <cell r="AH150" t="str">
            <v>RESOLUCION</v>
          </cell>
          <cell r="AI150" t="str">
            <v>141</v>
          </cell>
          <cell r="AJ150" t="str">
            <v>Primer encuentro en el territorio con la Institución Educativa Piloto, la Secretaria de Educación Departamental y Municipal de Medellín en el Marco del proyecto Colombia Primera en Educación para personas sordas</v>
          </cell>
        </row>
        <row r="151">
          <cell r="A151">
            <v>22217</v>
          </cell>
          <cell r="B151" t="str">
            <v>2017-04-04 00:00:00</v>
          </cell>
          <cell r="C151" t="str">
            <v>2017-04-04 16:55:24</v>
          </cell>
          <cell r="D151" t="str">
            <v>Con Obligacion</v>
          </cell>
          <cell r="E151" t="str">
            <v>000</v>
          </cell>
          <cell r="F151" t="str">
            <v>INSOR GESTION GENERAL</v>
          </cell>
          <cell r="G151" t="str">
            <v>C-2203-0700-1</v>
          </cell>
          <cell r="H151" t="str">
            <v>MEJORAMIENTO DE LA ATENCION EDUCATIVA DE LA POBLACION SORDA A NIVEL NACIONAL</v>
          </cell>
          <cell r="I151" t="str">
            <v>Propios</v>
          </cell>
          <cell r="J151" t="str">
            <v>OTROS RECURSOS DE TESORERIA</v>
          </cell>
          <cell r="K151" t="str">
            <v>CSF</v>
          </cell>
          <cell r="L151">
            <v>315014</v>
          </cell>
          <cell r="M151">
            <v>0</v>
          </cell>
          <cell r="N151">
            <v>315014</v>
          </cell>
          <cell r="O151">
            <v>0</v>
          </cell>
          <cell r="P151">
            <v>315014</v>
          </cell>
          <cell r="Q151" t="str">
            <v>Cédula de Ciudadanía</v>
          </cell>
          <cell r="R151" t="str">
            <v>52725500</v>
          </cell>
          <cell r="S151" t="str">
            <v>PARRADO AVELLANEDA CLAUDIA JOHANNA</v>
          </cell>
          <cell r="T151" t="str">
            <v>Abono en cuenta</v>
          </cell>
          <cell r="U151" t="str">
            <v>Ahorro</v>
          </cell>
          <cell r="V151" t="str">
            <v>455000062337</v>
          </cell>
          <cell r="W151" t="str">
            <v>Activa</v>
          </cell>
          <cell r="X151" t="str">
            <v>860034313</v>
          </cell>
          <cell r="Y151" t="str">
            <v>BANCO DAVIVIENDA S.A.</v>
          </cell>
          <cell r="Z151">
            <v>19017</v>
          </cell>
          <cell r="AA151">
            <v>19017</v>
          </cell>
          <cell r="AB151">
            <v>22217</v>
          </cell>
          <cell r="AC151" t="str">
            <v>37017</v>
          </cell>
          <cell r="AD151" t="str">
            <v>41817</v>
          </cell>
          <cell r="AE151" t="str">
            <v>83042917</v>
          </cell>
          <cell r="AF151"/>
          <cell r="AG151" t="str">
            <v>2017-04-04 00:00:00</v>
          </cell>
          <cell r="AH151" t="str">
            <v>RESOLUCION</v>
          </cell>
          <cell r="AI151" t="str">
            <v>140</v>
          </cell>
          <cell r="AJ151" t="str">
            <v>Primer encuentro en el territorio con la Institución Educativa Piloto, la Secretaria de Educación Departamental y Municipal de Medellín en el Marco del proyecto Colombia Primera en Educación para personas sordas</v>
          </cell>
        </row>
        <row r="152">
          <cell r="A152">
            <v>22317</v>
          </cell>
          <cell r="B152" t="str">
            <v>2017-04-04 00:00:00</v>
          </cell>
          <cell r="C152" t="str">
            <v>2017-04-04 16:57:51</v>
          </cell>
          <cell r="D152" t="str">
            <v>Con Obligacion</v>
          </cell>
          <cell r="E152" t="str">
            <v>000</v>
          </cell>
          <cell r="F152" t="str">
            <v>INSOR GESTION GENERAL</v>
          </cell>
          <cell r="G152" t="str">
            <v>C-2203-0700-1</v>
          </cell>
          <cell r="H152" t="str">
            <v>MEJORAMIENTO DE LA ATENCION EDUCATIVA DE LA POBLACION SORDA A NIVEL NACIONAL</v>
          </cell>
          <cell r="I152" t="str">
            <v>Propios</v>
          </cell>
          <cell r="J152" t="str">
            <v>OTROS RECURSOS DE TESORERIA</v>
          </cell>
          <cell r="K152" t="str">
            <v>CSF</v>
          </cell>
          <cell r="L152">
            <v>157612</v>
          </cell>
          <cell r="M152">
            <v>0</v>
          </cell>
          <cell r="N152">
            <v>157612</v>
          </cell>
          <cell r="O152">
            <v>0</v>
          </cell>
          <cell r="P152">
            <v>157612</v>
          </cell>
          <cell r="Q152" t="str">
            <v>Cédula de Ciudadanía</v>
          </cell>
          <cell r="R152" t="str">
            <v>79461220</v>
          </cell>
          <cell r="S152" t="str">
            <v>CASTILLO VARELA ANDRES MAURICIO</v>
          </cell>
          <cell r="T152" t="str">
            <v>Abono en cuenta</v>
          </cell>
          <cell r="U152" t="str">
            <v>Corriente</v>
          </cell>
          <cell r="V152" t="str">
            <v>946400017</v>
          </cell>
          <cell r="W152" t="str">
            <v>Activa</v>
          </cell>
          <cell r="X152" t="str">
            <v>860051135</v>
          </cell>
          <cell r="Y152" t="str">
            <v>CITIBANK COLOMBIA</v>
          </cell>
          <cell r="Z152">
            <v>19117</v>
          </cell>
          <cell r="AA152">
            <v>19117</v>
          </cell>
          <cell r="AB152">
            <v>22317</v>
          </cell>
          <cell r="AC152" t="str">
            <v>36817</v>
          </cell>
          <cell r="AD152" t="str">
            <v>41617</v>
          </cell>
          <cell r="AE152" t="str">
            <v>83090717</v>
          </cell>
          <cell r="AF152"/>
          <cell r="AG152" t="str">
            <v>2017-04-04 00:00:00</v>
          </cell>
          <cell r="AH152" t="str">
            <v>RESOLUCION</v>
          </cell>
          <cell r="AI152" t="str">
            <v>139</v>
          </cell>
          <cell r="AJ152" t="str">
            <v>Primer encuentro en el territorio con la Institución Educativa Piloto, la Secretaria de Educación Departamental y Municipal de Medellín en el Marco del proyecto Colombia Primera en Educación para personas sordas</v>
          </cell>
        </row>
        <row r="153">
          <cell r="A153">
            <v>22517</v>
          </cell>
          <cell r="B153" t="str">
            <v>2017-04-05 00:00:00</v>
          </cell>
          <cell r="C153" t="str">
            <v>2017-04-05 09:06:34</v>
          </cell>
          <cell r="D153" t="str">
            <v>Con Obligacion</v>
          </cell>
          <cell r="E153" t="str">
            <v>000</v>
          </cell>
          <cell r="F153" t="str">
            <v>INSOR GESTION GENERAL</v>
          </cell>
          <cell r="G153" t="str">
            <v>C-2299-0700-1</v>
          </cell>
          <cell r="H153" t="str">
            <v>IMPLANTACION DE UN MODELO DE MODERNIZACION Y GESTION PUBLICA APLICADO AL INSOR A NIVEL NACIONAL</v>
          </cell>
          <cell r="I153" t="str">
            <v>Nación</v>
          </cell>
          <cell r="J153" t="str">
            <v>RECURSOS CORRIENTES</v>
          </cell>
          <cell r="K153" t="str">
            <v>CSF</v>
          </cell>
          <cell r="L153">
            <v>37240000</v>
          </cell>
          <cell r="M153">
            <v>0</v>
          </cell>
          <cell r="N153">
            <v>37240000</v>
          </cell>
          <cell r="O153">
            <v>8400000</v>
          </cell>
          <cell r="P153">
            <v>28840000</v>
          </cell>
          <cell r="Q153" t="str">
            <v>Cédula de Ciudadanía</v>
          </cell>
          <cell r="R153" t="str">
            <v>1098603026</v>
          </cell>
          <cell r="S153" t="str">
            <v>CATALAN GUTIERREZ ANGELA MARIA</v>
          </cell>
          <cell r="T153" t="str">
            <v>Abono en cuenta</v>
          </cell>
          <cell r="U153" t="str">
            <v>Corriente</v>
          </cell>
          <cell r="V153" t="str">
            <v>1010528417</v>
          </cell>
          <cell r="W153" t="str">
            <v>Activa</v>
          </cell>
          <cell r="X153" t="str">
            <v>860051135</v>
          </cell>
          <cell r="Y153" t="str">
            <v>CITIBANK COLOMBIA</v>
          </cell>
          <cell r="Z153">
            <v>1617</v>
          </cell>
          <cell r="AA153">
            <v>1617</v>
          </cell>
          <cell r="AB153">
            <v>22517</v>
          </cell>
          <cell r="AC153" t="str">
            <v>60017, 69117, 80717, 112517, 148417, 148517, 177017</v>
          </cell>
          <cell r="AD153" t="str">
            <v>68317, 77017, 92017, 126417, 163217, 163317, 193817</v>
          </cell>
          <cell r="AE153" t="str">
            <v>134514417, 152900517, 182281617, 244110117, 299291517, 299292717, 354984217</v>
          </cell>
          <cell r="AF153"/>
          <cell r="AG153" t="str">
            <v>2017-04-05 00:00:00</v>
          </cell>
          <cell r="AH153" t="str">
            <v>CONTRATO DE PRESTACION DE SERVICIOS - PROFESIONALES</v>
          </cell>
          <cell r="AI153" t="str">
            <v>Cesion No.01 al CPSP No.007</v>
          </cell>
          <cell r="AJ153" t="str">
            <v>Prestar sus servicios profesionales al Grupo de Contratación de la Secretaria General, para el adelantamiento de todos los procesos de selección, contratación directa y demás procedimientos contractuales</v>
          </cell>
        </row>
        <row r="154">
          <cell r="A154">
            <v>22817</v>
          </cell>
          <cell r="B154" t="str">
            <v>2017-04-07 00:00:00</v>
          </cell>
          <cell r="C154" t="str">
            <v>2017-04-07 11:16:57</v>
          </cell>
          <cell r="D154" t="str">
            <v>Con Obligacion</v>
          </cell>
          <cell r="E154" t="str">
            <v>000</v>
          </cell>
          <cell r="F154" t="str">
            <v>INSOR GESTION GENERAL</v>
          </cell>
          <cell r="G154" t="str">
            <v>C-2203-0700-2</v>
          </cell>
          <cell r="H154" t="str">
            <v>ESTUDIOS, HERRAMIENTAS Y ORIENTACIONES PARA MEJORAR LA CALIDAD DE VIDA DE LA POBLACION COLOMBIANA CON LIMITACION AUDITIVA NACIONAL</v>
          </cell>
          <cell r="I154" t="str">
            <v>Propios</v>
          </cell>
          <cell r="J154" t="str">
            <v>OTROS RECURSOS DE TESORERIA</v>
          </cell>
          <cell r="K154" t="str">
            <v>CSF</v>
          </cell>
          <cell r="L154">
            <v>14300000</v>
          </cell>
          <cell r="M154">
            <v>-8800000</v>
          </cell>
          <cell r="N154">
            <v>5500000</v>
          </cell>
          <cell r="O154">
            <v>0</v>
          </cell>
          <cell r="P154">
            <v>5500000</v>
          </cell>
          <cell r="Q154" t="str">
            <v>Cédula de Ciudadanía</v>
          </cell>
          <cell r="R154" t="str">
            <v>13275573</v>
          </cell>
          <cell r="S154" t="str">
            <v>CHARRIA HERNANDEZ CARLOS ARTURO</v>
          </cell>
          <cell r="T154" t="str">
            <v>Abono en cuenta</v>
          </cell>
          <cell r="U154" t="str">
            <v>Ahorro</v>
          </cell>
          <cell r="V154" t="str">
            <v>008600717808</v>
          </cell>
          <cell r="W154" t="str">
            <v>Activa</v>
          </cell>
          <cell r="X154" t="str">
            <v>860034313</v>
          </cell>
          <cell r="Y154" t="str">
            <v>BANCO DAVIVIENDA S.A.</v>
          </cell>
          <cell r="Z154">
            <v>18517</v>
          </cell>
          <cell r="AA154">
            <v>18517</v>
          </cell>
          <cell r="AB154">
            <v>22817</v>
          </cell>
          <cell r="AC154" t="str">
            <v>53817, 67117, 182417</v>
          </cell>
          <cell r="AD154" t="str">
            <v>60217, 199117</v>
          </cell>
          <cell r="AE154" t="str">
            <v>116667717, 355884117</v>
          </cell>
          <cell r="AF154"/>
          <cell r="AG154" t="str">
            <v>2017-04-07 00:00:00</v>
          </cell>
          <cell r="AH154" t="str">
            <v>CONTRATO DE PRESTACION DE SERVICIOS - PROFESIONALES</v>
          </cell>
          <cell r="AI154" t="str">
            <v>106</v>
          </cell>
          <cell r="AJ154" t="str">
            <v>Prestar los servicios profesionales para apoyar la gestión de proyectos y alianza de la Subdirección de Promoción y desarrollo relacionados con la implementación de la política publica de paz, reconciliación y memoria histórica del Gobierno Nal.</v>
          </cell>
        </row>
        <row r="155">
          <cell r="A155">
            <v>22917</v>
          </cell>
          <cell r="B155" t="str">
            <v>2017-04-07 00:00:00</v>
          </cell>
          <cell r="C155" t="str">
            <v>2017-04-07 14:56:25</v>
          </cell>
          <cell r="D155" t="str">
            <v>Con Obligacion</v>
          </cell>
          <cell r="E155" t="str">
            <v>000</v>
          </cell>
          <cell r="F155" t="str">
            <v>INSOR GESTION GENERAL</v>
          </cell>
          <cell r="G155" t="str">
            <v>C-2203-0700-2</v>
          </cell>
          <cell r="H155" t="str">
            <v>ESTUDIOS, HERRAMIENTAS Y ORIENTACIONES PARA MEJORAR LA CALIDAD DE VIDA DE LA POBLACION COLOMBIANA CON LIMITACION AUDITIVA NACIONAL</v>
          </cell>
          <cell r="I155" t="str">
            <v>Nación</v>
          </cell>
          <cell r="J155" t="str">
            <v>RECURSOS CORRIENTES</v>
          </cell>
          <cell r="K155" t="str">
            <v>CSF</v>
          </cell>
          <cell r="L155">
            <v>29700000</v>
          </cell>
          <cell r="M155">
            <v>0</v>
          </cell>
          <cell r="N155">
            <v>29700000</v>
          </cell>
          <cell r="O155">
            <v>4000000</v>
          </cell>
          <cell r="P155">
            <v>25700000</v>
          </cell>
          <cell r="Q155" t="str">
            <v>Cédula de Ciudadanía</v>
          </cell>
          <cell r="R155" t="str">
            <v>13275573</v>
          </cell>
          <cell r="S155" t="str">
            <v>CHARRIA HERNANDEZ CARLOS ARTURO</v>
          </cell>
          <cell r="T155" t="str">
            <v>Abono en cuenta</v>
          </cell>
          <cell r="U155" t="str">
            <v>Ahorro</v>
          </cell>
          <cell r="V155" t="str">
            <v>008600717808</v>
          </cell>
          <cell r="W155" t="str">
            <v>Activa</v>
          </cell>
          <cell r="X155" t="str">
            <v>860034313</v>
          </cell>
          <cell r="Y155" t="str">
            <v>BANCO DAVIVIENDA S.A.</v>
          </cell>
          <cell r="Z155">
            <v>18617</v>
          </cell>
          <cell r="AA155">
            <v>18617</v>
          </cell>
          <cell r="AB155">
            <v>22917</v>
          </cell>
          <cell r="AC155" t="str">
            <v>67217, 79117, 100717, 118717, 145417, 182517, 188317</v>
          </cell>
          <cell r="AD155" t="str">
            <v>75117, 90417, 113517, 132617, 160417, 199317, 205117</v>
          </cell>
          <cell r="AE155" t="str">
            <v>150313817, 181310517, 216228517, 252346717, 294964317, 355902817, 361480517</v>
          </cell>
          <cell r="AF155"/>
          <cell r="AG155" t="str">
            <v>2017-04-07 00:00:00</v>
          </cell>
          <cell r="AH155" t="str">
            <v>CONTRATO DE PRESTACION DE SERVICIOS - PROFESIONALES</v>
          </cell>
          <cell r="AI155" t="str">
            <v>106</v>
          </cell>
          <cell r="AJ155" t="str">
            <v>Prestar los servicios profesionales para apoyar la gestión de proyectos y alianzas de la Subdirección de Promoción y Desarrollo relacionados con la implementación de la política publica de paz, reconciliación y memoria histórica del Gobierno Nal.</v>
          </cell>
        </row>
        <row r="156">
          <cell r="A156">
            <v>23017</v>
          </cell>
          <cell r="B156" t="str">
            <v>2017-04-07 00:00:00</v>
          </cell>
          <cell r="C156" t="str">
            <v>2017-04-07 15:19:22</v>
          </cell>
          <cell r="D156" t="str">
            <v>Con Obligacion</v>
          </cell>
          <cell r="E156" t="str">
            <v>000</v>
          </cell>
          <cell r="F156" t="str">
            <v>INSOR GESTION GENERAL</v>
          </cell>
          <cell r="G156" t="str">
            <v>C-2203-0700-2</v>
          </cell>
          <cell r="H156" t="str">
            <v>ESTUDIOS, HERRAMIENTAS Y ORIENTACIONES PARA MEJORAR LA CALIDAD DE VIDA DE LA POBLACION COLOMBIANA CON LIMITACION AUDITIVA NACIONAL</v>
          </cell>
          <cell r="I156" t="str">
            <v>Nación</v>
          </cell>
          <cell r="J156" t="str">
            <v>RECURSOS CORRIENTES</v>
          </cell>
          <cell r="K156" t="str">
            <v>CSF</v>
          </cell>
          <cell r="L156">
            <v>852698</v>
          </cell>
          <cell r="M156">
            <v>0</v>
          </cell>
          <cell r="N156">
            <v>852698</v>
          </cell>
          <cell r="O156">
            <v>0</v>
          </cell>
          <cell r="P156">
            <v>852698</v>
          </cell>
          <cell r="Q156" t="str">
            <v>Cédula de Ciudadanía</v>
          </cell>
          <cell r="R156" t="str">
            <v>1085267592</v>
          </cell>
          <cell r="S156" t="str">
            <v>BELLO RAMIREZ CINDY VALENTINA</v>
          </cell>
          <cell r="T156" t="str">
            <v>Abono en cuenta</v>
          </cell>
          <cell r="U156" t="str">
            <v>Ahorro</v>
          </cell>
          <cell r="V156" t="str">
            <v>299088708</v>
          </cell>
          <cell r="W156" t="str">
            <v>Activa</v>
          </cell>
          <cell r="X156" t="str">
            <v>860002964</v>
          </cell>
          <cell r="Y156" t="str">
            <v>BANCO DE BOGOTA S. A.</v>
          </cell>
          <cell r="Z156">
            <v>19817</v>
          </cell>
          <cell r="AA156">
            <v>19817</v>
          </cell>
          <cell r="AB156">
            <v>23017</v>
          </cell>
          <cell r="AC156" t="str">
            <v>38917</v>
          </cell>
          <cell r="AD156" t="str">
            <v>43817</v>
          </cell>
          <cell r="AE156" t="str">
            <v>87807917</v>
          </cell>
          <cell r="AF156"/>
          <cell r="AG156" t="str">
            <v>2017-04-07 00:00:00</v>
          </cell>
          <cell r="AH156" t="str">
            <v>RESOLUCION</v>
          </cell>
          <cell r="AI156" t="str">
            <v>154</v>
          </cell>
          <cell r="AJ156" t="str">
            <v>Comisión a las ciudades de Pasto e Ipiales con el objeto de promover acciones articulatorias con entidades estatales y la comunidad sorda de que contribuyan a promover el goce efectivo de derechos de la población sorda colombiana</v>
          </cell>
        </row>
        <row r="157">
          <cell r="A157">
            <v>23117</v>
          </cell>
          <cell r="B157" t="str">
            <v>2017-04-07 00:00:00</v>
          </cell>
          <cell r="C157" t="str">
            <v>2017-04-07 15:31:49</v>
          </cell>
          <cell r="D157" t="str">
            <v>Con Obligacion</v>
          </cell>
          <cell r="E157" t="str">
            <v>000</v>
          </cell>
          <cell r="F157" t="str">
            <v>INSOR GESTION GENERAL</v>
          </cell>
          <cell r="G157" t="str">
            <v>C-2203-0700-2</v>
          </cell>
          <cell r="H157" t="str">
            <v>ESTUDIOS, HERRAMIENTAS Y ORIENTACIONES PARA MEJORAR LA CALIDAD DE VIDA DE LA POBLACION COLOMBIANA CON LIMITACION AUDITIVA NACIONAL</v>
          </cell>
          <cell r="I157" t="str">
            <v>Nación</v>
          </cell>
          <cell r="J157" t="str">
            <v>RECURSOS CORRIENTES</v>
          </cell>
          <cell r="K157" t="str">
            <v>CSF</v>
          </cell>
          <cell r="L157">
            <v>646868</v>
          </cell>
          <cell r="M157">
            <v>0</v>
          </cell>
          <cell r="N157">
            <v>646868</v>
          </cell>
          <cell r="O157">
            <v>0</v>
          </cell>
          <cell r="P157">
            <v>646868</v>
          </cell>
          <cell r="Q157" t="str">
            <v>Cédula de Ciudadanía</v>
          </cell>
          <cell r="R157" t="str">
            <v>1085275116</v>
          </cell>
          <cell r="S157" t="str">
            <v>BURGOS DELGADO DAVID EFRAIN</v>
          </cell>
          <cell r="T157" t="str">
            <v>Abono en cuenta</v>
          </cell>
          <cell r="U157" t="str">
            <v>Ahorro</v>
          </cell>
          <cell r="V157" t="str">
            <v>07480079561</v>
          </cell>
          <cell r="W157" t="str">
            <v>Activa</v>
          </cell>
          <cell r="X157" t="str">
            <v>890903938</v>
          </cell>
          <cell r="Y157" t="str">
            <v>BANCOLOMBIA S.A.</v>
          </cell>
          <cell r="Z157">
            <v>20117</v>
          </cell>
          <cell r="AA157">
            <v>20117</v>
          </cell>
          <cell r="AB157">
            <v>23117</v>
          </cell>
          <cell r="AC157" t="str">
            <v>39017</v>
          </cell>
          <cell r="AD157" t="str">
            <v>43917</v>
          </cell>
          <cell r="AE157" t="str">
            <v>87800817</v>
          </cell>
          <cell r="AF157"/>
          <cell r="AG157" t="str">
            <v>2017-04-07 00:00:00</v>
          </cell>
          <cell r="AH157" t="str">
            <v>RESOLUCION</v>
          </cell>
          <cell r="AI157" t="str">
            <v>151</v>
          </cell>
          <cell r="AJ157" t="str">
            <v>Comisión a las ciudades de Pasto e Ipiales con el objeto de promover acciones articulatorias con entidades estatales y la comunidad sorda de que contribuyan a promover el goce efectivo de derechos de la población sorda colombiana</v>
          </cell>
        </row>
        <row r="158">
          <cell r="A158">
            <v>23217</v>
          </cell>
          <cell r="B158" t="str">
            <v>2017-04-07 00:00:00</v>
          </cell>
          <cell r="C158" t="str">
            <v>2017-04-07 15:34:19</v>
          </cell>
          <cell r="D158" t="str">
            <v>Con Obligacion</v>
          </cell>
          <cell r="E158" t="str">
            <v>000</v>
          </cell>
          <cell r="F158" t="str">
            <v>INSOR GESTION GENERAL</v>
          </cell>
          <cell r="G158" t="str">
            <v>C-2203-0700-2</v>
          </cell>
          <cell r="H158" t="str">
            <v>ESTUDIOS, HERRAMIENTAS Y ORIENTACIONES PARA MEJORAR LA CALIDAD DE VIDA DE LA POBLACION COLOMBIANA CON LIMITACION AUDITIVA NACIONAL</v>
          </cell>
          <cell r="I158" t="str">
            <v>Nación</v>
          </cell>
          <cell r="J158" t="str">
            <v>RECURSOS CORRIENTES</v>
          </cell>
          <cell r="K158" t="str">
            <v>CSF</v>
          </cell>
          <cell r="L158">
            <v>732283</v>
          </cell>
          <cell r="M158">
            <v>0</v>
          </cell>
          <cell r="N158">
            <v>732283</v>
          </cell>
          <cell r="O158">
            <v>0</v>
          </cell>
          <cell r="P158">
            <v>732283</v>
          </cell>
          <cell r="Q158" t="str">
            <v>Cédula de Ciudadanía</v>
          </cell>
          <cell r="R158" t="str">
            <v>12746463</v>
          </cell>
          <cell r="S158" t="str">
            <v>SANTACRUZ PABON MARIO ALEJANDRO</v>
          </cell>
          <cell r="T158" t="str">
            <v>Abono en cuenta</v>
          </cell>
          <cell r="U158" t="str">
            <v>Ahorro</v>
          </cell>
          <cell r="V158" t="str">
            <v>014164024</v>
          </cell>
          <cell r="W158" t="str">
            <v>Activa</v>
          </cell>
          <cell r="X158" t="str">
            <v>860002964</v>
          </cell>
          <cell r="Y158" t="str">
            <v>BANCO DE BOGOTA S. A.</v>
          </cell>
          <cell r="Z158">
            <v>19917</v>
          </cell>
          <cell r="AA158">
            <v>19917</v>
          </cell>
          <cell r="AB158">
            <v>23217</v>
          </cell>
          <cell r="AC158" t="str">
            <v>39117</v>
          </cell>
          <cell r="AD158" t="str">
            <v>44017</v>
          </cell>
          <cell r="AE158" t="str">
            <v>87803717</v>
          </cell>
          <cell r="AF158"/>
          <cell r="AG158" t="str">
            <v>2017-04-07 00:00:00</v>
          </cell>
          <cell r="AH158" t="str">
            <v>RESOLUCION</v>
          </cell>
          <cell r="AI158" t="str">
            <v>153</v>
          </cell>
          <cell r="AJ158" t="str">
            <v>Comisión a las ciudades de Pasto e Ipiales con el objeto de promover acciones articulatorias con entidades estatales y la comunidad sorda de que contribuyan a promover el goce efectivo de derechos de la población sorda colombiana</v>
          </cell>
        </row>
        <row r="159">
          <cell r="A159">
            <v>23317</v>
          </cell>
          <cell r="B159" t="str">
            <v>2017-04-07 00:00:00</v>
          </cell>
          <cell r="C159" t="str">
            <v>2017-04-07 15:38:03</v>
          </cell>
          <cell r="D159" t="str">
            <v>Con Obligacion</v>
          </cell>
          <cell r="E159" t="str">
            <v>000</v>
          </cell>
          <cell r="F159" t="str">
            <v>INSOR GESTION GENERAL</v>
          </cell>
          <cell r="G159" t="str">
            <v>C-2203-0700-2</v>
          </cell>
          <cell r="H159" t="str">
            <v>ESTUDIOS, HERRAMIENTAS Y ORIENTACIONES PARA MEJORAR LA CALIDAD DE VIDA DE LA POBLACION COLOMBIANA CON LIMITACION AUDITIVA NACIONAL</v>
          </cell>
          <cell r="I159" t="str">
            <v>Nación</v>
          </cell>
          <cell r="J159" t="str">
            <v>RECURSOS CORRIENTES</v>
          </cell>
          <cell r="K159" t="str">
            <v>CSF</v>
          </cell>
          <cell r="L159">
            <v>646868</v>
          </cell>
          <cell r="M159">
            <v>0</v>
          </cell>
          <cell r="N159">
            <v>646868</v>
          </cell>
          <cell r="O159">
            <v>0</v>
          </cell>
          <cell r="P159">
            <v>646868</v>
          </cell>
          <cell r="Q159" t="str">
            <v>Cédula de Ciudadanía</v>
          </cell>
          <cell r="R159" t="str">
            <v>85475002</v>
          </cell>
          <cell r="S159" t="str">
            <v>VALENCIA PIEDRIS ANGELO JAVIER</v>
          </cell>
          <cell r="T159" t="str">
            <v>Abono en cuenta</v>
          </cell>
          <cell r="U159" t="str">
            <v>Ahorro</v>
          </cell>
          <cell r="V159" t="str">
            <v>014226179</v>
          </cell>
          <cell r="W159" t="str">
            <v>Activa</v>
          </cell>
          <cell r="X159" t="str">
            <v>860002964</v>
          </cell>
          <cell r="Y159" t="str">
            <v>BANCO DE BOGOTA S. A.</v>
          </cell>
          <cell r="Z159">
            <v>20017</v>
          </cell>
          <cell r="AA159">
            <v>20017</v>
          </cell>
          <cell r="AB159">
            <v>23317</v>
          </cell>
          <cell r="AC159" t="str">
            <v>38517</v>
          </cell>
          <cell r="AD159" t="str">
            <v>43417</v>
          </cell>
          <cell r="AE159" t="str">
            <v>87814517</v>
          </cell>
          <cell r="AF159"/>
          <cell r="AG159" t="str">
            <v>2017-04-07 00:00:00</v>
          </cell>
          <cell r="AH159" t="str">
            <v>RESOLUCION</v>
          </cell>
          <cell r="AI159" t="str">
            <v>152</v>
          </cell>
          <cell r="AJ159" t="str">
            <v>Comisión a las ciudades de Pasto e Ipiales con el objeto de promover acciones articulatorias con entidades estatales y la comunidad sorda de que contribuyan a promover el goce efectivo de derechos de la población sorda colombiana</v>
          </cell>
        </row>
        <row r="160">
          <cell r="A160">
            <v>23417</v>
          </cell>
          <cell r="B160" t="str">
            <v>2017-04-07 00:00:00</v>
          </cell>
          <cell r="C160" t="str">
            <v>2017-04-07 15:46:30</v>
          </cell>
          <cell r="D160" t="str">
            <v>Con Obligacion</v>
          </cell>
          <cell r="E160" t="str">
            <v>000</v>
          </cell>
          <cell r="F160" t="str">
            <v>INSOR GESTION GENERAL</v>
          </cell>
          <cell r="G160" t="str">
            <v>C-2203-0700-1</v>
          </cell>
          <cell r="H160" t="str">
            <v>MEJORAMIENTO DE LA ATENCION EDUCATIVA DE LA POBLACION SORDA A NIVEL NACIONAL</v>
          </cell>
          <cell r="I160" t="str">
            <v>Nación</v>
          </cell>
          <cell r="J160" t="str">
            <v>RECURSOS CORRIENTES</v>
          </cell>
          <cell r="K160" t="str">
            <v>CSF</v>
          </cell>
          <cell r="L160">
            <v>1175059</v>
          </cell>
          <cell r="M160">
            <v>0</v>
          </cell>
          <cell r="N160">
            <v>1175059</v>
          </cell>
          <cell r="O160">
            <v>0</v>
          </cell>
          <cell r="P160">
            <v>1175059</v>
          </cell>
          <cell r="Q160" t="str">
            <v>Cédula de Ciudadanía</v>
          </cell>
          <cell r="R160" t="str">
            <v>66860635</v>
          </cell>
          <cell r="S160" t="str">
            <v>LENIS CAJIAO MARTHA CECILIA</v>
          </cell>
          <cell r="T160" t="str">
            <v>Abono en cuenta</v>
          </cell>
          <cell r="U160" t="str">
            <v>Ahorro</v>
          </cell>
          <cell r="V160" t="str">
            <v>230170103717</v>
          </cell>
          <cell r="W160" t="str">
            <v>Activa</v>
          </cell>
          <cell r="X160" t="str">
            <v>860007738</v>
          </cell>
          <cell r="Y160" t="str">
            <v>BANCO POPULAR S. A.</v>
          </cell>
          <cell r="Z160">
            <v>19717</v>
          </cell>
          <cell r="AA160">
            <v>19717</v>
          </cell>
          <cell r="AB160">
            <v>23417</v>
          </cell>
          <cell r="AC160" t="str">
            <v>39217</v>
          </cell>
          <cell r="AD160" t="str">
            <v>44117</v>
          </cell>
          <cell r="AE160" t="str">
            <v>87804917</v>
          </cell>
          <cell r="AF160"/>
          <cell r="AG160" t="str">
            <v>2017-04-07 00:00:00</v>
          </cell>
          <cell r="AH160" t="str">
            <v>RESOLUCION</v>
          </cell>
          <cell r="AI160" t="str">
            <v>150</v>
          </cell>
          <cell r="AJ160" t="str">
            <v>Comisión a las ciudades de Pasto e Ipiales con el objeto de promover acciones articulatorias con entidades estatales y la comunidad sorda de que contribuyan a promover el goce efectivo de derechos de la población sorda colombiana</v>
          </cell>
        </row>
        <row r="161">
          <cell r="A161">
            <v>23517</v>
          </cell>
          <cell r="B161" t="str">
            <v>2017-04-07 00:00:00</v>
          </cell>
          <cell r="C161" t="str">
            <v>2017-04-07 15:49:28</v>
          </cell>
          <cell r="D161" t="str">
            <v>Con Obligacion</v>
          </cell>
          <cell r="E161" t="str">
            <v>000</v>
          </cell>
          <cell r="F161" t="str">
            <v>INSOR GESTION GENERAL</v>
          </cell>
          <cell r="G161" t="str">
            <v>C-2203-0700-2</v>
          </cell>
          <cell r="H161" t="str">
            <v>ESTUDIOS, HERRAMIENTAS Y ORIENTACIONES PARA MEJORAR LA CALIDAD DE VIDA DE LA POBLACION COLOMBIANA CON LIMITACION AUDITIVA NACIONAL</v>
          </cell>
          <cell r="I161" t="str">
            <v>Nación</v>
          </cell>
          <cell r="J161" t="str">
            <v>RECURSOS CORRIENTES</v>
          </cell>
          <cell r="K161" t="str">
            <v>CSF</v>
          </cell>
          <cell r="L161">
            <v>1281920</v>
          </cell>
          <cell r="M161">
            <v>0</v>
          </cell>
          <cell r="N161">
            <v>1281920</v>
          </cell>
          <cell r="O161">
            <v>0</v>
          </cell>
          <cell r="P161">
            <v>1281920</v>
          </cell>
          <cell r="Q161" t="str">
            <v>Cédula de Ciudadanía</v>
          </cell>
          <cell r="R161" t="str">
            <v>51924054</v>
          </cell>
          <cell r="S161" t="str">
            <v>SANCHEZ GOMEZ MARGARITA</v>
          </cell>
          <cell r="T161" t="str">
            <v>Abono en cuenta</v>
          </cell>
          <cell r="U161" t="str">
            <v>Ahorro</v>
          </cell>
          <cell r="V161" t="str">
            <v>008670463812</v>
          </cell>
          <cell r="W161" t="str">
            <v>Activa</v>
          </cell>
          <cell r="X161" t="str">
            <v>860034313</v>
          </cell>
          <cell r="Y161" t="str">
            <v>BANCO DAVIVIENDA S.A.</v>
          </cell>
          <cell r="Z161">
            <v>19617</v>
          </cell>
          <cell r="AA161">
            <v>19617</v>
          </cell>
          <cell r="AB161">
            <v>23517</v>
          </cell>
          <cell r="AC161" t="str">
            <v>39317</v>
          </cell>
          <cell r="AD161" t="str">
            <v>44217</v>
          </cell>
          <cell r="AE161" t="str">
            <v>87806317</v>
          </cell>
          <cell r="AF161"/>
          <cell r="AG161" t="str">
            <v>2017-04-07 00:00:00</v>
          </cell>
          <cell r="AH161" t="str">
            <v>RESOLUCION</v>
          </cell>
          <cell r="AI161" t="str">
            <v>149</v>
          </cell>
          <cell r="AJ161" t="str">
            <v>Comisión a las ciudades de Pasto e Ipiales con el objeto de promover acciones articulatorias con entidades estatales y la comunidad sorda de que contribuyan a promover el goce efectivo de derechos de la población sorda colombiana</v>
          </cell>
        </row>
        <row r="162">
          <cell r="A162">
            <v>23617</v>
          </cell>
          <cell r="B162" t="str">
            <v>2017-04-07 00:00:00</v>
          </cell>
          <cell r="C162" t="str">
            <v>2017-04-07 15:58:05</v>
          </cell>
          <cell r="D162" t="str">
            <v>Con Obligacion</v>
          </cell>
          <cell r="E162" t="str">
            <v>000</v>
          </cell>
          <cell r="F162" t="str">
            <v>INSOR GESTION GENERAL</v>
          </cell>
          <cell r="G162" t="str">
            <v>C-2203-0700-1</v>
          </cell>
          <cell r="H162" t="str">
            <v>MEJORAMIENTO DE LA ATENCION EDUCATIVA DE LA POBLACION SORDA A NIVEL NACIONAL</v>
          </cell>
          <cell r="I162" t="str">
            <v>Propios</v>
          </cell>
          <cell r="J162" t="str">
            <v>OTROS RECURSOS DE TESORERIA</v>
          </cell>
          <cell r="K162" t="str">
            <v>CSF</v>
          </cell>
          <cell r="L162">
            <v>292836</v>
          </cell>
          <cell r="M162">
            <v>0</v>
          </cell>
          <cell r="N162">
            <v>292836</v>
          </cell>
          <cell r="O162">
            <v>0</v>
          </cell>
          <cell r="P162">
            <v>292836</v>
          </cell>
          <cell r="Q162" t="str">
            <v>Cédula de Ciudadanía</v>
          </cell>
          <cell r="R162" t="str">
            <v>51795570</v>
          </cell>
          <cell r="S162" t="str">
            <v>CARDENAS MARIA ANA</v>
          </cell>
          <cell r="T162" t="str">
            <v>Abono en cuenta</v>
          </cell>
          <cell r="U162" t="str">
            <v>Ahorro</v>
          </cell>
          <cell r="V162" t="str">
            <v>230170005904</v>
          </cell>
          <cell r="W162" t="str">
            <v>Activa</v>
          </cell>
          <cell r="X162" t="str">
            <v>860007738</v>
          </cell>
          <cell r="Y162" t="str">
            <v>BANCO POPULAR S. A.</v>
          </cell>
          <cell r="Z162">
            <v>20217</v>
          </cell>
          <cell r="AA162">
            <v>20217</v>
          </cell>
          <cell r="AB162">
            <v>23617</v>
          </cell>
          <cell r="AC162" t="str">
            <v>38417</v>
          </cell>
          <cell r="AD162" t="str">
            <v>43317</v>
          </cell>
          <cell r="AE162" t="str">
            <v>87815117</v>
          </cell>
          <cell r="AF162"/>
          <cell r="AG162" t="str">
            <v>2017-04-07 00:00:00</v>
          </cell>
          <cell r="AH162" t="str">
            <v>RESOLUCION</v>
          </cell>
          <cell r="AI162" t="str">
            <v>148</v>
          </cell>
          <cell r="AJ162" t="str">
            <v>Comisión a Cartagena con el objeto de asistir al primer encuentro en el territorio con la Institución Educativa Piloto Secretaria Departamental Bolívar Municipal de Cartagena IE Antonia Santos IE Soledad Román Universidad tecnológica Bolívar</v>
          </cell>
        </row>
        <row r="163">
          <cell r="A163">
            <v>23717</v>
          </cell>
          <cell r="B163" t="str">
            <v>2017-04-07 00:00:00</v>
          </cell>
          <cell r="C163" t="str">
            <v>2017-04-07 16:04:01</v>
          </cell>
          <cell r="D163" t="str">
            <v>Con Obligacion</v>
          </cell>
          <cell r="E163" t="str">
            <v>000</v>
          </cell>
          <cell r="F163" t="str">
            <v>INSOR GESTION GENERAL</v>
          </cell>
          <cell r="G163" t="str">
            <v>C-2203-0700-1</v>
          </cell>
          <cell r="H163" t="str">
            <v>MEJORAMIENTO DE LA ATENCION EDUCATIVA DE LA POBLACION SORDA A NIVEL NACIONAL</v>
          </cell>
          <cell r="I163" t="str">
            <v>Propios</v>
          </cell>
          <cell r="J163" t="str">
            <v>OTROS RECURSOS DE TESORERIA</v>
          </cell>
          <cell r="K163" t="str">
            <v>CSF</v>
          </cell>
          <cell r="L163">
            <v>255014</v>
          </cell>
          <cell r="M163">
            <v>0</v>
          </cell>
          <cell r="N163">
            <v>255014</v>
          </cell>
          <cell r="O163">
            <v>0</v>
          </cell>
          <cell r="P163">
            <v>255014</v>
          </cell>
          <cell r="Q163" t="str">
            <v>Cédula de Ciudadanía</v>
          </cell>
          <cell r="R163" t="str">
            <v>43165934</v>
          </cell>
          <cell r="S163" t="str">
            <v>BERNAL VELASQUEZ ASTRID LORENA</v>
          </cell>
          <cell r="T163" t="str">
            <v>Abono en cuenta</v>
          </cell>
          <cell r="U163" t="str">
            <v>Ahorro</v>
          </cell>
          <cell r="V163" t="str">
            <v>24518573935</v>
          </cell>
          <cell r="W163" t="str">
            <v>Activa</v>
          </cell>
          <cell r="X163" t="str">
            <v>860007335</v>
          </cell>
          <cell r="Y163" t="str">
            <v>BCSC S A</v>
          </cell>
          <cell r="Z163">
            <v>20417</v>
          </cell>
          <cell r="AA163">
            <v>20417</v>
          </cell>
          <cell r="AB163">
            <v>23717</v>
          </cell>
          <cell r="AC163" t="str">
            <v>38617</v>
          </cell>
          <cell r="AD163" t="str">
            <v>43517</v>
          </cell>
          <cell r="AE163" t="str">
            <v>87811917</v>
          </cell>
          <cell r="AF163"/>
          <cell r="AG163" t="str">
            <v>2017-04-07 00:00:00</v>
          </cell>
          <cell r="AH163" t="str">
            <v>RESOLUCION</v>
          </cell>
          <cell r="AI163" t="str">
            <v>146</v>
          </cell>
          <cell r="AJ163" t="str">
            <v>Comisión a Cartagena con el objeto de asistir al primer encuentro en el territorio con la Institución Educativa Piloto Secretaria Departamental Bolívar Municipal de Cartagena IE Antonia Santos IE Soledad Román Universidad tecnológica Bolívar</v>
          </cell>
        </row>
        <row r="164">
          <cell r="A164">
            <v>23817</v>
          </cell>
          <cell r="B164" t="str">
            <v>2017-04-07 00:00:00</v>
          </cell>
          <cell r="C164" t="str">
            <v>2017-04-07 16:06:15</v>
          </cell>
          <cell r="D164" t="str">
            <v>Con Obligacion</v>
          </cell>
          <cell r="E164" t="str">
            <v>000</v>
          </cell>
          <cell r="F164" t="str">
            <v>INSOR GESTION GENERAL</v>
          </cell>
          <cell r="G164" t="str">
            <v>C-2203-0700-1</v>
          </cell>
          <cell r="H164" t="str">
            <v>MEJORAMIENTO DE LA ATENCION EDUCATIVA DE LA POBLACION SORDA A NIVEL NACIONAL</v>
          </cell>
          <cell r="I164" t="str">
            <v>Propios</v>
          </cell>
          <cell r="J164" t="str">
            <v>OTROS RECURSOS DE TESORERIA</v>
          </cell>
          <cell r="K164" t="str">
            <v>CSF</v>
          </cell>
          <cell r="L164">
            <v>255014</v>
          </cell>
          <cell r="M164">
            <v>0</v>
          </cell>
          <cell r="N164">
            <v>255014</v>
          </cell>
          <cell r="O164">
            <v>0</v>
          </cell>
          <cell r="P164">
            <v>255014</v>
          </cell>
          <cell r="Q164" t="str">
            <v>Cédula de Ciudadanía</v>
          </cell>
          <cell r="R164" t="str">
            <v>1031131222</v>
          </cell>
          <cell r="S164" t="str">
            <v>VALENCIA ZAPATA MARIA ANGELICA</v>
          </cell>
          <cell r="T164" t="str">
            <v>Abono en cuenta</v>
          </cell>
          <cell r="U164" t="str">
            <v>Ahorro</v>
          </cell>
          <cell r="V164" t="str">
            <v>15457477390</v>
          </cell>
          <cell r="W164" t="str">
            <v>Activa</v>
          </cell>
          <cell r="X164" t="str">
            <v>890903938</v>
          </cell>
          <cell r="Y164" t="str">
            <v>BANCOLOMBIA S.A.</v>
          </cell>
          <cell r="Z164">
            <v>20517</v>
          </cell>
          <cell r="AA164">
            <v>20517</v>
          </cell>
          <cell r="AB164">
            <v>23817</v>
          </cell>
          <cell r="AC164" t="str">
            <v>38817</v>
          </cell>
          <cell r="AD164" t="str">
            <v>43717</v>
          </cell>
          <cell r="AE164" t="str">
            <v>87797417</v>
          </cell>
          <cell r="AF164"/>
          <cell r="AG164" t="str">
            <v>2017-04-07 00:00:00</v>
          </cell>
          <cell r="AH164" t="str">
            <v>RESOLUCION</v>
          </cell>
          <cell r="AI164" t="str">
            <v>145</v>
          </cell>
          <cell r="AJ164" t="str">
            <v>Comisión a Cartagena con el objeto de asistir al primer encuentro en el territorio con la Institución Educativa Piloto Secretaria Departamental Bolívar Municipal de Cartagena IE Antonia Santos IE Soledad Román Universidad tecnológica Bolívar</v>
          </cell>
        </row>
        <row r="165">
          <cell r="A165">
            <v>23917</v>
          </cell>
          <cell r="B165" t="str">
            <v>2017-04-07 00:00:00</v>
          </cell>
          <cell r="C165" t="str">
            <v>2017-04-07 16:08:46</v>
          </cell>
          <cell r="D165" t="str">
            <v>Con Obligacion</v>
          </cell>
          <cell r="E165" t="str">
            <v>000</v>
          </cell>
          <cell r="F165" t="str">
            <v>INSOR GESTION GENERAL</v>
          </cell>
          <cell r="G165" t="str">
            <v>C-2203-0700-1</v>
          </cell>
          <cell r="H165" t="str">
            <v>MEJORAMIENTO DE LA ATENCION EDUCATIVA DE LA POBLACION SORDA A NIVEL NACIONAL</v>
          </cell>
          <cell r="I165" t="str">
            <v>Propios</v>
          </cell>
          <cell r="J165" t="str">
            <v>OTROS RECURSOS DE TESORERIA</v>
          </cell>
          <cell r="K165" t="str">
            <v>CSF</v>
          </cell>
          <cell r="L165">
            <v>97612</v>
          </cell>
          <cell r="M165">
            <v>0</v>
          </cell>
          <cell r="N165">
            <v>97612</v>
          </cell>
          <cell r="O165">
            <v>0</v>
          </cell>
          <cell r="P165">
            <v>97612</v>
          </cell>
          <cell r="Q165" t="str">
            <v>Cédula de Ciudadanía</v>
          </cell>
          <cell r="R165" t="str">
            <v>79461220</v>
          </cell>
          <cell r="S165" t="str">
            <v>CASTILLO VARELA ANDRES MAURICIO</v>
          </cell>
          <cell r="T165" t="str">
            <v>Abono en cuenta</v>
          </cell>
          <cell r="U165" t="str">
            <v>Corriente</v>
          </cell>
          <cell r="V165" t="str">
            <v>946400017</v>
          </cell>
          <cell r="W165" t="str">
            <v>Activa</v>
          </cell>
          <cell r="X165" t="str">
            <v>860051135</v>
          </cell>
          <cell r="Y165" t="str">
            <v>CITIBANK COLOMBIA</v>
          </cell>
          <cell r="Z165">
            <v>20317</v>
          </cell>
          <cell r="AA165">
            <v>20317</v>
          </cell>
          <cell r="AB165">
            <v>23917</v>
          </cell>
          <cell r="AC165" t="str">
            <v>38717</v>
          </cell>
          <cell r="AD165" t="str">
            <v>43617</v>
          </cell>
          <cell r="AE165" t="str">
            <v>87793617</v>
          </cell>
          <cell r="AF165"/>
          <cell r="AG165" t="str">
            <v>2017-04-07 00:00:00</v>
          </cell>
          <cell r="AH165" t="str">
            <v>RESOLUCION</v>
          </cell>
          <cell r="AI165" t="str">
            <v>147</v>
          </cell>
          <cell r="AJ165" t="str">
            <v>Comisión a Cartagena con el objeto de asistir al primer encuentro en el territorio con la Institución Educativa Piloto Secretaria Departamental Bolívar Municipal de Cartagena IE Antonia Santos IE Soledad Román Universidad tecnológica Bolívar</v>
          </cell>
        </row>
        <row r="166">
          <cell r="A166">
            <v>24117</v>
          </cell>
          <cell r="B166" t="str">
            <v>2017-04-17 00:00:00</v>
          </cell>
          <cell r="C166" t="str">
            <v>2017-04-17 09:36:08</v>
          </cell>
          <cell r="D166" t="str">
            <v>Con Obligacion</v>
          </cell>
          <cell r="E166" t="str">
            <v>000</v>
          </cell>
          <cell r="F166" t="str">
            <v>INSOR GESTION GENERAL</v>
          </cell>
          <cell r="G166" t="str">
            <v>C-2203-0700-1</v>
          </cell>
          <cell r="H166" t="str">
            <v>MEJORAMIENTO DE LA ATENCION EDUCATIVA DE LA POBLACION SORDA A NIVEL NACIONAL</v>
          </cell>
          <cell r="I166" t="str">
            <v>Propios</v>
          </cell>
          <cell r="J166" t="str">
            <v>OTROS RECURSOS DE TESORERIA</v>
          </cell>
          <cell r="K166" t="str">
            <v>CSF</v>
          </cell>
          <cell r="L166">
            <v>97612</v>
          </cell>
          <cell r="M166">
            <v>0</v>
          </cell>
          <cell r="N166">
            <v>97612</v>
          </cell>
          <cell r="O166">
            <v>0</v>
          </cell>
          <cell r="P166">
            <v>97612</v>
          </cell>
          <cell r="Q166" t="str">
            <v>Cédula de Ciudadanía</v>
          </cell>
          <cell r="R166" t="str">
            <v>79461220</v>
          </cell>
          <cell r="S166" t="str">
            <v>CASTILLO VARELA ANDRES MAURICIO</v>
          </cell>
          <cell r="T166" t="str">
            <v>Abono en cuenta</v>
          </cell>
          <cell r="U166" t="str">
            <v>Corriente</v>
          </cell>
          <cell r="V166" t="str">
            <v>946400017</v>
          </cell>
          <cell r="W166" t="str">
            <v>Activa</v>
          </cell>
          <cell r="X166" t="str">
            <v>860051135</v>
          </cell>
          <cell r="Y166" t="str">
            <v>CITIBANK COLOMBIA</v>
          </cell>
          <cell r="Z166">
            <v>20717</v>
          </cell>
          <cell r="AA166">
            <v>20717</v>
          </cell>
          <cell r="AB166">
            <v>24117</v>
          </cell>
          <cell r="AC166" t="str">
            <v>39917</v>
          </cell>
          <cell r="AD166" t="str">
            <v>44817</v>
          </cell>
          <cell r="AE166" t="str">
            <v>91860717</v>
          </cell>
          <cell r="AF166"/>
          <cell r="AG166" t="str">
            <v>2017-04-17 00:00:00</v>
          </cell>
          <cell r="AH166" t="str">
            <v>RESOLUCION</v>
          </cell>
          <cell r="AI166" t="str">
            <v>161</v>
          </cell>
          <cell r="AJ166" t="str">
            <v>Asistir a Neiva al Primer Encuentro en el territorio con la Institución Educativa Piloto, Las secretarias de Educación Departamental y Municipal en el marco del Proyecto Colombia Primera en Educación para personas sordas.</v>
          </cell>
        </row>
        <row r="167">
          <cell r="A167">
            <v>24217</v>
          </cell>
          <cell r="B167" t="str">
            <v>2017-04-17 00:00:00</v>
          </cell>
          <cell r="C167" t="str">
            <v>2017-04-17 09:38:26</v>
          </cell>
          <cell r="D167" t="str">
            <v>Con Obligacion</v>
          </cell>
          <cell r="E167" t="str">
            <v>000</v>
          </cell>
          <cell r="F167" t="str">
            <v>INSOR GESTION GENERAL</v>
          </cell>
          <cell r="G167" t="str">
            <v>C-2203-0700-1</v>
          </cell>
          <cell r="H167" t="str">
            <v>MEJORAMIENTO DE LA ATENCION EDUCATIVA DE LA POBLACION SORDA A NIVEL NACIONAL</v>
          </cell>
          <cell r="I167" t="str">
            <v>Propios</v>
          </cell>
          <cell r="J167" t="str">
            <v>OTROS RECURSOS DE TESORERIA</v>
          </cell>
          <cell r="K167" t="str">
            <v>CSF</v>
          </cell>
          <cell r="L167">
            <v>292836</v>
          </cell>
          <cell r="M167">
            <v>0</v>
          </cell>
          <cell r="N167">
            <v>292836</v>
          </cell>
          <cell r="O167">
            <v>0</v>
          </cell>
          <cell r="P167">
            <v>292836</v>
          </cell>
          <cell r="Q167" t="str">
            <v>Cédula de Ciudadanía</v>
          </cell>
          <cell r="R167" t="str">
            <v>51795570</v>
          </cell>
          <cell r="S167" t="str">
            <v>CARDENAS MARIA ANA</v>
          </cell>
          <cell r="T167" t="str">
            <v>Abono en cuenta</v>
          </cell>
          <cell r="U167" t="str">
            <v>Ahorro</v>
          </cell>
          <cell r="V167" t="str">
            <v>230170005904</v>
          </cell>
          <cell r="W167" t="str">
            <v>Activa</v>
          </cell>
          <cell r="X167" t="str">
            <v>860007738</v>
          </cell>
          <cell r="Y167" t="str">
            <v>BANCO POPULAR S. A.</v>
          </cell>
          <cell r="Z167">
            <v>20817</v>
          </cell>
          <cell r="AA167">
            <v>20817</v>
          </cell>
          <cell r="AB167">
            <v>24217</v>
          </cell>
          <cell r="AC167" t="str">
            <v>39717</v>
          </cell>
          <cell r="AD167" t="str">
            <v>44617</v>
          </cell>
          <cell r="AE167" t="str">
            <v>91855017</v>
          </cell>
          <cell r="AF167"/>
          <cell r="AG167" t="str">
            <v>2017-04-17 00:00:00</v>
          </cell>
          <cell r="AH167" t="str">
            <v>CONTRATO DE FIDUCIA- ENCARGO FIDUCIARIO-ADMINISTRACION DE FONDOS</v>
          </cell>
          <cell r="AI167" t="str">
            <v>160</v>
          </cell>
          <cell r="AJ167" t="str">
            <v>Asistir a Neiva al Primer Encuentro en el territorio con la Institución Educativa Piloto, Las secretarias de Educación Departamental y Municipal en el marco del Proyecto Colombia Primera en Educación para personas sordas.</v>
          </cell>
        </row>
        <row r="168">
          <cell r="A168">
            <v>24317</v>
          </cell>
          <cell r="B168" t="str">
            <v>2017-04-17 00:00:00</v>
          </cell>
          <cell r="C168" t="str">
            <v>2017-04-17 09:40:57</v>
          </cell>
          <cell r="D168" t="str">
            <v>Con Obligacion</v>
          </cell>
          <cell r="E168" t="str">
            <v>000</v>
          </cell>
          <cell r="F168" t="str">
            <v>INSOR GESTION GENERAL</v>
          </cell>
          <cell r="G168" t="str">
            <v>C-2203-0700-1</v>
          </cell>
          <cell r="H168" t="str">
            <v>MEJORAMIENTO DE LA ATENCION EDUCATIVA DE LA POBLACION SORDA A NIVEL NACIONAL</v>
          </cell>
          <cell r="I168" t="str">
            <v>Propios</v>
          </cell>
          <cell r="J168" t="str">
            <v>OTROS RECURSOS DE TESORERIA</v>
          </cell>
          <cell r="K168" t="str">
            <v>CSF</v>
          </cell>
          <cell r="L168">
            <v>255014</v>
          </cell>
          <cell r="M168">
            <v>0</v>
          </cell>
          <cell r="N168">
            <v>255014</v>
          </cell>
          <cell r="O168">
            <v>0</v>
          </cell>
          <cell r="P168">
            <v>255014</v>
          </cell>
          <cell r="Q168" t="str">
            <v>Cédula de Ciudadanía</v>
          </cell>
          <cell r="R168" t="str">
            <v>52734492</v>
          </cell>
          <cell r="S168" t="str">
            <v>CHAMORRO MEDINA DIANA MARIA</v>
          </cell>
          <cell r="T168" t="str">
            <v>Abono en cuenta</v>
          </cell>
          <cell r="U168" t="str">
            <v>Ahorro</v>
          </cell>
          <cell r="V168" t="str">
            <v>009365065</v>
          </cell>
          <cell r="W168" t="str">
            <v>Activa</v>
          </cell>
          <cell r="X168" t="str">
            <v>860002964</v>
          </cell>
          <cell r="Y168" t="str">
            <v>BANCO DE BOGOTA S. A.</v>
          </cell>
          <cell r="Z168">
            <v>20917</v>
          </cell>
          <cell r="AA168">
            <v>20917</v>
          </cell>
          <cell r="AB168">
            <v>24317</v>
          </cell>
          <cell r="AC168" t="str">
            <v>39617</v>
          </cell>
          <cell r="AD168" t="str">
            <v>44517</v>
          </cell>
          <cell r="AE168" t="str">
            <v>91851817</v>
          </cell>
          <cell r="AF168"/>
          <cell r="AG168" t="str">
            <v>2017-04-17 00:00:00</v>
          </cell>
          <cell r="AH168" t="str">
            <v>RESOLUCION</v>
          </cell>
          <cell r="AI168" t="str">
            <v>159</v>
          </cell>
          <cell r="AJ168" t="str">
            <v>Asistir a Neiva al Primer Encuentro en el territorio con la Institución Educativa Piloto, Las secretarias de Educación Departamental y Municipal en el marco del Proyecto Colombia Primera en Educación para personas sordas.</v>
          </cell>
        </row>
        <row r="169">
          <cell r="A169">
            <v>24417</v>
          </cell>
          <cell r="B169" t="str">
            <v>2017-04-17 00:00:00</v>
          </cell>
          <cell r="C169" t="str">
            <v>2017-04-17 09:45:39</v>
          </cell>
          <cell r="D169" t="str">
            <v>Con Obligacion</v>
          </cell>
          <cell r="E169" t="str">
            <v>000</v>
          </cell>
          <cell r="F169" t="str">
            <v>INSOR GESTION GENERAL</v>
          </cell>
          <cell r="G169" t="str">
            <v>C-2203-0700-1</v>
          </cell>
          <cell r="H169" t="str">
            <v>MEJORAMIENTO DE LA ATENCION EDUCATIVA DE LA POBLACION SORDA A NIVEL NACIONAL</v>
          </cell>
          <cell r="I169" t="str">
            <v>Propios</v>
          </cell>
          <cell r="J169" t="str">
            <v>OTROS RECURSOS DE TESORERIA</v>
          </cell>
          <cell r="K169" t="str">
            <v>CSF</v>
          </cell>
          <cell r="L169">
            <v>301038</v>
          </cell>
          <cell r="M169">
            <v>0</v>
          </cell>
          <cell r="N169">
            <v>301038</v>
          </cell>
          <cell r="O169">
            <v>0</v>
          </cell>
          <cell r="P169">
            <v>301038</v>
          </cell>
          <cell r="Q169" t="str">
            <v>Cédula de Ciudadanía</v>
          </cell>
          <cell r="R169" t="str">
            <v>53037336</v>
          </cell>
          <cell r="S169" t="str">
            <v>FAJARDO VERA NATHALIE</v>
          </cell>
          <cell r="T169" t="str">
            <v>Abono en cuenta</v>
          </cell>
          <cell r="U169" t="str">
            <v>Ahorro</v>
          </cell>
          <cell r="V169" t="str">
            <v>040648693</v>
          </cell>
          <cell r="W169" t="str">
            <v>Activa</v>
          </cell>
          <cell r="X169" t="str">
            <v>860002964</v>
          </cell>
          <cell r="Y169" t="str">
            <v>BANCO DE BOGOTA S. A.</v>
          </cell>
          <cell r="Z169">
            <v>21017</v>
          </cell>
          <cell r="AA169">
            <v>21017</v>
          </cell>
          <cell r="AB169">
            <v>24417</v>
          </cell>
          <cell r="AC169" t="str">
            <v>39517</v>
          </cell>
          <cell r="AD169" t="str">
            <v>44417</v>
          </cell>
          <cell r="AE169" t="str">
            <v>91847817</v>
          </cell>
          <cell r="AF169"/>
          <cell r="AG169" t="str">
            <v>2017-04-17 00:00:00</v>
          </cell>
          <cell r="AH169" t="str">
            <v>RESOLUCION</v>
          </cell>
          <cell r="AI169" t="str">
            <v>158</v>
          </cell>
          <cell r="AJ169" t="str">
            <v>Realizar seguimiento a la SEM y a la comunidad educativa de la IE Santa Rosa de Lima herramientas conceptuales y practicas para la atención educativa de estudiantes sordos</v>
          </cell>
        </row>
        <row r="170">
          <cell r="A170">
            <v>24517</v>
          </cell>
          <cell r="B170" t="str">
            <v>2017-04-17 00:00:00</v>
          </cell>
          <cell r="C170" t="str">
            <v>2017-04-17 09:48:47</v>
          </cell>
          <cell r="D170" t="str">
            <v>Con Obligacion</v>
          </cell>
          <cell r="E170" t="str">
            <v>000</v>
          </cell>
          <cell r="F170" t="str">
            <v>INSOR GESTION GENERAL</v>
          </cell>
          <cell r="G170" t="str">
            <v>C-2203-0700-1</v>
          </cell>
          <cell r="H170" t="str">
            <v>MEJORAMIENTO DE LA ATENCION EDUCATIVA DE LA POBLACION SORDA A NIVEL NACIONAL</v>
          </cell>
          <cell r="I170" t="str">
            <v>Propios</v>
          </cell>
          <cell r="J170" t="str">
            <v>OTROS RECURSOS DE TESORERIA</v>
          </cell>
          <cell r="K170" t="str">
            <v>CSF</v>
          </cell>
          <cell r="L170">
            <v>425023</v>
          </cell>
          <cell r="M170">
            <v>0</v>
          </cell>
          <cell r="N170">
            <v>425023</v>
          </cell>
          <cell r="O170">
            <v>0</v>
          </cell>
          <cell r="P170">
            <v>425023</v>
          </cell>
          <cell r="Q170" t="str">
            <v>Cédula de Ciudadanía</v>
          </cell>
          <cell r="R170" t="str">
            <v>53084208</v>
          </cell>
          <cell r="S170" t="str">
            <v>PACHÓN CIFUENTES LINA MARCELA</v>
          </cell>
          <cell r="T170" t="str">
            <v>Abono en cuenta</v>
          </cell>
          <cell r="U170" t="str">
            <v>Ahorro</v>
          </cell>
          <cell r="V170" t="str">
            <v>230170106314</v>
          </cell>
          <cell r="W170" t="str">
            <v>Activa</v>
          </cell>
          <cell r="X170" t="str">
            <v>860007738</v>
          </cell>
          <cell r="Y170" t="str">
            <v>BANCO POPULAR S. A.</v>
          </cell>
          <cell r="Z170">
            <v>21217</v>
          </cell>
          <cell r="AA170">
            <v>21217</v>
          </cell>
          <cell r="AB170">
            <v>24517</v>
          </cell>
          <cell r="AC170" t="str">
            <v>39417</v>
          </cell>
          <cell r="AD170" t="str">
            <v>44317</v>
          </cell>
          <cell r="AE170" t="str">
            <v>91844017</v>
          </cell>
          <cell r="AF170"/>
          <cell r="AG170" t="str">
            <v>2017-04-17 00:00:00</v>
          </cell>
          <cell r="AH170" t="str">
            <v>RESOLUCION</v>
          </cell>
          <cell r="AI170" t="str">
            <v>157</v>
          </cell>
          <cell r="AJ170" t="str">
            <v>Realizar seguimiento a la SEM y a la comunidad educativa de la IE Santa Rosa de Lima herramientas conceptuales y practicas para la atención educativa de estudiantes sordos</v>
          </cell>
        </row>
        <row r="171">
          <cell r="A171">
            <v>24617</v>
          </cell>
          <cell r="B171" t="str">
            <v>2017-04-17 00:00:00</v>
          </cell>
          <cell r="C171" t="str">
            <v>2017-04-17 09:51:37</v>
          </cell>
          <cell r="D171" t="str">
            <v>Con Obligacion</v>
          </cell>
          <cell r="E171" t="str">
            <v>000</v>
          </cell>
          <cell r="F171" t="str">
            <v>INSOR GESTION GENERAL</v>
          </cell>
          <cell r="G171" t="str">
            <v>C-2203-0700-1</v>
          </cell>
          <cell r="H171" t="str">
            <v>MEJORAMIENTO DE LA ATENCION EDUCATIVA DE LA POBLACION SORDA A NIVEL NACIONAL</v>
          </cell>
          <cell r="I171" t="str">
            <v>Propios</v>
          </cell>
          <cell r="J171" t="str">
            <v>OTROS RECURSOS DE TESORERIA</v>
          </cell>
          <cell r="K171" t="str">
            <v>CSF</v>
          </cell>
          <cell r="L171">
            <v>425023</v>
          </cell>
          <cell r="M171">
            <v>0</v>
          </cell>
          <cell r="N171">
            <v>425023</v>
          </cell>
          <cell r="O171">
            <v>0</v>
          </cell>
          <cell r="P171">
            <v>425023</v>
          </cell>
          <cell r="Q171" t="str">
            <v>Cédula de Ciudadanía</v>
          </cell>
          <cell r="R171" t="str">
            <v>1030531860</v>
          </cell>
          <cell r="S171" t="str">
            <v>PEREZ VARGAS ROCIO NATHALY</v>
          </cell>
          <cell r="T171" t="str">
            <v>Abono en cuenta</v>
          </cell>
          <cell r="U171" t="str">
            <v>Ahorro</v>
          </cell>
          <cell r="V171" t="str">
            <v>24526611496</v>
          </cell>
          <cell r="W171" t="str">
            <v>Activa</v>
          </cell>
          <cell r="X171" t="str">
            <v>860007335</v>
          </cell>
          <cell r="Y171" t="str">
            <v>BCSC S A</v>
          </cell>
          <cell r="Z171">
            <v>21117</v>
          </cell>
          <cell r="AA171">
            <v>21117</v>
          </cell>
          <cell r="AB171">
            <v>24617</v>
          </cell>
          <cell r="AC171" t="str">
            <v>39817</v>
          </cell>
          <cell r="AD171" t="str">
            <v>44717</v>
          </cell>
          <cell r="AE171" t="str">
            <v>91857817</v>
          </cell>
          <cell r="AF171"/>
          <cell r="AG171" t="str">
            <v>2017-04-17 00:00:00</v>
          </cell>
          <cell r="AH171" t="str">
            <v>RESOLUCION</v>
          </cell>
          <cell r="AI171" t="str">
            <v>162</v>
          </cell>
          <cell r="AJ171" t="str">
            <v>Realizar seguimiento a la SEM y a la comunidad educativa de la IE Santa Rosa de Lima herramientas conceptuales y practicas para la atención educativa de estudiantes sordos</v>
          </cell>
        </row>
        <row r="172">
          <cell r="A172">
            <v>24917</v>
          </cell>
          <cell r="B172" t="str">
            <v>2017-04-20 00:00:00</v>
          </cell>
          <cell r="C172" t="str">
            <v>2017-04-20 16:52:33</v>
          </cell>
          <cell r="D172" t="str">
            <v>Con Obligacion</v>
          </cell>
          <cell r="E172" t="str">
            <v>000</v>
          </cell>
          <cell r="F172" t="str">
            <v>INSOR GESTION GENERAL</v>
          </cell>
          <cell r="G172" t="str">
            <v>C-2203-0700-1</v>
          </cell>
          <cell r="H172" t="str">
            <v>MEJORAMIENTO DE LA ATENCION EDUCATIVA DE LA POBLACION SORDA A NIVEL NACIONAL</v>
          </cell>
          <cell r="I172" t="str">
            <v>Nación</v>
          </cell>
          <cell r="J172" t="str">
            <v>RECURSOS CORRIENTES</v>
          </cell>
          <cell r="K172" t="str">
            <v>CSF</v>
          </cell>
          <cell r="L172">
            <v>23845000</v>
          </cell>
          <cell r="M172">
            <v>0</v>
          </cell>
          <cell r="N172">
            <v>23845000</v>
          </cell>
          <cell r="O172">
            <v>2945000</v>
          </cell>
          <cell r="P172">
            <v>20900000</v>
          </cell>
          <cell r="Q172" t="str">
            <v>Cédula de Ciudadanía</v>
          </cell>
          <cell r="R172" t="str">
            <v>1032451154</v>
          </cell>
          <cell r="S172" t="str">
            <v>VANEGAS REY MICHAEL ESTEVENS</v>
          </cell>
          <cell r="T172" t="str">
            <v>Abono en cuenta</v>
          </cell>
          <cell r="U172" t="str">
            <v>Ahorro</v>
          </cell>
          <cell r="V172" t="str">
            <v>17816036194</v>
          </cell>
          <cell r="W172" t="str">
            <v>Activa</v>
          </cell>
          <cell r="X172" t="str">
            <v>890903938</v>
          </cell>
          <cell r="Y172" t="str">
            <v>BANCOLOMBIA S.A.</v>
          </cell>
          <cell r="Z172">
            <v>23017</v>
          </cell>
          <cell r="AA172">
            <v>23017</v>
          </cell>
          <cell r="AB172">
            <v>24917</v>
          </cell>
          <cell r="AC172" t="str">
            <v>47117, 62217, 79717, 98717, 118117, 138417, 161517, 186717</v>
          </cell>
          <cell r="AD172" t="str">
            <v>53817, 70417, 91017, 111517, 132017, 153317, 177217, 203417</v>
          </cell>
          <cell r="AE172" t="str">
            <v>110826017, 146619117, 181593217, 215678517, 251947517, 288238517, 330153417, 360346717</v>
          </cell>
          <cell r="AF172"/>
          <cell r="AG172" t="str">
            <v>2017-04-20 00:00:00</v>
          </cell>
          <cell r="AH172" t="str">
            <v>CONTRATO DE PRESTACION DE SERVICIOS - PROFESIONALES</v>
          </cell>
          <cell r="AI172" t="str">
            <v>108</v>
          </cell>
          <cell r="AJ172" t="str">
            <v>Prestar servicios de apoyo a la gestión para la producción videografíca de los materiales que sean requeridos por el INSOR</v>
          </cell>
        </row>
        <row r="173">
          <cell r="A173">
            <v>25017</v>
          </cell>
          <cell r="B173" t="str">
            <v>2017-04-21 00:00:00</v>
          </cell>
          <cell r="C173" t="str">
            <v>2017-04-21 09:57:17</v>
          </cell>
          <cell r="D173" t="str">
            <v>Con Obligacion</v>
          </cell>
          <cell r="E173" t="str">
            <v>000</v>
          </cell>
          <cell r="F173" t="str">
            <v>INSOR GESTION GENERAL</v>
          </cell>
          <cell r="G173" t="str">
            <v>C-2203-0700-1</v>
          </cell>
          <cell r="H173" t="str">
            <v>MEJORAMIENTO DE LA ATENCION EDUCATIVA DE LA POBLACION SORDA A NIVEL NACIONAL</v>
          </cell>
          <cell r="I173" t="str">
            <v>Propios</v>
          </cell>
          <cell r="J173" t="str">
            <v>OTROS RECURSOS DE TESORERIA</v>
          </cell>
          <cell r="K173" t="str">
            <v>CSF</v>
          </cell>
          <cell r="L173">
            <v>605032</v>
          </cell>
          <cell r="M173">
            <v>170009</v>
          </cell>
          <cell r="N173">
            <v>775041</v>
          </cell>
          <cell r="O173">
            <v>0</v>
          </cell>
          <cell r="P173">
            <v>775041</v>
          </cell>
          <cell r="Q173" t="str">
            <v>Cédula de Ciudadanía</v>
          </cell>
          <cell r="R173" t="str">
            <v>79720141</v>
          </cell>
          <cell r="S173" t="str">
            <v>LOPEZ HUGO ARMANDO</v>
          </cell>
          <cell r="T173" t="str">
            <v>Abono en cuenta</v>
          </cell>
          <cell r="U173" t="str">
            <v>Ahorro</v>
          </cell>
          <cell r="V173" t="str">
            <v>20755878747</v>
          </cell>
          <cell r="W173" t="str">
            <v>Activa</v>
          </cell>
          <cell r="X173" t="str">
            <v>890903938</v>
          </cell>
          <cell r="Y173" t="str">
            <v>BANCOLOMBIA S.A.</v>
          </cell>
          <cell r="Z173">
            <v>21417</v>
          </cell>
          <cell r="AA173">
            <v>21417</v>
          </cell>
          <cell r="AB173">
            <v>25017</v>
          </cell>
          <cell r="AC173" t="str">
            <v>42617</v>
          </cell>
          <cell r="AD173" t="str">
            <v>49317</v>
          </cell>
          <cell r="AE173" t="str">
            <v>97766817</v>
          </cell>
          <cell r="AF173"/>
          <cell r="AG173" t="str">
            <v>2017-04-21 00:00:00</v>
          </cell>
          <cell r="AH173" t="str">
            <v>RESOLUCION</v>
          </cell>
          <cell r="AI173" t="str">
            <v>172</v>
          </cell>
          <cell r="AJ173" t="str">
            <v>Fortalecer la oferta de educación inclusiva para sordos en el municipio de Pereira y el Departamento de Risaralda</v>
          </cell>
        </row>
        <row r="174">
          <cell r="A174">
            <v>25117</v>
          </cell>
          <cell r="B174" t="str">
            <v>2017-04-21 00:00:00</v>
          </cell>
          <cell r="C174" t="str">
            <v>2017-04-21 10:00:00</v>
          </cell>
          <cell r="D174" t="str">
            <v>Con Obligacion</v>
          </cell>
          <cell r="E174" t="str">
            <v>000</v>
          </cell>
          <cell r="F174" t="str">
            <v>INSOR GESTION GENERAL</v>
          </cell>
          <cell r="G174" t="str">
            <v>C-2203-0700-1</v>
          </cell>
          <cell r="H174" t="str">
            <v>MEJORAMIENTO DE LA ATENCION EDUCATIVA DE LA POBLACION SORDA A NIVEL NACIONAL</v>
          </cell>
          <cell r="I174" t="str">
            <v>Propios</v>
          </cell>
          <cell r="J174" t="str">
            <v>OTROS RECURSOS DE TESORERIA</v>
          </cell>
          <cell r="K174" t="str">
            <v>CSF</v>
          </cell>
          <cell r="L174">
            <v>605032</v>
          </cell>
          <cell r="M174">
            <v>170009</v>
          </cell>
          <cell r="N174">
            <v>775041</v>
          </cell>
          <cell r="O174">
            <v>0</v>
          </cell>
          <cell r="P174">
            <v>775041</v>
          </cell>
          <cell r="Q174" t="str">
            <v>Cédula de Ciudadanía</v>
          </cell>
          <cell r="R174" t="str">
            <v>1019040873</v>
          </cell>
          <cell r="S174" t="str">
            <v>PEÑUELA POVEDA PEDRO PABLO</v>
          </cell>
          <cell r="T174" t="str">
            <v>Abono en cuenta</v>
          </cell>
          <cell r="U174" t="str">
            <v>Ahorro</v>
          </cell>
          <cell r="V174" t="str">
            <v>54726081274</v>
          </cell>
          <cell r="W174" t="str">
            <v>Activa</v>
          </cell>
          <cell r="X174" t="str">
            <v>890903938</v>
          </cell>
          <cell r="Y174" t="str">
            <v>BANCOLOMBIA S.A.</v>
          </cell>
          <cell r="Z174">
            <v>22317</v>
          </cell>
          <cell r="AA174">
            <v>22317</v>
          </cell>
          <cell r="AB174">
            <v>25117</v>
          </cell>
          <cell r="AC174" t="str">
            <v>42517</v>
          </cell>
          <cell r="AD174" t="str">
            <v>49217</v>
          </cell>
          <cell r="AE174" t="str">
            <v>97758117</v>
          </cell>
          <cell r="AF174"/>
          <cell r="AG174" t="str">
            <v>2017-04-21 00:00:00</v>
          </cell>
          <cell r="AH174" t="str">
            <v>RESOLUCION</v>
          </cell>
          <cell r="AI174" t="str">
            <v>171</v>
          </cell>
          <cell r="AJ174" t="str">
            <v>Fortalecer la oferta de educación inclusiva para sordos en el municipio de Pereira y el Departamento de Risaralda</v>
          </cell>
        </row>
        <row r="175">
          <cell r="A175">
            <v>25217</v>
          </cell>
          <cell r="B175" t="str">
            <v>2017-04-21 00:00:00</v>
          </cell>
          <cell r="C175" t="str">
            <v>2017-04-21 10:02:33</v>
          </cell>
          <cell r="D175" t="str">
            <v>Con Obligacion</v>
          </cell>
          <cell r="E175" t="str">
            <v>000</v>
          </cell>
          <cell r="F175" t="str">
            <v>INSOR GESTION GENERAL</v>
          </cell>
          <cell r="G175" t="str">
            <v>C-2203-0700-1</v>
          </cell>
          <cell r="H175" t="str">
            <v>MEJORAMIENTO DE LA ATENCION EDUCATIVA DE LA POBLACION SORDA A NIVEL NACIONAL</v>
          </cell>
          <cell r="I175" t="str">
            <v>Propios</v>
          </cell>
          <cell r="J175" t="str">
            <v>OTROS RECURSOS DE TESORERIA</v>
          </cell>
          <cell r="K175" t="str">
            <v>CSF</v>
          </cell>
          <cell r="L175">
            <v>431453</v>
          </cell>
          <cell r="M175">
            <v>120415</v>
          </cell>
          <cell r="N175">
            <v>551868</v>
          </cell>
          <cell r="O175">
            <v>0</v>
          </cell>
          <cell r="P175">
            <v>551868</v>
          </cell>
          <cell r="Q175" t="str">
            <v>Cédula de Ciudadanía</v>
          </cell>
          <cell r="R175" t="str">
            <v>1026285430</v>
          </cell>
          <cell r="S175" t="str">
            <v>LAGUNA ROBLES BRIGETT PAOLA</v>
          </cell>
          <cell r="T175" t="str">
            <v>Abono en cuenta</v>
          </cell>
          <cell r="U175" t="str">
            <v>Ahorro</v>
          </cell>
          <cell r="V175" t="str">
            <v>24036898978</v>
          </cell>
          <cell r="W175" t="str">
            <v>Activa</v>
          </cell>
          <cell r="X175" t="str">
            <v>860007335</v>
          </cell>
          <cell r="Y175" t="str">
            <v>BCSC S A</v>
          </cell>
          <cell r="Z175">
            <v>22117</v>
          </cell>
          <cell r="AA175">
            <v>22117</v>
          </cell>
          <cell r="AB175">
            <v>25217</v>
          </cell>
          <cell r="AC175" t="str">
            <v>42417</v>
          </cell>
          <cell r="AD175" t="str">
            <v>49117</v>
          </cell>
          <cell r="AE175" t="str">
            <v>97745317</v>
          </cell>
          <cell r="AF175"/>
          <cell r="AG175" t="str">
            <v>2017-04-21 00:00:00</v>
          </cell>
          <cell r="AH175" t="str">
            <v>RESOLUCION</v>
          </cell>
          <cell r="AI175" t="str">
            <v>173</v>
          </cell>
          <cell r="AJ175" t="str">
            <v>Fortalecer la oferta de educación inclusiva para sordos en el municipio de Pereira y el Departamento de Risaralda</v>
          </cell>
        </row>
        <row r="176">
          <cell r="A176">
            <v>25317</v>
          </cell>
          <cell r="B176" t="str">
            <v>2017-04-21 00:00:00</v>
          </cell>
          <cell r="C176" t="str">
            <v>2017-04-21 10:05:51</v>
          </cell>
          <cell r="D176" t="str">
            <v>Con Obligacion</v>
          </cell>
          <cell r="E176" t="str">
            <v>000</v>
          </cell>
          <cell r="F176" t="str">
            <v>INSOR GESTION GENERAL</v>
          </cell>
          <cell r="G176" t="str">
            <v>C-2203-0700-1</v>
          </cell>
          <cell r="H176" t="str">
            <v>MEJORAMIENTO DE LA ATENCION EDUCATIVA DE LA POBLACION SORDA A NIVEL NACIONAL</v>
          </cell>
          <cell r="I176" t="str">
            <v>Propios</v>
          </cell>
          <cell r="J176" t="str">
            <v>OTROS RECURSOS DE TESORERIA</v>
          </cell>
          <cell r="K176" t="str">
            <v>CSF</v>
          </cell>
          <cell r="L176">
            <v>255014</v>
          </cell>
          <cell r="M176">
            <v>0</v>
          </cell>
          <cell r="N176">
            <v>255014</v>
          </cell>
          <cell r="O176">
            <v>0</v>
          </cell>
          <cell r="P176">
            <v>255014</v>
          </cell>
          <cell r="Q176" t="str">
            <v>Cédula de Ciudadanía</v>
          </cell>
          <cell r="R176" t="str">
            <v>52384828</v>
          </cell>
          <cell r="S176" t="str">
            <v>DÍAZ INÉS ESTHER</v>
          </cell>
          <cell r="T176" t="str">
            <v>Abono en cuenta</v>
          </cell>
          <cell r="U176" t="str">
            <v>Ahorro</v>
          </cell>
          <cell r="V176" t="str">
            <v>03350985645</v>
          </cell>
          <cell r="W176" t="str">
            <v>Activa</v>
          </cell>
          <cell r="X176" t="str">
            <v>890903938</v>
          </cell>
          <cell r="Y176" t="str">
            <v>BANCOLOMBIA S.A.</v>
          </cell>
          <cell r="Z176">
            <v>22217</v>
          </cell>
          <cell r="AA176">
            <v>22217</v>
          </cell>
          <cell r="AB176">
            <v>25317</v>
          </cell>
          <cell r="AC176" t="str">
            <v>41417</v>
          </cell>
          <cell r="AD176" t="str">
            <v>46217</v>
          </cell>
          <cell r="AE176" t="str">
            <v>97583817</v>
          </cell>
          <cell r="AF176"/>
          <cell r="AG176" t="str">
            <v>2017-04-21 00:00:00</v>
          </cell>
          <cell r="AH176" t="str">
            <v>RESOLUCION</v>
          </cell>
          <cell r="AI176" t="str">
            <v>174</v>
          </cell>
          <cell r="AJ176" t="str">
            <v>Fortalecer la oferta de educación inclusiva para sordos en el municipio de Pereira y el Departamento de Risaralda</v>
          </cell>
        </row>
        <row r="177">
          <cell r="A177">
            <v>25417</v>
          </cell>
          <cell r="B177" t="str">
            <v>2017-04-21 00:00:00</v>
          </cell>
          <cell r="C177" t="str">
            <v>2017-04-21 10:08:28</v>
          </cell>
          <cell r="D177" t="str">
            <v>Con Obligacion</v>
          </cell>
          <cell r="E177" t="str">
            <v>000</v>
          </cell>
          <cell r="F177" t="str">
            <v>INSOR GESTION GENERAL</v>
          </cell>
          <cell r="G177" t="str">
            <v>C-2203-0700-1</v>
          </cell>
          <cell r="H177" t="str">
            <v>MEJORAMIENTO DE LA ATENCION EDUCATIVA DE LA POBLACION SORDA A NIVEL NACIONAL</v>
          </cell>
          <cell r="I177" t="str">
            <v>Propios</v>
          </cell>
          <cell r="J177" t="str">
            <v>OTROS RECURSOS DE TESORERIA</v>
          </cell>
          <cell r="K177" t="str">
            <v>CSF</v>
          </cell>
          <cell r="L177">
            <v>785041</v>
          </cell>
          <cell r="M177">
            <v>0</v>
          </cell>
          <cell r="N177">
            <v>785041</v>
          </cell>
          <cell r="O177">
            <v>0</v>
          </cell>
          <cell r="P177">
            <v>785041</v>
          </cell>
          <cell r="Q177" t="str">
            <v>Cédula de Ciudadanía</v>
          </cell>
          <cell r="R177" t="str">
            <v>80224509</v>
          </cell>
          <cell r="S177" t="str">
            <v>MELENDRES GUERRERO GEOVANI ANDRES</v>
          </cell>
          <cell r="T177" t="str">
            <v>Abono en cuenta</v>
          </cell>
          <cell r="U177" t="str">
            <v>Ahorro</v>
          </cell>
          <cell r="V177" t="str">
            <v>17820662521</v>
          </cell>
          <cell r="W177" t="str">
            <v>Activa</v>
          </cell>
          <cell r="X177" t="str">
            <v>890903938</v>
          </cell>
          <cell r="Y177" t="str">
            <v>BANCOLOMBIA S.A.</v>
          </cell>
          <cell r="Z177">
            <v>22717</v>
          </cell>
          <cell r="AA177">
            <v>22717</v>
          </cell>
          <cell r="AB177">
            <v>25417</v>
          </cell>
          <cell r="AC177" t="str">
            <v>41217</v>
          </cell>
          <cell r="AD177" t="str">
            <v>46017</v>
          </cell>
          <cell r="AE177" t="str">
            <v>97634517</v>
          </cell>
          <cell r="AF177"/>
          <cell r="AG177" t="str">
            <v>2017-04-21 00:00:00</v>
          </cell>
          <cell r="AH177" t="str">
            <v>RESOLUCION</v>
          </cell>
          <cell r="AI177" t="str">
            <v>170</v>
          </cell>
          <cell r="AJ177" t="str">
            <v>Fortalecer las estrategias de enseñanza de la Lengua de Señas Colombiana de los instructores sordos de la Asociación de Sordos de Cali ASORCALI</v>
          </cell>
        </row>
        <row r="178">
          <cell r="A178">
            <v>25517</v>
          </cell>
          <cell r="B178" t="str">
            <v>2017-04-21 00:00:00</v>
          </cell>
          <cell r="C178" t="str">
            <v>2017-04-21 10:19:29</v>
          </cell>
          <cell r="D178" t="str">
            <v>Con Obligacion</v>
          </cell>
          <cell r="E178" t="str">
            <v>000</v>
          </cell>
          <cell r="F178" t="str">
            <v>INSOR GESTION GENERAL</v>
          </cell>
          <cell r="G178" t="str">
            <v>C-2203-0700-1</v>
          </cell>
          <cell r="H178" t="str">
            <v>MEJORAMIENTO DE LA ATENCION EDUCATIVA DE LA POBLACION SORDA A NIVEL NACIONAL</v>
          </cell>
          <cell r="I178" t="str">
            <v>Propios</v>
          </cell>
          <cell r="J178" t="str">
            <v>OTROS RECURSOS DE TESORERIA</v>
          </cell>
          <cell r="K178" t="str">
            <v>CSF</v>
          </cell>
          <cell r="L178">
            <v>595032</v>
          </cell>
          <cell r="M178">
            <v>0</v>
          </cell>
          <cell r="N178">
            <v>595032</v>
          </cell>
          <cell r="O178">
            <v>0</v>
          </cell>
          <cell r="P178">
            <v>595032</v>
          </cell>
          <cell r="Q178" t="str">
            <v>Cédula de Ciudadanía</v>
          </cell>
          <cell r="R178" t="str">
            <v>1030531860</v>
          </cell>
          <cell r="S178" t="str">
            <v>PEREZ VARGAS ROCIO NATHALY</v>
          </cell>
          <cell r="T178" t="str">
            <v>Abono en cuenta</v>
          </cell>
          <cell r="U178" t="str">
            <v>Ahorro</v>
          </cell>
          <cell r="V178" t="str">
            <v>24526611496</v>
          </cell>
          <cell r="W178" t="str">
            <v>Activa</v>
          </cell>
          <cell r="X178" t="str">
            <v>860007335</v>
          </cell>
          <cell r="Y178" t="str">
            <v>BCSC S A</v>
          </cell>
          <cell r="Z178">
            <v>21517</v>
          </cell>
          <cell r="AA178">
            <v>21517</v>
          </cell>
          <cell r="AB178">
            <v>25517</v>
          </cell>
          <cell r="AC178" t="str">
            <v>40917</v>
          </cell>
          <cell r="AD178" t="str">
            <v>45717</v>
          </cell>
          <cell r="AE178" t="str">
            <v>97689617</v>
          </cell>
          <cell r="AF178"/>
          <cell r="AG178" t="str">
            <v>2017-04-21 00:00:00</v>
          </cell>
          <cell r="AH178" t="str">
            <v>RESOLUCION</v>
          </cell>
          <cell r="AI178" t="str">
            <v>167</v>
          </cell>
          <cell r="AJ178" t="str">
            <v>Asesorar a la SEM Armenia SED Quindío y a la comunidad educativa de las Instituciones Educativas CERAL y CASD Santa Eufrasia herramientas conceptuales y practicas para la atención educativa en procesos inclusivos con estudiantes sordos</v>
          </cell>
        </row>
        <row r="179">
          <cell r="A179">
            <v>25617</v>
          </cell>
          <cell r="B179" t="str">
            <v>2017-04-21 00:00:00</v>
          </cell>
          <cell r="C179" t="str">
            <v>2017-04-21 10:22:45</v>
          </cell>
          <cell r="D179" t="str">
            <v>Con Obligacion</v>
          </cell>
          <cell r="E179" t="str">
            <v>000</v>
          </cell>
          <cell r="F179" t="str">
            <v>INSOR GESTION GENERAL</v>
          </cell>
          <cell r="G179" t="str">
            <v>C-2203-0700-1</v>
          </cell>
          <cell r="H179" t="str">
            <v>MEJORAMIENTO DE LA ATENCION EDUCATIVA DE LA POBLACION SORDA A NIVEL NACIONAL</v>
          </cell>
          <cell r="I179" t="str">
            <v>Propios</v>
          </cell>
          <cell r="J179" t="str">
            <v>OTROS RECURSOS DE TESORERIA</v>
          </cell>
          <cell r="K179" t="str">
            <v>CSF</v>
          </cell>
          <cell r="L179">
            <v>595032</v>
          </cell>
          <cell r="M179">
            <v>0</v>
          </cell>
          <cell r="N179">
            <v>595032</v>
          </cell>
          <cell r="O179">
            <v>0</v>
          </cell>
          <cell r="P179">
            <v>595032</v>
          </cell>
          <cell r="Q179" t="str">
            <v>Cédula de Ciudadanía</v>
          </cell>
          <cell r="R179" t="str">
            <v>53084208</v>
          </cell>
          <cell r="S179" t="str">
            <v>PACHÓN CIFUENTES LINA MARCELA</v>
          </cell>
          <cell r="T179" t="str">
            <v>Abono en cuenta</v>
          </cell>
          <cell r="U179" t="str">
            <v>Ahorro</v>
          </cell>
          <cell r="V179" t="str">
            <v>230170106314</v>
          </cell>
          <cell r="W179" t="str">
            <v>Activa</v>
          </cell>
          <cell r="X179" t="str">
            <v>860007738</v>
          </cell>
          <cell r="Y179" t="str">
            <v>BANCO POPULAR S. A.</v>
          </cell>
          <cell r="Z179">
            <v>21817</v>
          </cell>
          <cell r="AA179">
            <v>21817</v>
          </cell>
          <cell r="AB179">
            <v>25617</v>
          </cell>
          <cell r="AC179" t="str">
            <v>41017</v>
          </cell>
          <cell r="AD179" t="str">
            <v>45817</v>
          </cell>
          <cell r="AE179" t="str">
            <v>97726817</v>
          </cell>
          <cell r="AF179"/>
          <cell r="AG179" t="str">
            <v>2017-04-21 00:00:00</v>
          </cell>
          <cell r="AH179" t="str">
            <v>RESOLUCION</v>
          </cell>
          <cell r="AI179" t="str">
            <v>168</v>
          </cell>
          <cell r="AJ179" t="str">
            <v>Asesorar a la SEM Armenia SED Quindío y a la comunidad educativa de las Instituciones Educativas CERAL y CASD Santa Eufrasia herramientas conceptuales y practicas para la atención educativa en procesos inclusivos con estudiantes sordos</v>
          </cell>
        </row>
        <row r="180">
          <cell r="A180">
            <v>25717</v>
          </cell>
          <cell r="B180" t="str">
            <v>2017-04-21 00:00:00</v>
          </cell>
          <cell r="C180" t="str">
            <v>2017-04-21 10:28:03</v>
          </cell>
          <cell r="D180" t="str">
            <v>Con Obligacion</v>
          </cell>
          <cell r="E180" t="str">
            <v>000</v>
          </cell>
          <cell r="F180" t="str">
            <v>INSOR GESTION GENERAL</v>
          </cell>
          <cell r="G180" t="str">
            <v>C-2203-0700-1</v>
          </cell>
          <cell r="H180" t="str">
            <v>MEJORAMIENTO DE LA ATENCION EDUCATIVA DE LA POBLACION SORDA A NIVEL NACIONAL</v>
          </cell>
          <cell r="I180" t="str">
            <v>Propios</v>
          </cell>
          <cell r="J180" t="str">
            <v>OTROS RECURSOS DE TESORERIA</v>
          </cell>
          <cell r="K180" t="str">
            <v>CSF</v>
          </cell>
          <cell r="L180">
            <v>421453</v>
          </cell>
          <cell r="M180">
            <v>0</v>
          </cell>
          <cell r="N180">
            <v>421453</v>
          </cell>
          <cell r="O180">
            <v>0</v>
          </cell>
          <cell r="P180">
            <v>421453</v>
          </cell>
          <cell r="Q180" t="str">
            <v>Cédula de Ciudadanía</v>
          </cell>
          <cell r="R180" t="str">
            <v>1140830056</v>
          </cell>
          <cell r="S180" t="str">
            <v>CUELLAR MORALES DAVID</v>
          </cell>
          <cell r="T180" t="str">
            <v>Abono en cuenta</v>
          </cell>
          <cell r="U180" t="str">
            <v>Ahorro</v>
          </cell>
          <cell r="V180" t="str">
            <v>051261931</v>
          </cell>
          <cell r="W180" t="str">
            <v>Activa</v>
          </cell>
          <cell r="X180" t="str">
            <v>860002964</v>
          </cell>
          <cell r="Y180" t="str">
            <v>BANCO DE BOGOTA S. A.</v>
          </cell>
          <cell r="Z180">
            <v>21717</v>
          </cell>
          <cell r="AA180">
            <v>21717</v>
          </cell>
          <cell r="AB180">
            <v>25717</v>
          </cell>
          <cell r="AC180" t="str">
            <v>41117</v>
          </cell>
          <cell r="AD180" t="str">
            <v>45917</v>
          </cell>
          <cell r="AE180" t="str">
            <v>97654117</v>
          </cell>
          <cell r="AF180"/>
          <cell r="AG180" t="str">
            <v>2017-04-21 00:00:00</v>
          </cell>
          <cell r="AH180" t="str">
            <v>RESOLUCION</v>
          </cell>
          <cell r="AI180" t="str">
            <v>166</v>
          </cell>
          <cell r="AJ180" t="str">
            <v>Asesorar a la SEM Armenia SED Quindío y a la comunidad educativa de las Instituciones Educativas CERAL y CASD Santa Eufrasia herramientas conceptuales y practicas para la atención educativa en procesos inclusivos con estudiantes sordos</v>
          </cell>
        </row>
        <row r="181">
          <cell r="A181">
            <v>25817</v>
          </cell>
          <cell r="B181" t="str">
            <v>2017-04-21 00:00:00</v>
          </cell>
          <cell r="C181" t="str">
            <v>2017-04-21 10:36:16</v>
          </cell>
          <cell r="D181" t="str">
            <v>Con Obligacion</v>
          </cell>
          <cell r="E181" t="str">
            <v>000</v>
          </cell>
          <cell r="F181" t="str">
            <v>INSOR GESTION GENERAL</v>
          </cell>
          <cell r="G181" t="str">
            <v>C-2203-0700-1</v>
          </cell>
          <cell r="H181" t="str">
            <v>MEJORAMIENTO DE LA ATENCION EDUCATIVA DE LA POBLACION SORDA A NIVEL NACIONAL</v>
          </cell>
          <cell r="I181" t="str">
            <v>Propios</v>
          </cell>
          <cell r="J181" t="str">
            <v>OTROS RECURSOS DE TESORERIA</v>
          </cell>
          <cell r="K181" t="str">
            <v>CSF</v>
          </cell>
          <cell r="L181">
            <v>292836</v>
          </cell>
          <cell r="M181">
            <v>0</v>
          </cell>
          <cell r="N181">
            <v>292836</v>
          </cell>
          <cell r="O181">
            <v>0</v>
          </cell>
          <cell r="P181">
            <v>292836</v>
          </cell>
          <cell r="Q181" t="str">
            <v>Cédula de Ciudadanía</v>
          </cell>
          <cell r="R181" t="str">
            <v>51795570</v>
          </cell>
          <cell r="S181" t="str">
            <v>CARDENAS MARIA ANA</v>
          </cell>
          <cell r="T181" t="str">
            <v>Abono en cuenta</v>
          </cell>
          <cell r="U181" t="str">
            <v>Ahorro</v>
          </cell>
          <cell r="V181" t="str">
            <v>230170005904</v>
          </cell>
          <cell r="W181" t="str">
            <v>Activa</v>
          </cell>
          <cell r="X181" t="str">
            <v>860007738</v>
          </cell>
          <cell r="Y181" t="str">
            <v>BANCO POPULAR S. A.</v>
          </cell>
          <cell r="Z181">
            <v>21317</v>
          </cell>
          <cell r="AA181">
            <v>21317</v>
          </cell>
          <cell r="AB181">
            <v>25817</v>
          </cell>
          <cell r="AC181" t="str">
            <v>41517</v>
          </cell>
          <cell r="AD181" t="str">
            <v>46317</v>
          </cell>
          <cell r="AE181" t="str">
            <v>97576617</v>
          </cell>
          <cell r="AF181"/>
          <cell r="AG181" t="str">
            <v>2017-04-21 00:00:00</v>
          </cell>
          <cell r="AH181" t="str">
            <v>RESOLUCION</v>
          </cell>
          <cell r="AI181" t="str">
            <v>181</v>
          </cell>
          <cell r="AJ181" t="str">
            <v>Primer encuentro en el territorio con la Institución Educativa Piloto la Secretaria de Educación Departamental y la Secretaria de Educación Municipal de Cúcuta en el marco del proyecto Colombia Primera en Educación</v>
          </cell>
        </row>
        <row r="182">
          <cell r="A182">
            <v>25917</v>
          </cell>
          <cell r="B182" t="str">
            <v>2017-04-21 00:00:00</v>
          </cell>
          <cell r="C182" t="str">
            <v>2017-04-21 10:38:36</v>
          </cell>
          <cell r="D182" t="str">
            <v>Con Obligacion</v>
          </cell>
          <cell r="E182" t="str">
            <v>000</v>
          </cell>
          <cell r="F182" t="str">
            <v>INSOR GESTION GENERAL</v>
          </cell>
          <cell r="G182" t="str">
            <v>C-2203-0700-1</v>
          </cell>
          <cell r="H182" t="str">
            <v>MEJORAMIENTO DE LA ATENCION EDUCATIVA DE LA POBLACION SORDA A NIVEL NACIONAL</v>
          </cell>
          <cell r="I182" t="str">
            <v>Propios</v>
          </cell>
          <cell r="J182" t="str">
            <v>OTROS RECURSOS DE TESORERIA</v>
          </cell>
          <cell r="K182" t="str">
            <v>CSF</v>
          </cell>
          <cell r="L182">
            <v>97612</v>
          </cell>
          <cell r="M182">
            <v>-97612</v>
          </cell>
          <cell r="N182">
            <v>0</v>
          </cell>
          <cell r="O182">
            <v>0</v>
          </cell>
          <cell r="P182">
            <v>0</v>
          </cell>
          <cell r="Q182" t="str">
            <v>Cédula de Ciudadanía</v>
          </cell>
          <cell r="R182" t="str">
            <v>79461220</v>
          </cell>
          <cell r="S182" t="str">
            <v>CASTILLO VARELA ANDRES MAURICIO</v>
          </cell>
          <cell r="T182" t="str">
            <v>Abono en cuenta</v>
          </cell>
          <cell r="U182" t="str">
            <v>Corriente</v>
          </cell>
          <cell r="V182" t="str">
            <v>946400017</v>
          </cell>
          <cell r="W182" t="str">
            <v>Activa</v>
          </cell>
          <cell r="X182" t="str">
            <v>860051135</v>
          </cell>
          <cell r="Y182" t="str">
            <v>CITIBANK COLOMBIA</v>
          </cell>
          <cell r="Z182">
            <v>22017</v>
          </cell>
          <cell r="AA182">
            <v>22017</v>
          </cell>
          <cell r="AB182">
            <v>25917</v>
          </cell>
          <cell r="AC182" t="str">
            <v>41617</v>
          </cell>
          <cell r="AD182" t="str">
            <v>46417</v>
          </cell>
          <cell r="AE182" t="str">
            <v>97460017</v>
          </cell>
          <cell r="AF182" t="str">
            <v>317</v>
          </cell>
          <cell r="AG182" t="str">
            <v>2017-04-21 00:00:00</v>
          </cell>
          <cell r="AH182" t="str">
            <v>RESOLUCION</v>
          </cell>
          <cell r="AI182" t="str">
            <v>180</v>
          </cell>
          <cell r="AJ182" t="str">
            <v>Primer encuentro en el territorio con la Institución Educativa Piloto la Secretaria de Educación Departamental y la Secretaria de Educación Municipal de Cúcuta en el marco del proyecto Colombia Primera en Educación</v>
          </cell>
        </row>
        <row r="183">
          <cell r="A183">
            <v>26017</v>
          </cell>
          <cell r="B183" t="str">
            <v>2017-04-21 00:00:00</v>
          </cell>
          <cell r="C183" t="str">
            <v>2017-04-21 10:41:18</v>
          </cell>
          <cell r="D183" t="str">
            <v>Con Obligacion</v>
          </cell>
          <cell r="E183" t="str">
            <v>000</v>
          </cell>
          <cell r="F183" t="str">
            <v>INSOR GESTION GENERAL</v>
          </cell>
          <cell r="G183" t="str">
            <v>C-2203-0700-1</v>
          </cell>
          <cell r="H183" t="str">
            <v>MEJORAMIENTO DE LA ATENCION EDUCATIVA DE LA POBLACION SORDA A NIVEL NACIONAL</v>
          </cell>
          <cell r="I183" t="str">
            <v>Propios</v>
          </cell>
          <cell r="J183" t="str">
            <v>OTROS RECURSOS DE TESORERIA</v>
          </cell>
          <cell r="K183" t="str">
            <v>CSF</v>
          </cell>
          <cell r="L183">
            <v>255014</v>
          </cell>
          <cell r="M183">
            <v>0</v>
          </cell>
          <cell r="N183">
            <v>255014</v>
          </cell>
          <cell r="O183">
            <v>0</v>
          </cell>
          <cell r="P183">
            <v>255014</v>
          </cell>
          <cell r="Q183" t="str">
            <v>Cédula de Ciudadanía</v>
          </cell>
          <cell r="R183" t="str">
            <v>52725500</v>
          </cell>
          <cell r="S183" t="str">
            <v>PARRADO AVELLANEDA CLAUDIA JOHANNA</v>
          </cell>
          <cell r="T183" t="str">
            <v>Abono en cuenta</v>
          </cell>
          <cell r="U183" t="str">
            <v>Ahorro</v>
          </cell>
          <cell r="V183" t="str">
            <v>455000062337</v>
          </cell>
          <cell r="W183" t="str">
            <v>Activa</v>
          </cell>
          <cell r="X183" t="str">
            <v>860034313</v>
          </cell>
          <cell r="Y183" t="str">
            <v>BANCO DAVIVIENDA S.A.</v>
          </cell>
          <cell r="Z183">
            <v>21917</v>
          </cell>
          <cell r="AA183">
            <v>21917</v>
          </cell>
          <cell r="AB183">
            <v>26017</v>
          </cell>
          <cell r="AC183" t="str">
            <v>41717</v>
          </cell>
          <cell r="AD183" t="str">
            <v>46517</v>
          </cell>
          <cell r="AE183" t="str">
            <v>97473917</v>
          </cell>
          <cell r="AF183"/>
          <cell r="AG183" t="str">
            <v>2017-04-21 00:00:00</v>
          </cell>
          <cell r="AH183" t="str">
            <v>RESOLUCION</v>
          </cell>
          <cell r="AI183" t="str">
            <v>179</v>
          </cell>
          <cell r="AJ183" t="str">
            <v>Primer encuentro en el territorio con la Institución Educativa Piloto la Secretaria de Educación Departamental y la Secretaria de Educación Municipal de Cúcuta en el marco del proyecto Colombia Primera en Educación</v>
          </cell>
        </row>
        <row r="184">
          <cell r="A184">
            <v>26117</v>
          </cell>
          <cell r="B184" t="str">
            <v>2017-04-21 00:00:00</v>
          </cell>
          <cell r="C184" t="str">
            <v>2017-04-21 10:44:58</v>
          </cell>
          <cell r="D184" t="str">
            <v>Con Obligacion</v>
          </cell>
          <cell r="E184" t="str">
            <v>000</v>
          </cell>
          <cell r="F184" t="str">
            <v>INSOR GESTION GENERAL</v>
          </cell>
          <cell r="G184" t="str">
            <v>C-2203-0700-1</v>
          </cell>
          <cell r="H184" t="str">
            <v>MEJORAMIENTO DE LA ATENCION EDUCATIVA DE LA POBLACION SORDA A NIVEL NACIONAL</v>
          </cell>
          <cell r="I184" t="str">
            <v>Propios</v>
          </cell>
          <cell r="J184" t="str">
            <v>OTROS RECURSOS DE TESORERIA</v>
          </cell>
          <cell r="K184" t="str">
            <v>CSF</v>
          </cell>
          <cell r="L184">
            <v>785041</v>
          </cell>
          <cell r="M184">
            <v>0</v>
          </cell>
          <cell r="N184">
            <v>785041</v>
          </cell>
          <cell r="O184">
            <v>0</v>
          </cell>
          <cell r="P184">
            <v>785041</v>
          </cell>
          <cell r="Q184" t="str">
            <v>Cédula de Ciudadanía</v>
          </cell>
          <cell r="R184" t="str">
            <v>53906415</v>
          </cell>
          <cell r="S184" t="str">
            <v>RODRIGUEZ DIAZ EDITH PATRICIA</v>
          </cell>
          <cell r="T184" t="str">
            <v>Abono en cuenta</v>
          </cell>
          <cell r="U184" t="str">
            <v>Ahorro</v>
          </cell>
          <cell r="V184" t="str">
            <v>24526878439</v>
          </cell>
          <cell r="W184" t="str">
            <v>Activa</v>
          </cell>
          <cell r="X184" t="str">
            <v>860007335</v>
          </cell>
          <cell r="Y184" t="str">
            <v>BCSC S A</v>
          </cell>
          <cell r="Z184">
            <v>22817</v>
          </cell>
          <cell r="AA184">
            <v>22817</v>
          </cell>
          <cell r="AB184">
            <v>26117</v>
          </cell>
          <cell r="AC184" t="str">
            <v>41317</v>
          </cell>
          <cell r="AD184" t="str">
            <v>46117</v>
          </cell>
          <cell r="AE184" t="str">
            <v>97604417</v>
          </cell>
          <cell r="AF184"/>
          <cell r="AG184" t="str">
            <v>2017-04-21 00:00:00</v>
          </cell>
          <cell r="AH184" t="str">
            <v>RESOLUCION</v>
          </cell>
          <cell r="AI184" t="str">
            <v>169</v>
          </cell>
          <cell r="AJ184" t="str">
            <v>Fortalecer las estrategias de enseñanza de la lengua de Señas Colombiana de los instructores sordos de la asociación de sordos de Cali ASORCALI</v>
          </cell>
        </row>
        <row r="185">
          <cell r="A185">
            <v>26217</v>
          </cell>
          <cell r="B185" t="str">
            <v>2017-04-21 00:00:00</v>
          </cell>
          <cell r="C185" t="str">
            <v>2017-04-21 10:50:05</v>
          </cell>
          <cell r="D185" t="str">
            <v>Con Obligacion</v>
          </cell>
          <cell r="E185" t="str">
            <v>000</v>
          </cell>
          <cell r="F185" t="str">
            <v>INSOR GESTION GENERAL</v>
          </cell>
          <cell r="G185" t="str">
            <v>C-2203-0700-1</v>
          </cell>
          <cell r="H185" t="str">
            <v>MEJORAMIENTO DE LA ATENCION EDUCATIVA DE LA POBLACION SORDA A NIVEL NACIONAL</v>
          </cell>
          <cell r="I185" t="str">
            <v>Propios</v>
          </cell>
          <cell r="J185" t="str">
            <v>OTROS RECURSOS DE TESORERIA</v>
          </cell>
          <cell r="K185" t="str">
            <v>CSF</v>
          </cell>
          <cell r="L185">
            <v>265014</v>
          </cell>
          <cell r="M185">
            <v>0</v>
          </cell>
          <cell r="N185">
            <v>265014</v>
          </cell>
          <cell r="O185">
            <v>0</v>
          </cell>
          <cell r="P185">
            <v>265014</v>
          </cell>
          <cell r="Q185" t="str">
            <v>Cédula de Ciudadanía</v>
          </cell>
          <cell r="R185" t="str">
            <v>43165934</v>
          </cell>
          <cell r="S185" t="str">
            <v>BERNAL VELASQUEZ ASTRID LORENA</v>
          </cell>
          <cell r="T185" t="str">
            <v>Abono en cuenta</v>
          </cell>
          <cell r="U185" t="str">
            <v>Ahorro</v>
          </cell>
          <cell r="V185" t="str">
            <v>24518573935</v>
          </cell>
          <cell r="W185" t="str">
            <v>Activa</v>
          </cell>
          <cell r="X185" t="str">
            <v>860007335</v>
          </cell>
          <cell r="Y185" t="str">
            <v>BCSC S A</v>
          </cell>
          <cell r="Z185">
            <v>21617</v>
          </cell>
          <cell r="AA185">
            <v>21617</v>
          </cell>
          <cell r="AB185">
            <v>26217</v>
          </cell>
          <cell r="AC185" t="str">
            <v>41817</v>
          </cell>
          <cell r="AD185" t="str">
            <v>46617</v>
          </cell>
          <cell r="AE185" t="str">
            <v>97536417</v>
          </cell>
          <cell r="AF185"/>
          <cell r="AG185" t="str">
            <v>2017-04-21 00:00:00</v>
          </cell>
          <cell r="AH185" t="str">
            <v>RESOLUCION</v>
          </cell>
          <cell r="AI185" t="str">
            <v>178</v>
          </cell>
          <cell r="AJ185" t="str">
            <v>Primer encuentro en el territorio con la Institución Educativa Piloto Secretaria de Educación Departamental del Atlántico y Secretaria Municipal de Barranquilla IE Salvador Suarez Suarez Asociación de Sordos</v>
          </cell>
        </row>
        <row r="186">
          <cell r="A186">
            <v>26317</v>
          </cell>
          <cell r="B186" t="str">
            <v>2017-04-21 00:00:00</v>
          </cell>
          <cell r="C186" t="str">
            <v>2017-04-21 10:56:52</v>
          </cell>
          <cell r="D186" t="str">
            <v>Con Obligacion</v>
          </cell>
          <cell r="E186" t="str">
            <v>000</v>
          </cell>
          <cell r="F186" t="str">
            <v>INSOR GESTION GENERAL</v>
          </cell>
          <cell r="G186" t="str">
            <v>C-2203-0700-1</v>
          </cell>
          <cell r="H186" t="str">
            <v>MEJORAMIENTO DE LA ATENCION EDUCATIVA DE LA POBLACION SORDA A NIVEL NACIONAL</v>
          </cell>
          <cell r="I186" t="str">
            <v>Propios</v>
          </cell>
          <cell r="J186" t="str">
            <v>OTROS RECURSOS DE TESORERIA</v>
          </cell>
          <cell r="K186" t="str">
            <v>CSF</v>
          </cell>
          <cell r="L186">
            <v>302836</v>
          </cell>
          <cell r="M186">
            <v>0</v>
          </cell>
          <cell r="N186">
            <v>302836</v>
          </cell>
          <cell r="O186">
            <v>0</v>
          </cell>
          <cell r="P186">
            <v>302836</v>
          </cell>
          <cell r="Q186" t="str">
            <v>Cédula de Ciudadanía</v>
          </cell>
          <cell r="R186" t="str">
            <v>51795570</v>
          </cell>
          <cell r="S186" t="str">
            <v>CARDENAS MARIA ANA</v>
          </cell>
          <cell r="T186" t="str">
            <v>Abono en cuenta</v>
          </cell>
          <cell r="U186" t="str">
            <v>Ahorro</v>
          </cell>
          <cell r="V186" t="str">
            <v>230170005904</v>
          </cell>
          <cell r="W186" t="str">
            <v>Activa</v>
          </cell>
          <cell r="X186" t="str">
            <v>860007738</v>
          </cell>
          <cell r="Y186" t="str">
            <v>BANCO POPULAR S. A.</v>
          </cell>
          <cell r="Z186">
            <v>22617</v>
          </cell>
          <cell r="AA186">
            <v>22617</v>
          </cell>
          <cell r="AB186">
            <v>26317</v>
          </cell>
          <cell r="AC186" t="str">
            <v>41917</v>
          </cell>
          <cell r="AD186" t="str">
            <v>46717</v>
          </cell>
          <cell r="AE186" t="str">
            <v>97553817</v>
          </cell>
          <cell r="AF186"/>
          <cell r="AG186" t="str">
            <v>2017-04-21 00:00:00</v>
          </cell>
          <cell r="AH186" t="str">
            <v>RESOLUCION</v>
          </cell>
          <cell r="AI186" t="str">
            <v>176</v>
          </cell>
          <cell r="AJ186" t="str">
            <v>Primer encuentro en el territorio con la Institución Educativa Piloto Secretaria de Educación Departamental del Atlántico y Secretaria Municipal de Barranquilla IE Salvador Suarez Suarez Asociación de Sordos</v>
          </cell>
        </row>
        <row r="187">
          <cell r="A187">
            <v>26417</v>
          </cell>
          <cell r="B187" t="str">
            <v>2017-04-21 00:00:00</v>
          </cell>
          <cell r="C187" t="str">
            <v>2017-04-21 10:59:58</v>
          </cell>
          <cell r="D187" t="str">
            <v>Con Obligacion</v>
          </cell>
          <cell r="E187" t="str">
            <v>000</v>
          </cell>
          <cell r="F187" t="str">
            <v>INSOR GESTION GENERAL</v>
          </cell>
          <cell r="G187" t="str">
            <v>C-2203-0700-1</v>
          </cell>
          <cell r="H187" t="str">
            <v>MEJORAMIENTO DE LA ATENCION EDUCATIVA DE LA POBLACION SORDA A NIVEL NACIONAL</v>
          </cell>
          <cell r="I187" t="str">
            <v>Propios</v>
          </cell>
          <cell r="J187" t="str">
            <v>OTROS RECURSOS DE TESORERIA</v>
          </cell>
          <cell r="K187" t="str">
            <v>CSF</v>
          </cell>
          <cell r="L187">
            <v>107612</v>
          </cell>
          <cell r="M187">
            <v>0</v>
          </cell>
          <cell r="N187">
            <v>107612</v>
          </cell>
          <cell r="O187">
            <v>0</v>
          </cell>
          <cell r="P187">
            <v>107612</v>
          </cell>
          <cell r="Q187" t="str">
            <v>Cédula de Ciudadanía</v>
          </cell>
          <cell r="R187" t="str">
            <v>79461220</v>
          </cell>
          <cell r="S187" t="str">
            <v>CASTILLO VARELA ANDRES MAURICIO</v>
          </cell>
          <cell r="T187" t="str">
            <v>Abono en cuenta</v>
          </cell>
          <cell r="U187" t="str">
            <v>Corriente</v>
          </cell>
          <cell r="V187" t="str">
            <v>946400017</v>
          </cell>
          <cell r="W187" t="str">
            <v>Activa</v>
          </cell>
          <cell r="X187" t="str">
            <v>860051135</v>
          </cell>
          <cell r="Y187" t="str">
            <v>CITIBANK COLOMBIA</v>
          </cell>
          <cell r="Z187">
            <v>22517</v>
          </cell>
          <cell r="AA187">
            <v>22517</v>
          </cell>
          <cell r="AB187">
            <v>26417</v>
          </cell>
          <cell r="AC187" t="str">
            <v>42017</v>
          </cell>
          <cell r="AD187" t="str">
            <v>46817</v>
          </cell>
          <cell r="AE187" t="str">
            <v>97522517</v>
          </cell>
          <cell r="AF187"/>
          <cell r="AG187" t="str">
            <v>2017-04-21 00:00:00</v>
          </cell>
          <cell r="AH187" t="str">
            <v>RESOLUCION</v>
          </cell>
          <cell r="AI187" t="str">
            <v>177</v>
          </cell>
          <cell r="AJ187" t="str">
            <v>Primer encuentro en el territorio con la Institución Educativa Piloto Secretaria de Educación Departamental del Atlántico y Secretaria Municipal de Barranquilla IE Salvador Suarez Suarez Asociación de Sordos</v>
          </cell>
        </row>
        <row r="188">
          <cell r="A188">
            <v>26517</v>
          </cell>
          <cell r="B188" t="str">
            <v>2017-04-21 00:00:00</v>
          </cell>
          <cell r="C188" t="str">
            <v>2017-04-21 11:04:47</v>
          </cell>
          <cell r="D188" t="str">
            <v>Con Obligacion</v>
          </cell>
          <cell r="E188" t="str">
            <v>000</v>
          </cell>
          <cell r="F188" t="str">
            <v>INSOR GESTION GENERAL</v>
          </cell>
          <cell r="G188" t="str">
            <v>C-2203-0700-1</v>
          </cell>
          <cell r="H188" t="str">
            <v>MEJORAMIENTO DE LA ATENCION EDUCATIVA DE LA POBLACION SORDA A NIVEL NACIONAL</v>
          </cell>
          <cell r="I188" t="str">
            <v>Propios</v>
          </cell>
          <cell r="J188" t="str">
            <v>OTROS RECURSOS DE TESORERIA</v>
          </cell>
          <cell r="K188" t="str">
            <v>CSF</v>
          </cell>
          <cell r="L188">
            <v>265014</v>
          </cell>
          <cell r="M188">
            <v>0</v>
          </cell>
          <cell r="N188">
            <v>265014</v>
          </cell>
          <cell r="O188">
            <v>0</v>
          </cell>
          <cell r="P188">
            <v>265014</v>
          </cell>
          <cell r="Q188" t="str">
            <v>Cédula de Ciudadanía</v>
          </cell>
          <cell r="R188" t="str">
            <v>52725500</v>
          </cell>
          <cell r="S188" t="str">
            <v>PARRADO AVELLANEDA CLAUDIA JOHANNA</v>
          </cell>
          <cell r="T188" t="str">
            <v>Abono en cuenta</v>
          </cell>
          <cell r="U188" t="str">
            <v>Ahorro</v>
          </cell>
          <cell r="V188" t="str">
            <v>455000062337</v>
          </cell>
          <cell r="W188" t="str">
            <v>Activa</v>
          </cell>
          <cell r="X188" t="str">
            <v>860034313</v>
          </cell>
          <cell r="Y188" t="str">
            <v>BANCO DAVIVIENDA S.A.</v>
          </cell>
          <cell r="Z188">
            <v>22417</v>
          </cell>
          <cell r="AA188">
            <v>22417</v>
          </cell>
          <cell r="AB188">
            <v>26517</v>
          </cell>
          <cell r="AC188" t="str">
            <v>42117</v>
          </cell>
          <cell r="AD188" t="str">
            <v>46917</v>
          </cell>
          <cell r="AE188" t="str">
            <v>97491717</v>
          </cell>
          <cell r="AF188"/>
          <cell r="AG188" t="str">
            <v>2017-04-21 00:00:00</v>
          </cell>
          <cell r="AH188" t="str">
            <v>RESOLUCION</v>
          </cell>
          <cell r="AI188" t="str">
            <v>175</v>
          </cell>
          <cell r="AJ188" t="str">
            <v>Primer encuentro en el territorio con la Institución Educativa Piloto Secretaria de Educación Departamental del Atlántico y Secretaria Municipal de Barranquilla IE Salvador Suarez Suarez Asociación de Sordos</v>
          </cell>
        </row>
        <row r="189">
          <cell r="A189">
            <v>26817</v>
          </cell>
          <cell r="B189" t="str">
            <v>2017-04-21 00:00:00</v>
          </cell>
          <cell r="C189" t="str">
            <v>2017-04-21 17:19:21</v>
          </cell>
          <cell r="D189" t="str">
            <v>Con Obligacion</v>
          </cell>
          <cell r="E189" t="str">
            <v>000</v>
          </cell>
          <cell r="F189" t="str">
            <v>INSOR GESTION GENERAL</v>
          </cell>
          <cell r="G189" t="str">
            <v>C-2203-0700-2</v>
          </cell>
          <cell r="H189" t="str">
            <v>ESTUDIOS, HERRAMIENTAS Y ORIENTACIONES PARA MEJORAR LA CALIDAD DE VIDA DE LA POBLACION COLOMBIANA CON LIMITACION AUDITIVA NACIONAL</v>
          </cell>
          <cell r="I189" t="str">
            <v>Nación</v>
          </cell>
          <cell r="J189" t="str">
            <v>RECURSOS CORRIENTES</v>
          </cell>
          <cell r="K189" t="str">
            <v>CSF</v>
          </cell>
          <cell r="L189">
            <v>541868</v>
          </cell>
          <cell r="M189">
            <v>290415</v>
          </cell>
          <cell r="N189">
            <v>832283</v>
          </cell>
          <cell r="O189">
            <v>0</v>
          </cell>
          <cell r="P189">
            <v>832283</v>
          </cell>
          <cell r="Q189" t="str">
            <v>Cédula de Ciudadanía</v>
          </cell>
          <cell r="R189" t="str">
            <v>85475002</v>
          </cell>
          <cell r="S189" t="str">
            <v>VALENCIA PIEDRIS ANGELO JAVIER</v>
          </cell>
          <cell r="T189" t="str">
            <v>Abono en cuenta</v>
          </cell>
          <cell r="U189" t="str">
            <v>Ahorro</v>
          </cell>
          <cell r="V189" t="str">
            <v>014226179</v>
          </cell>
          <cell r="W189" t="str">
            <v>Activa</v>
          </cell>
          <cell r="X189" t="str">
            <v>860002964</v>
          </cell>
          <cell r="Y189" t="str">
            <v>BANCO DE BOGOTA S. A.</v>
          </cell>
          <cell r="Z189">
            <v>23117</v>
          </cell>
          <cell r="AA189">
            <v>23117</v>
          </cell>
          <cell r="AB189">
            <v>26817</v>
          </cell>
          <cell r="AC189" t="str">
            <v>43117, 48817, 48917</v>
          </cell>
          <cell r="AD189" t="str">
            <v>49817, 55417, 55517</v>
          </cell>
          <cell r="AE189" t="str">
            <v>98044917, 111176517, 111185317</v>
          </cell>
          <cell r="AF189"/>
          <cell r="AG189" t="str">
            <v>2017-04-21 00:00:00</v>
          </cell>
          <cell r="AH189" t="str">
            <v>RESOLUCION</v>
          </cell>
          <cell r="AI189" t="str">
            <v>186</v>
          </cell>
          <cell r="AJ189" t="str">
            <v>Comisión a Mocoa con el fin de facilitar a través de la Unidad Nacional para la Gestión del Riesgo para facilitar el acceso de la población sorda al esquema de atención del Gobierno Nacional</v>
          </cell>
        </row>
        <row r="190">
          <cell r="A190">
            <v>26917</v>
          </cell>
          <cell r="B190" t="str">
            <v>2017-04-21 00:00:00</v>
          </cell>
          <cell r="C190" t="str">
            <v>2017-04-21 17:23:04</v>
          </cell>
          <cell r="D190" t="str">
            <v>Con Obligacion</v>
          </cell>
          <cell r="E190" t="str">
            <v>000</v>
          </cell>
          <cell r="F190" t="str">
            <v>INSOR GESTION GENERAL</v>
          </cell>
          <cell r="G190" t="str">
            <v>C-2203-0700-2</v>
          </cell>
          <cell r="H190" t="str">
            <v>ESTUDIOS, HERRAMIENTAS Y ORIENTACIONES PARA MEJORAR LA CALIDAD DE VIDA DE LA POBLACION COLOMBIANA CON LIMITACION AUDITIVA NACIONAL</v>
          </cell>
          <cell r="I190" t="str">
            <v>Nación</v>
          </cell>
          <cell r="J190" t="str">
            <v>RECURSOS CORRIENTES</v>
          </cell>
          <cell r="K190" t="str">
            <v>CSF</v>
          </cell>
          <cell r="L190">
            <v>541868</v>
          </cell>
          <cell r="M190">
            <v>290415</v>
          </cell>
          <cell r="N190">
            <v>832283</v>
          </cell>
          <cell r="O190">
            <v>0</v>
          </cell>
          <cell r="P190">
            <v>832283</v>
          </cell>
          <cell r="Q190" t="str">
            <v>Cédula de Ciudadanía</v>
          </cell>
          <cell r="R190" t="str">
            <v>1085267592</v>
          </cell>
          <cell r="S190" t="str">
            <v>BELLO RAMIREZ CINDY VALENTINA</v>
          </cell>
          <cell r="T190" t="str">
            <v>Abono en cuenta</v>
          </cell>
          <cell r="U190" t="str">
            <v>Ahorro</v>
          </cell>
          <cell r="V190" t="str">
            <v>299088708</v>
          </cell>
          <cell r="W190" t="str">
            <v>Activa</v>
          </cell>
          <cell r="X190" t="str">
            <v>860002964</v>
          </cell>
          <cell r="Y190" t="str">
            <v>BANCO DE BOGOTA S. A.</v>
          </cell>
          <cell r="Z190">
            <v>23217</v>
          </cell>
          <cell r="AA190">
            <v>23217</v>
          </cell>
          <cell r="AB190">
            <v>26917</v>
          </cell>
          <cell r="AC190" t="str">
            <v>43017, 48517, 48617, 48717</v>
          </cell>
          <cell r="AD190" t="str">
            <v>49717, 55217, 55317</v>
          </cell>
          <cell r="AE190" t="str">
            <v>98052117, 111161117, 111169117</v>
          </cell>
          <cell r="AF190"/>
          <cell r="AG190" t="str">
            <v>2017-04-21 00:00:00</v>
          </cell>
          <cell r="AH190" t="str">
            <v>RESOLUCION</v>
          </cell>
          <cell r="AI190" t="str">
            <v>187</v>
          </cell>
          <cell r="AJ190" t="str">
            <v>Comisión a Mocoa con el fin de facilitar a través de la Unidad Nacional para la Gestión del Riesgo para facilitar el acceso de la población sorda al esquema de atención del Gobierno Nacional</v>
          </cell>
        </row>
        <row r="191">
          <cell r="A191">
            <v>27317</v>
          </cell>
          <cell r="B191" t="str">
            <v>2017-04-25 00:00:00</v>
          </cell>
          <cell r="C191" t="str">
            <v>2017-04-25 12:40:27</v>
          </cell>
          <cell r="D191" t="str">
            <v>Con Obligacion</v>
          </cell>
          <cell r="E191" t="str">
            <v>000</v>
          </cell>
          <cell r="F191" t="str">
            <v>INSOR GESTION GENERAL</v>
          </cell>
          <cell r="G191" t="str">
            <v>C-2203-0700-1</v>
          </cell>
          <cell r="H191" t="str">
            <v>MEJORAMIENTO DE LA ATENCION EDUCATIVA DE LA POBLACION SORDA A NIVEL NACIONAL</v>
          </cell>
          <cell r="I191" t="str">
            <v>Propios</v>
          </cell>
          <cell r="J191" t="str">
            <v>INGRESOS CORRIENTES</v>
          </cell>
          <cell r="K191" t="str">
            <v>CSF</v>
          </cell>
          <cell r="L191">
            <v>64000</v>
          </cell>
          <cell r="M191">
            <v>0</v>
          </cell>
          <cell r="N191">
            <v>64000</v>
          </cell>
          <cell r="O191">
            <v>0</v>
          </cell>
          <cell r="P191">
            <v>64000</v>
          </cell>
          <cell r="Q191" t="str">
            <v>NIT</v>
          </cell>
          <cell r="R191" t="str">
            <v>860016627</v>
          </cell>
          <cell r="S191" t="str">
            <v>INSTITUTO NACIONAL PARA SORDOS</v>
          </cell>
          <cell r="T191" t="str">
            <v>Abono en cuenta</v>
          </cell>
          <cell r="U191" t="str">
            <v>Corriente</v>
          </cell>
          <cell r="V191" t="str">
            <v>170211007</v>
          </cell>
          <cell r="W191" t="str">
            <v>Activa</v>
          </cell>
          <cell r="X191" t="str">
            <v>860007738</v>
          </cell>
          <cell r="Y191" t="str">
            <v>BANCO POPULAR S. A.</v>
          </cell>
          <cell r="Z191">
            <v>23617</v>
          </cell>
          <cell r="AA191">
            <v>23617</v>
          </cell>
          <cell r="AB191">
            <v>27317</v>
          </cell>
          <cell r="AC191" t="str">
            <v>43617</v>
          </cell>
          <cell r="AD191" t="str">
            <v>50117</v>
          </cell>
          <cell r="AE191" t="str">
            <v>103210117</v>
          </cell>
          <cell r="AF191"/>
          <cell r="AG191" t="str">
            <v>2017-04-25 00:00:00</v>
          </cell>
          <cell r="AH191" t="str">
            <v>RESOLUCION</v>
          </cell>
          <cell r="AI191" t="str">
            <v>23617</v>
          </cell>
          <cell r="AJ191" t="str">
            <v>Reembolso de Caja Menor No.217</v>
          </cell>
        </row>
        <row r="192">
          <cell r="A192">
            <v>27517</v>
          </cell>
          <cell r="B192" t="str">
            <v>2017-04-28 00:00:00</v>
          </cell>
          <cell r="C192" t="str">
            <v>2017-04-28 16:45:59</v>
          </cell>
          <cell r="D192" t="str">
            <v>Con Obligacion</v>
          </cell>
          <cell r="E192" t="str">
            <v>000</v>
          </cell>
          <cell r="F192" t="str">
            <v>INSOR GESTION GENERAL</v>
          </cell>
          <cell r="G192" t="str">
            <v>C-2203-0700-2</v>
          </cell>
          <cell r="H192" t="str">
            <v>ESTUDIOS, HERRAMIENTAS Y ORIENTACIONES PARA MEJORAR LA CALIDAD DE VIDA DE LA POBLACION COLOMBIANA CON LIMITACION AUDITIVA NACIONAL</v>
          </cell>
          <cell r="I192" t="str">
            <v>Nación</v>
          </cell>
          <cell r="J192" t="str">
            <v>RECURSOS CORRIENTES</v>
          </cell>
          <cell r="K192" t="str">
            <v>CSF</v>
          </cell>
          <cell r="L192">
            <v>754118</v>
          </cell>
          <cell r="M192">
            <v>0</v>
          </cell>
          <cell r="N192">
            <v>754118</v>
          </cell>
          <cell r="O192">
            <v>0</v>
          </cell>
          <cell r="P192">
            <v>754118</v>
          </cell>
          <cell r="Q192" t="str">
            <v>Cédula de Ciudadanía</v>
          </cell>
          <cell r="R192" t="str">
            <v>80069418</v>
          </cell>
          <cell r="S192" t="str">
            <v>BARBOSA MOLINA DIEGO</v>
          </cell>
          <cell r="T192" t="str">
            <v>Abono en cuenta</v>
          </cell>
          <cell r="U192" t="str">
            <v>Ahorro</v>
          </cell>
          <cell r="V192" t="str">
            <v>000770208007</v>
          </cell>
          <cell r="W192" t="str">
            <v>Activa</v>
          </cell>
          <cell r="X192" t="str">
            <v>860034313</v>
          </cell>
          <cell r="Y192" t="str">
            <v>BANCO DAVIVIENDA S.A.</v>
          </cell>
          <cell r="Z192">
            <v>23917</v>
          </cell>
          <cell r="AA192">
            <v>23917</v>
          </cell>
          <cell r="AB192">
            <v>27517</v>
          </cell>
          <cell r="AC192" t="str">
            <v>44817</v>
          </cell>
          <cell r="AD192" t="str">
            <v>51517</v>
          </cell>
          <cell r="AE192" t="str">
            <v>108995817</v>
          </cell>
          <cell r="AF192"/>
          <cell r="AG192" t="str">
            <v>2017-04-28 00:00:00</v>
          </cell>
          <cell r="AH192" t="str">
            <v>RESOLUCION</v>
          </cell>
          <cell r="AI192" t="str">
            <v>197-2017</v>
          </cell>
          <cell r="AJ192" t="str">
            <v>Comisión a la ciudad de Mocoa del 28 al 30 de abril de 2017 según resolución 197-2017</v>
          </cell>
        </row>
        <row r="193">
          <cell r="A193">
            <v>27717</v>
          </cell>
          <cell r="B193" t="str">
            <v>2017-05-05 00:00:00</v>
          </cell>
          <cell r="C193" t="str">
            <v>2017-05-05 14:08:32</v>
          </cell>
          <cell r="D193" t="str">
            <v>Con Obligacion</v>
          </cell>
          <cell r="E193" t="str">
            <v>000</v>
          </cell>
          <cell r="F193" t="str">
            <v>INSOR GESTION GENERAL</v>
          </cell>
          <cell r="G193" t="str">
            <v>C-2203-0700-1</v>
          </cell>
          <cell r="H193" t="str">
            <v>MEJORAMIENTO DE LA ATENCION EDUCATIVA DE LA POBLACION SORDA A NIVEL NACIONAL</v>
          </cell>
          <cell r="I193" t="str">
            <v>Propios</v>
          </cell>
          <cell r="J193" t="str">
            <v>OTROS RECURSOS DE TESORERIA</v>
          </cell>
          <cell r="K193" t="str">
            <v>CSF</v>
          </cell>
          <cell r="L193">
            <v>425023</v>
          </cell>
          <cell r="M193">
            <v>-425023</v>
          </cell>
          <cell r="N193">
            <v>0</v>
          </cell>
          <cell r="O193">
            <v>0</v>
          </cell>
          <cell r="P193">
            <v>0</v>
          </cell>
          <cell r="Q193" t="str">
            <v>Cédula de Ciudadanía</v>
          </cell>
          <cell r="R193" t="str">
            <v>35537874</v>
          </cell>
          <cell r="S193" t="str">
            <v>MENDEZ ALVAREZ JULIANA CATALINA</v>
          </cell>
          <cell r="T193" t="str">
            <v>Abono en cuenta</v>
          </cell>
          <cell r="U193" t="str">
            <v>Ahorro</v>
          </cell>
          <cell r="V193" t="str">
            <v>450400067077</v>
          </cell>
          <cell r="W193" t="str">
            <v>Activa</v>
          </cell>
          <cell r="X193" t="str">
            <v>860034313</v>
          </cell>
          <cell r="Y193" t="str">
            <v>BANCO DAVIVIENDA S.A.</v>
          </cell>
          <cell r="Z193">
            <v>24017</v>
          </cell>
          <cell r="AA193">
            <v>24017</v>
          </cell>
          <cell r="AB193">
            <v>27717</v>
          </cell>
          <cell r="AC193" t="str">
            <v>54317</v>
          </cell>
          <cell r="AD193" t="str">
            <v>60717</v>
          </cell>
          <cell r="AE193" t="str">
            <v>117692117</v>
          </cell>
          <cell r="AF193" t="str">
            <v>817</v>
          </cell>
          <cell r="AG193" t="str">
            <v>2017-05-05 00:00:00</v>
          </cell>
          <cell r="AH193" t="str">
            <v>RESOLUCION</v>
          </cell>
          <cell r="AI193" t="str">
            <v>206-2017</v>
          </cell>
          <cell r="AJ193" t="str">
            <v>Comisión a Barrancabermeja del 17 al 19 de mayo según lo establecido en la resolución 206-17</v>
          </cell>
        </row>
        <row r="194">
          <cell r="A194">
            <v>27817</v>
          </cell>
          <cell r="B194" t="str">
            <v>2017-05-05 00:00:00</v>
          </cell>
          <cell r="C194" t="str">
            <v>2017-05-05 14:11:28</v>
          </cell>
          <cell r="D194" t="str">
            <v>Con Obligacion</v>
          </cell>
          <cell r="E194" t="str">
            <v>000</v>
          </cell>
          <cell r="F194" t="str">
            <v>INSOR GESTION GENERAL</v>
          </cell>
          <cell r="G194" t="str">
            <v>C-2203-0700-1</v>
          </cell>
          <cell r="H194" t="str">
            <v>MEJORAMIENTO DE LA ATENCION EDUCATIVA DE LA POBLACION SORDA A NIVEL NACIONAL</v>
          </cell>
          <cell r="I194" t="str">
            <v>Propios</v>
          </cell>
          <cell r="J194" t="str">
            <v>OTROS RECURSOS DE TESORERIA</v>
          </cell>
          <cell r="K194" t="str">
            <v>CSF</v>
          </cell>
          <cell r="L194">
            <v>425023</v>
          </cell>
          <cell r="M194">
            <v>-425023</v>
          </cell>
          <cell r="N194">
            <v>0</v>
          </cell>
          <cell r="O194">
            <v>0</v>
          </cell>
          <cell r="P194">
            <v>0</v>
          </cell>
          <cell r="Q194" t="str">
            <v>Cédula de Ciudadanía</v>
          </cell>
          <cell r="R194" t="str">
            <v>52384828</v>
          </cell>
          <cell r="S194" t="str">
            <v>DÍAZ INÉS ESTHER</v>
          </cell>
          <cell r="T194" t="str">
            <v>Abono en cuenta</v>
          </cell>
          <cell r="U194" t="str">
            <v>Ahorro</v>
          </cell>
          <cell r="V194" t="str">
            <v>03350985645</v>
          </cell>
          <cell r="W194" t="str">
            <v>Activa</v>
          </cell>
          <cell r="X194" t="str">
            <v>890903938</v>
          </cell>
          <cell r="Y194" t="str">
            <v>BANCOLOMBIA S.A.</v>
          </cell>
          <cell r="Z194">
            <v>24117</v>
          </cell>
          <cell r="AA194">
            <v>24117</v>
          </cell>
          <cell r="AB194">
            <v>27817</v>
          </cell>
          <cell r="AC194" t="str">
            <v>54417</v>
          </cell>
          <cell r="AD194" t="str">
            <v>60817</v>
          </cell>
          <cell r="AE194" t="str">
            <v>117698717</v>
          </cell>
          <cell r="AF194" t="str">
            <v>717</v>
          </cell>
          <cell r="AG194" t="str">
            <v>2017-05-05 00:00:00</v>
          </cell>
          <cell r="AH194" t="str">
            <v>RESOLUCION</v>
          </cell>
          <cell r="AI194" t="str">
            <v>211-2017</v>
          </cell>
          <cell r="AJ194" t="str">
            <v>Comisión a Barrancabermeja del 17 al 19 de mayo según resolución 211-2017</v>
          </cell>
        </row>
        <row r="195">
          <cell r="A195">
            <v>27917</v>
          </cell>
          <cell r="B195" t="str">
            <v>2017-05-05 00:00:00</v>
          </cell>
          <cell r="C195" t="str">
            <v>2017-05-05 14:14:31</v>
          </cell>
          <cell r="D195" t="str">
            <v>Con Obligacion</v>
          </cell>
          <cell r="E195" t="str">
            <v>000</v>
          </cell>
          <cell r="F195" t="str">
            <v>INSOR GESTION GENERAL</v>
          </cell>
          <cell r="G195" t="str">
            <v>C-2203-0700-2</v>
          </cell>
          <cell r="H195" t="str">
            <v>ESTUDIOS, HERRAMIENTAS Y ORIENTACIONES PARA MEJORAR LA CALIDAD DE VIDA DE LA POBLACION COLOMBIANA CON LIMITACION AUDITIVA NACIONAL</v>
          </cell>
          <cell r="I195" t="str">
            <v>Nación</v>
          </cell>
          <cell r="J195" t="str">
            <v>RECURSOS CORRIENTES</v>
          </cell>
          <cell r="K195" t="str">
            <v>CSF</v>
          </cell>
          <cell r="L195">
            <v>850041</v>
          </cell>
          <cell r="M195">
            <v>0</v>
          </cell>
          <cell r="N195">
            <v>850041</v>
          </cell>
          <cell r="O195">
            <v>0</v>
          </cell>
          <cell r="P195">
            <v>850041</v>
          </cell>
          <cell r="Q195" t="str">
            <v>Cédula de Ciudadanía</v>
          </cell>
          <cell r="R195" t="str">
            <v>66860635</v>
          </cell>
          <cell r="S195" t="str">
            <v>LENIS CAJIAO MARTHA CECILIA</v>
          </cell>
          <cell r="T195" t="str">
            <v>Abono en cuenta</v>
          </cell>
          <cell r="U195" t="str">
            <v>Ahorro</v>
          </cell>
          <cell r="V195" t="str">
            <v>230170103717</v>
          </cell>
          <cell r="W195" t="str">
            <v>Activa</v>
          </cell>
          <cell r="X195" t="str">
            <v>860007738</v>
          </cell>
          <cell r="Y195" t="str">
            <v>BANCO POPULAR S. A.</v>
          </cell>
          <cell r="Z195">
            <v>24617</v>
          </cell>
          <cell r="AA195">
            <v>24617</v>
          </cell>
          <cell r="AB195">
            <v>27917</v>
          </cell>
          <cell r="AC195" t="str">
            <v>52417</v>
          </cell>
          <cell r="AD195" t="str">
            <v>58917</v>
          </cell>
          <cell r="AE195" t="str">
            <v>114219517</v>
          </cell>
          <cell r="AF195"/>
          <cell r="AG195" t="str">
            <v>2017-05-05 00:00:00</v>
          </cell>
          <cell r="AH195" t="str">
            <v>RESOLUCION</v>
          </cell>
          <cell r="AI195" t="str">
            <v>208-2017</v>
          </cell>
          <cell r="AJ195" t="str">
            <v>Comisión a Manizales y la Dorada del 09 al 13 de mayo según lo establecido en la Resolución 208-2017.</v>
          </cell>
        </row>
        <row r="196">
          <cell r="A196">
            <v>28017</v>
          </cell>
          <cell r="B196" t="str">
            <v>2017-05-05 00:00:00</v>
          </cell>
          <cell r="C196" t="str">
            <v>2017-05-05 14:32:21</v>
          </cell>
          <cell r="D196" t="str">
            <v>Con Obligacion</v>
          </cell>
          <cell r="E196" t="str">
            <v>000</v>
          </cell>
          <cell r="F196" t="str">
            <v>INSOR GESTION GENERAL</v>
          </cell>
          <cell r="G196" t="str">
            <v>C-2203-0700-2</v>
          </cell>
          <cell r="H196" t="str">
            <v>ESTUDIOS, HERRAMIENTAS Y ORIENTACIONES PARA MEJORAR LA CALIDAD DE VIDA DE LA POBLACION COLOMBIANA CON LIMITACION AUDITIVA NACIONAL</v>
          </cell>
          <cell r="I196" t="str">
            <v>Nación</v>
          </cell>
          <cell r="J196" t="str">
            <v>RECURSOS CORRIENTES</v>
          </cell>
          <cell r="K196" t="str">
            <v>CSF</v>
          </cell>
          <cell r="L196">
            <v>1076571</v>
          </cell>
          <cell r="M196">
            <v>0</v>
          </cell>
          <cell r="N196">
            <v>1076571</v>
          </cell>
          <cell r="O196">
            <v>0</v>
          </cell>
          <cell r="P196">
            <v>1076571</v>
          </cell>
          <cell r="Q196" t="str">
            <v>Cédula de Ciudadanía</v>
          </cell>
          <cell r="R196" t="str">
            <v>51924054</v>
          </cell>
          <cell r="S196" t="str">
            <v>SANCHEZ GOMEZ MARGARITA</v>
          </cell>
          <cell r="T196" t="str">
            <v>Abono en cuenta</v>
          </cell>
          <cell r="U196" t="str">
            <v>Ahorro</v>
          </cell>
          <cell r="V196" t="str">
            <v>008670463812</v>
          </cell>
          <cell r="W196" t="str">
            <v>Activa</v>
          </cell>
          <cell r="X196" t="str">
            <v>860034313</v>
          </cell>
          <cell r="Y196" t="str">
            <v>BANCO DAVIVIENDA S.A.</v>
          </cell>
          <cell r="Z196">
            <v>24417</v>
          </cell>
          <cell r="AA196">
            <v>24417</v>
          </cell>
          <cell r="AB196">
            <v>28017</v>
          </cell>
          <cell r="AC196" t="str">
            <v>52617</v>
          </cell>
          <cell r="AD196" t="str">
            <v>59117</v>
          </cell>
          <cell r="AE196" t="str">
            <v>114230117</v>
          </cell>
          <cell r="AF196"/>
          <cell r="AG196" t="str">
            <v>2017-05-05 00:00:00</v>
          </cell>
          <cell r="AH196" t="str">
            <v>RESOLUCION</v>
          </cell>
          <cell r="AI196" t="str">
            <v>209-2017</v>
          </cell>
          <cell r="AJ196" t="str">
            <v>Comisión a Manizales y la Dorada del 09 al 13 de mayo según lo establecido en la Resolución 209-2017.</v>
          </cell>
        </row>
        <row r="197">
          <cell r="A197">
            <v>28117</v>
          </cell>
          <cell r="B197" t="str">
            <v>2017-05-05 00:00:00</v>
          </cell>
          <cell r="C197" t="str">
            <v>2017-05-05 14:35:00</v>
          </cell>
          <cell r="D197" t="str">
            <v>Con Obligacion</v>
          </cell>
          <cell r="E197" t="str">
            <v>000</v>
          </cell>
          <cell r="F197" t="str">
            <v>INSOR GESTION GENERAL</v>
          </cell>
          <cell r="G197" t="str">
            <v>C-2203-0700-2</v>
          </cell>
          <cell r="H197" t="str">
            <v>ESTUDIOS, HERRAMIENTAS Y ORIENTACIONES PARA MEJORAR LA CALIDAD DE VIDA DE LA POBLACION COLOMBIANA CON LIMITACION AUDITIVA NACIONAL</v>
          </cell>
          <cell r="I197" t="str">
            <v>Nación</v>
          </cell>
          <cell r="J197" t="str">
            <v>RECURSOS CORRIENTES</v>
          </cell>
          <cell r="K197" t="str">
            <v>CSF</v>
          </cell>
          <cell r="L197">
            <v>626868</v>
          </cell>
          <cell r="M197">
            <v>0</v>
          </cell>
          <cell r="N197">
            <v>626868</v>
          </cell>
          <cell r="O197">
            <v>0</v>
          </cell>
          <cell r="P197">
            <v>626868</v>
          </cell>
          <cell r="Q197" t="str">
            <v>Cédula de Extranjería</v>
          </cell>
          <cell r="R197" t="str">
            <v>398867</v>
          </cell>
          <cell r="S197" t="str">
            <v>HERRERA RIVERO MARIA LAURA</v>
          </cell>
          <cell r="T197" t="str">
            <v>Abono en cuenta</v>
          </cell>
          <cell r="U197" t="str">
            <v>Ahorro</v>
          </cell>
          <cell r="V197" t="str">
            <v>014297360</v>
          </cell>
          <cell r="W197" t="str">
            <v>Activa</v>
          </cell>
          <cell r="X197" t="str">
            <v>860002964</v>
          </cell>
          <cell r="Y197" t="str">
            <v>BANCO DE BOGOTA S. A.</v>
          </cell>
          <cell r="Z197">
            <v>24317</v>
          </cell>
          <cell r="AA197">
            <v>24317</v>
          </cell>
          <cell r="AB197">
            <v>28117</v>
          </cell>
          <cell r="AC197" t="str">
            <v>52517</v>
          </cell>
          <cell r="AD197" t="str">
            <v>59017</v>
          </cell>
          <cell r="AE197" t="str">
            <v>114224017</v>
          </cell>
          <cell r="AF197"/>
          <cell r="AG197" t="str">
            <v>2017-05-05 00:00:00</v>
          </cell>
          <cell r="AH197" t="str">
            <v>RESOLUCION</v>
          </cell>
          <cell r="AI197" t="str">
            <v>207-17</v>
          </cell>
          <cell r="AJ197" t="str">
            <v>Comisión a Manizales y la Dorada del 09 al 13 de mayo según lo establecido en la Resolución 207-2017.</v>
          </cell>
        </row>
        <row r="198">
          <cell r="A198">
            <v>28217</v>
          </cell>
          <cell r="B198" t="str">
            <v>2017-05-05 00:00:00</v>
          </cell>
          <cell r="C198" t="str">
            <v>2017-05-05 14:37:02</v>
          </cell>
          <cell r="D198" t="str">
            <v>Con Obligacion</v>
          </cell>
          <cell r="E198" t="str">
            <v>000</v>
          </cell>
          <cell r="F198" t="str">
            <v>INSOR GESTION GENERAL</v>
          </cell>
          <cell r="G198" t="str">
            <v>C-2203-0700-2</v>
          </cell>
          <cell r="H198" t="str">
            <v>ESTUDIOS, HERRAMIENTAS Y ORIENTACIONES PARA MEJORAR LA CALIDAD DE VIDA DE LA POBLACION COLOMBIANA CON LIMITACION AUDITIVA NACIONAL</v>
          </cell>
          <cell r="I198" t="str">
            <v>Nación</v>
          </cell>
          <cell r="J198" t="str">
            <v>RECURSOS CORRIENTES</v>
          </cell>
          <cell r="K198" t="str">
            <v>CSF</v>
          </cell>
          <cell r="L198">
            <v>1076571</v>
          </cell>
          <cell r="M198">
            <v>0</v>
          </cell>
          <cell r="N198">
            <v>1076571</v>
          </cell>
          <cell r="O198">
            <v>0</v>
          </cell>
          <cell r="P198">
            <v>1076571</v>
          </cell>
          <cell r="Q198" t="str">
            <v>Cédula de Ciudadanía</v>
          </cell>
          <cell r="R198" t="str">
            <v>10276420</v>
          </cell>
          <cell r="S198" t="str">
            <v>DUQUE GALLEGO JOSE FERNANDO</v>
          </cell>
          <cell r="T198" t="str">
            <v>Abono en cuenta</v>
          </cell>
          <cell r="U198" t="str">
            <v>Ahorro</v>
          </cell>
          <cell r="V198" t="str">
            <v>07348144213</v>
          </cell>
          <cell r="W198" t="str">
            <v>Activa</v>
          </cell>
          <cell r="X198" t="str">
            <v>890903938</v>
          </cell>
          <cell r="Y198" t="str">
            <v>BANCOLOMBIA S.A.</v>
          </cell>
          <cell r="Z198">
            <v>24517</v>
          </cell>
          <cell r="AA198">
            <v>24517</v>
          </cell>
          <cell r="AB198">
            <v>28217</v>
          </cell>
          <cell r="AC198" t="str">
            <v>52817</v>
          </cell>
          <cell r="AD198" t="str">
            <v>59317</v>
          </cell>
          <cell r="AE198" t="str">
            <v>114262917</v>
          </cell>
          <cell r="AF198"/>
          <cell r="AG198" t="str">
            <v>2017-05-05 00:00:00</v>
          </cell>
          <cell r="AH198" t="str">
            <v>RESOLUCION</v>
          </cell>
          <cell r="AI198" t="str">
            <v>210-2017</v>
          </cell>
          <cell r="AJ198" t="str">
            <v>Comisión a Manizales y la Dorada del 09 al 13 de mayo según lo establecido en la Resolución 210-2017.</v>
          </cell>
        </row>
        <row r="199">
          <cell r="A199">
            <v>28317</v>
          </cell>
          <cell r="B199" t="str">
            <v>2017-05-08 00:00:00</v>
          </cell>
          <cell r="C199" t="str">
            <v>2017-05-08 11:07:31</v>
          </cell>
          <cell r="D199" t="str">
            <v>Con Obligacion</v>
          </cell>
          <cell r="E199" t="str">
            <v>000</v>
          </cell>
          <cell r="F199" t="str">
            <v>INSOR GESTION GENERAL</v>
          </cell>
          <cell r="G199" t="str">
            <v>C-2203-0700-2</v>
          </cell>
          <cell r="H199" t="str">
            <v>ESTUDIOS, HERRAMIENTAS Y ORIENTACIONES PARA MEJORAR LA CALIDAD DE VIDA DE LA POBLACION COLOMBIANA CON LIMITACION AUDITIVA NACIONAL</v>
          </cell>
          <cell r="I199" t="str">
            <v>Propios</v>
          </cell>
          <cell r="J199" t="str">
            <v>INGRESOS CORRIENTES</v>
          </cell>
          <cell r="K199" t="str">
            <v>CSF</v>
          </cell>
          <cell r="L199">
            <v>180623</v>
          </cell>
          <cell r="M199">
            <v>0</v>
          </cell>
          <cell r="N199">
            <v>180623</v>
          </cell>
          <cell r="O199">
            <v>0</v>
          </cell>
          <cell r="P199">
            <v>180623</v>
          </cell>
          <cell r="Q199" t="str">
            <v>Cédula de Ciudadanía</v>
          </cell>
          <cell r="R199" t="str">
            <v>1022970465</v>
          </cell>
          <cell r="S199" t="str">
            <v>BAUTISTA MORENO IBETH ANDREA</v>
          </cell>
          <cell r="T199" t="str">
            <v>Abono en cuenta</v>
          </cell>
          <cell r="U199" t="str">
            <v>Ahorro</v>
          </cell>
          <cell r="V199" t="str">
            <v>23367516062</v>
          </cell>
          <cell r="W199" t="str">
            <v>Activa</v>
          </cell>
          <cell r="X199" t="str">
            <v>890903938</v>
          </cell>
          <cell r="Y199" t="str">
            <v>BANCOLOMBIA S.A.</v>
          </cell>
          <cell r="Z199">
            <v>24917</v>
          </cell>
          <cell r="AA199">
            <v>24917</v>
          </cell>
          <cell r="AB199">
            <v>28317</v>
          </cell>
          <cell r="AC199" t="str">
            <v>54017</v>
          </cell>
          <cell r="AD199" t="str">
            <v>60417</v>
          </cell>
          <cell r="AE199" t="str">
            <v>117667717</v>
          </cell>
          <cell r="AF199"/>
          <cell r="AG199" t="str">
            <v>2017-05-08 00:00:00</v>
          </cell>
          <cell r="AH199" t="str">
            <v>RESOLUCION</v>
          </cell>
          <cell r="AI199" t="str">
            <v>215-2017</v>
          </cell>
          <cell r="AJ199" t="str">
            <v>Comisión a la ciudad de Manizales del 11 al 12 de mayo según resolución 215-2017</v>
          </cell>
        </row>
        <row r="200">
          <cell r="A200">
            <v>28417</v>
          </cell>
          <cell r="B200" t="str">
            <v>2017-05-08 00:00:00</v>
          </cell>
          <cell r="C200" t="str">
            <v>2017-05-08 11:15:34</v>
          </cell>
          <cell r="D200" t="str">
            <v>Con Obligacion</v>
          </cell>
          <cell r="E200" t="str">
            <v>000</v>
          </cell>
          <cell r="F200" t="str">
            <v>INSOR GESTION GENERAL</v>
          </cell>
          <cell r="G200" t="str">
            <v>C-2203-0700-1</v>
          </cell>
          <cell r="H200" t="str">
            <v>MEJORAMIENTO DE LA ATENCION EDUCATIVA DE LA POBLACION SORDA A NIVEL NACIONAL</v>
          </cell>
          <cell r="I200" t="str">
            <v>Nación</v>
          </cell>
          <cell r="J200" t="str">
            <v>RECURSOS CORRIENTES</v>
          </cell>
          <cell r="K200" t="str">
            <v>CSF</v>
          </cell>
          <cell r="L200">
            <v>249500</v>
          </cell>
          <cell r="M200">
            <v>0</v>
          </cell>
          <cell r="N200">
            <v>249500</v>
          </cell>
          <cell r="O200">
            <v>0</v>
          </cell>
          <cell r="P200">
            <v>249500</v>
          </cell>
          <cell r="Q200" t="str">
            <v>NIT</v>
          </cell>
          <cell r="R200" t="str">
            <v>860016627</v>
          </cell>
          <cell r="S200" t="str">
            <v>INSTITUTO NACIONAL PARA SORDOS</v>
          </cell>
          <cell r="T200" t="str">
            <v>Abono en cuenta</v>
          </cell>
          <cell r="U200" t="str">
            <v>Corriente</v>
          </cell>
          <cell r="V200" t="str">
            <v>170211015</v>
          </cell>
          <cell r="W200" t="str">
            <v>Activa</v>
          </cell>
          <cell r="X200" t="str">
            <v>860007738</v>
          </cell>
          <cell r="Y200" t="str">
            <v>BANCO POPULAR S. A.</v>
          </cell>
          <cell r="Z200">
            <v>25817</v>
          </cell>
          <cell r="AA200">
            <v>25817</v>
          </cell>
          <cell r="AB200">
            <v>28417</v>
          </cell>
          <cell r="AC200" t="str">
            <v>53017</v>
          </cell>
          <cell r="AD200" t="str">
            <v>59417</v>
          </cell>
          <cell r="AE200" t="str">
            <v>116720517</v>
          </cell>
          <cell r="AF200"/>
          <cell r="AG200" t="str">
            <v>2017-05-08 00:00:00</v>
          </cell>
          <cell r="AH200" t="str">
            <v>RESOLUCION</v>
          </cell>
          <cell r="AI200" t="str">
            <v>201-2017</v>
          </cell>
          <cell r="AJ200" t="str">
            <v>Reembolso caja menor recursos nación gastos de Inversión resolución 201-2017</v>
          </cell>
        </row>
        <row r="201">
          <cell r="A201">
            <v>28417</v>
          </cell>
          <cell r="B201" t="str">
            <v>2017-05-08 00:00:00</v>
          </cell>
          <cell r="C201" t="str">
            <v>2017-05-08 11:15:34</v>
          </cell>
          <cell r="D201" t="str">
            <v>Con Obligacion</v>
          </cell>
          <cell r="E201" t="str">
            <v>000</v>
          </cell>
          <cell r="F201" t="str">
            <v>INSOR GESTION GENERAL</v>
          </cell>
          <cell r="G201" t="str">
            <v>C-2203-0700-2</v>
          </cell>
          <cell r="H201" t="str">
            <v>ESTUDIOS, HERRAMIENTAS Y ORIENTACIONES PARA MEJORAR LA CALIDAD DE VIDA DE LA POBLACION COLOMBIANA CON LIMITACION AUDITIVA NACIONAL</v>
          </cell>
          <cell r="I201" t="str">
            <v>Nación</v>
          </cell>
          <cell r="J201" t="str">
            <v>RECURSOS CORRIENTES</v>
          </cell>
          <cell r="K201" t="str">
            <v>CSF</v>
          </cell>
          <cell r="L201">
            <v>92000</v>
          </cell>
          <cell r="M201">
            <v>0</v>
          </cell>
          <cell r="N201">
            <v>92000</v>
          </cell>
          <cell r="O201">
            <v>0</v>
          </cell>
          <cell r="P201">
            <v>92000</v>
          </cell>
          <cell r="Q201" t="str">
            <v>NIT</v>
          </cell>
          <cell r="R201" t="str">
            <v>860016627</v>
          </cell>
          <cell r="S201" t="str">
            <v>INSTITUTO NACIONAL PARA SORDOS</v>
          </cell>
          <cell r="T201" t="str">
            <v>Abono en cuenta</v>
          </cell>
          <cell r="U201" t="str">
            <v>Corriente</v>
          </cell>
          <cell r="V201" t="str">
            <v>170211015</v>
          </cell>
          <cell r="W201" t="str">
            <v>Activa</v>
          </cell>
          <cell r="X201" t="str">
            <v>860007738</v>
          </cell>
          <cell r="Y201" t="str">
            <v>BANCO POPULAR S. A.</v>
          </cell>
          <cell r="Z201">
            <v>25817</v>
          </cell>
          <cell r="AA201">
            <v>25817</v>
          </cell>
          <cell r="AB201">
            <v>28417</v>
          </cell>
          <cell r="AC201" t="str">
            <v>53017</v>
          </cell>
          <cell r="AD201" t="str">
            <v>59417</v>
          </cell>
          <cell r="AE201" t="str">
            <v>116720517</v>
          </cell>
          <cell r="AF201"/>
          <cell r="AG201" t="str">
            <v>2017-05-08 00:00:00</v>
          </cell>
          <cell r="AH201" t="str">
            <v>RESOLUCION</v>
          </cell>
          <cell r="AI201" t="str">
            <v>201-2017</v>
          </cell>
          <cell r="AJ201" t="str">
            <v>Reembolso caja menor recursos nación gastos de Inversión resolución 201-2017</v>
          </cell>
        </row>
        <row r="202">
          <cell r="A202">
            <v>28617</v>
          </cell>
          <cell r="B202" t="str">
            <v>2017-05-08 00:00:00</v>
          </cell>
          <cell r="C202" t="str">
            <v>2017-05-08 14:19:56</v>
          </cell>
          <cell r="D202" t="str">
            <v>Con Obligacion</v>
          </cell>
          <cell r="E202" t="str">
            <v>000</v>
          </cell>
          <cell r="F202" t="str">
            <v>INSOR GESTION GENERAL</v>
          </cell>
          <cell r="G202" t="str">
            <v>C-2203-0700-3</v>
          </cell>
          <cell r="H202" t="str">
            <v>IMPLEMENTACIÓN DE TIC EN LA EDUCACION FORMAL PARA POBLACION SORDA A NIVEL NACIONAL</v>
          </cell>
          <cell r="I202" t="str">
            <v>Propios</v>
          </cell>
          <cell r="J202" t="str">
            <v>OTROS RECURSOS DE TESORERIA</v>
          </cell>
          <cell r="K202" t="str">
            <v>CSF</v>
          </cell>
          <cell r="L202">
            <v>28800000</v>
          </cell>
          <cell r="M202">
            <v>0</v>
          </cell>
          <cell r="N202">
            <v>28800000</v>
          </cell>
          <cell r="O202">
            <v>3600000</v>
          </cell>
          <cell r="P202">
            <v>25200000</v>
          </cell>
          <cell r="Q202" t="str">
            <v>Cédula de Ciudadanía</v>
          </cell>
          <cell r="R202" t="str">
            <v>12753187</v>
          </cell>
          <cell r="S202" t="str">
            <v>PINEDA ARTEAGA LUIS GABRIEL</v>
          </cell>
          <cell r="T202" t="str">
            <v>Abono en cuenta</v>
          </cell>
          <cell r="U202" t="str">
            <v>Ahorro</v>
          </cell>
          <cell r="V202" t="str">
            <v>20435691041</v>
          </cell>
          <cell r="W202" t="str">
            <v>Activa</v>
          </cell>
          <cell r="X202" t="str">
            <v>890903938</v>
          </cell>
          <cell r="Y202" t="str">
            <v>BANCOLOMBIA S.A.</v>
          </cell>
          <cell r="Z202">
            <v>25017</v>
          </cell>
          <cell r="AA202">
            <v>25017</v>
          </cell>
          <cell r="AB202">
            <v>28617</v>
          </cell>
          <cell r="AC202" t="str">
            <v>65717, 84417, 104517, 122417, 145517, 167617, 198817</v>
          </cell>
          <cell r="AD202" t="str">
            <v>73717, 95717, 117117, 136017, 160517, 183217, 215117</v>
          </cell>
          <cell r="AE202" t="str">
            <v>147989117, 185449717, 220738917, 253632417, 294956017, 335063217, 379334317</v>
          </cell>
          <cell r="AF202"/>
          <cell r="AG202" t="str">
            <v>2017-05-08 00:00:00</v>
          </cell>
          <cell r="AH202" t="str">
            <v>CONTRATO DE PRESTACION DE SERVICIOS</v>
          </cell>
          <cell r="AI202" t="str">
            <v>109-2017</v>
          </cell>
          <cell r="AJ202" t="str">
            <v>Prestar servicios profesionales para la administración y soporte funcional de elementos de plataforma tecnológica asociados a contenidos educativos digitales, colaboración y divulgación de vocabulario en LSC y asesoría y asistencia técnica remota</v>
          </cell>
        </row>
        <row r="203">
          <cell r="A203">
            <v>28717</v>
          </cell>
          <cell r="B203" t="str">
            <v>2017-05-09 00:00:00</v>
          </cell>
          <cell r="C203" t="str">
            <v>2017-05-09 16:11:09</v>
          </cell>
          <cell r="D203" t="str">
            <v>Con Obligacion</v>
          </cell>
          <cell r="E203" t="str">
            <v>000</v>
          </cell>
          <cell r="F203" t="str">
            <v>INSOR GESTION GENERAL</v>
          </cell>
          <cell r="G203" t="str">
            <v>C-2203-0700-1</v>
          </cell>
          <cell r="H203" t="str">
            <v>MEJORAMIENTO DE LA ATENCION EDUCATIVA DE LA POBLACION SORDA A NIVEL NACIONAL</v>
          </cell>
          <cell r="I203" t="str">
            <v>Propios</v>
          </cell>
          <cell r="J203" t="str">
            <v>OTROS RECURSOS DE TESORERIA</v>
          </cell>
          <cell r="K203" t="str">
            <v>CSF</v>
          </cell>
          <cell r="L203">
            <v>1033528</v>
          </cell>
          <cell r="M203">
            <v>0</v>
          </cell>
          <cell r="N203">
            <v>1033528</v>
          </cell>
          <cell r="O203">
            <v>0</v>
          </cell>
          <cell r="P203">
            <v>1033528</v>
          </cell>
          <cell r="Q203" t="str">
            <v>Cédula de Ciudadanía</v>
          </cell>
          <cell r="R203" t="str">
            <v>79434952</v>
          </cell>
          <cell r="S203" t="str">
            <v>RASGO RODRÍGUEZ ROLANDO ALBERTO</v>
          </cell>
          <cell r="T203" t="str">
            <v>Abono en cuenta</v>
          </cell>
          <cell r="U203" t="str">
            <v>Ahorro</v>
          </cell>
          <cell r="V203" t="str">
            <v>230170103733</v>
          </cell>
          <cell r="W203" t="str">
            <v>Activa</v>
          </cell>
          <cell r="X203" t="str">
            <v>860007738</v>
          </cell>
          <cell r="Y203" t="str">
            <v>BANCO POPULAR S. A.</v>
          </cell>
          <cell r="Z203">
            <v>25617</v>
          </cell>
          <cell r="AA203">
            <v>25617</v>
          </cell>
          <cell r="AB203">
            <v>28717</v>
          </cell>
          <cell r="AC203" t="str">
            <v>55417</v>
          </cell>
          <cell r="AD203" t="str">
            <v>61817</v>
          </cell>
          <cell r="AE203" t="str">
            <v>118968117</v>
          </cell>
          <cell r="AF203"/>
          <cell r="AG203" t="str">
            <v>2017-05-09 00:00:00</v>
          </cell>
          <cell r="AH203" t="str">
            <v>RESOLUCION</v>
          </cell>
          <cell r="AI203" t="str">
            <v>216-2017</v>
          </cell>
          <cell r="AJ203" t="str">
            <v>Comisión a Mocoa Putumayo del 10 al 18 de mayo de 2017</v>
          </cell>
        </row>
        <row r="204">
          <cell r="A204">
            <v>28817</v>
          </cell>
          <cell r="B204" t="str">
            <v>2017-05-09 00:00:00</v>
          </cell>
          <cell r="C204" t="str">
            <v>2017-05-09 16:15:20</v>
          </cell>
          <cell r="D204" t="str">
            <v>Con Obligacion</v>
          </cell>
          <cell r="E204" t="str">
            <v>000</v>
          </cell>
          <cell r="F204" t="str">
            <v>INSOR GESTION GENERAL</v>
          </cell>
          <cell r="G204" t="str">
            <v>C-2203-0700-1</v>
          </cell>
          <cell r="H204" t="str">
            <v>MEJORAMIENTO DE LA ATENCION EDUCATIVA DE LA POBLACION SORDA A NIVEL NACIONAL</v>
          </cell>
          <cell r="I204" t="str">
            <v>Propios</v>
          </cell>
          <cell r="J204" t="str">
            <v>OTROS RECURSOS DE TESORERIA</v>
          </cell>
          <cell r="K204" t="str">
            <v>CSF</v>
          </cell>
          <cell r="L204">
            <v>1455077</v>
          </cell>
          <cell r="M204">
            <v>0</v>
          </cell>
          <cell r="N204">
            <v>1455077</v>
          </cell>
          <cell r="O204">
            <v>0</v>
          </cell>
          <cell r="P204">
            <v>1455077</v>
          </cell>
          <cell r="Q204" t="str">
            <v>Cédula de Ciudadanía</v>
          </cell>
          <cell r="R204" t="str">
            <v>53073346</v>
          </cell>
          <cell r="S204" t="str">
            <v>TOVAR BENAVIDES LEIDY VIVIANA</v>
          </cell>
          <cell r="T204" t="str">
            <v>Abono en cuenta</v>
          </cell>
          <cell r="U204" t="str">
            <v>Ahorro</v>
          </cell>
          <cell r="V204" t="str">
            <v>17483695497</v>
          </cell>
          <cell r="W204" t="str">
            <v>Activa</v>
          </cell>
          <cell r="X204" t="str">
            <v>890903938</v>
          </cell>
          <cell r="Y204" t="str">
            <v>BANCOLOMBIA S.A.</v>
          </cell>
          <cell r="Z204">
            <v>25417</v>
          </cell>
          <cell r="AA204">
            <v>25417</v>
          </cell>
          <cell r="AB204">
            <v>28817</v>
          </cell>
          <cell r="AC204" t="str">
            <v>55517</v>
          </cell>
          <cell r="AD204" t="str">
            <v>61917</v>
          </cell>
          <cell r="AE204" t="str">
            <v>118978217</v>
          </cell>
          <cell r="AF204"/>
          <cell r="AG204" t="str">
            <v>2017-05-09 00:00:00</v>
          </cell>
          <cell r="AH204" t="str">
            <v>RESOLUCION</v>
          </cell>
          <cell r="AI204" t="str">
            <v>217-2017</v>
          </cell>
          <cell r="AJ204" t="str">
            <v>Comisión a Mocoa Putumayo del 10 al 18 de mayo de 2017.</v>
          </cell>
        </row>
        <row r="205">
          <cell r="A205">
            <v>28917</v>
          </cell>
          <cell r="B205" t="str">
            <v>2017-05-09 00:00:00</v>
          </cell>
          <cell r="C205" t="str">
            <v>2017-05-09 16:18:23</v>
          </cell>
          <cell r="D205" t="str">
            <v>Con Obligacion</v>
          </cell>
          <cell r="E205" t="str">
            <v>000</v>
          </cell>
          <cell r="F205" t="str">
            <v>INSOR GESTION GENERAL</v>
          </cell>
          <cell r="G205" t="str">
            <v>C-2203-0700-1</v>
          </cell>
          <cell r="H205" t="str">
            <v>MEJORAMIENTO DE LA ATENCION EDUCATIVA DE LA POBLACION SORDA A NIVEL NACIONAL</v>
          </cell>
          <cell r="I205" t="str">
            <v>Propios</v>
          </cell>
          <cell r="J205" t="str">
            <v>OTROS RECURSOS DE TESORERIA</v>
          </cell>
          <cell r="K205" t="str">
            <v>CSF</v>
          </cell>
          <cell r="L205">
            <v>775041</v>
          </cell>
          <cell r="M205">
            <v>0</v>
          </cell>
          <cell r="N205">
            <v>775041</v>
          </cell>
          <cell r="O205">
            <v>0</v>
          </cell>
          <cell r="P205">
            <v>775041</v>
          </cell>
          <cell r="Q205" t="str">
            <v>Cédula de Ciudadanía</v>
          </cell>
          <cell r="R205" t="str">
            <v>1030531860</v>
          </cell>
          <cell r="S205" t="str">
            <v>PEREZ VARGAS ROCIO NATHALY</v>
          </cell>
          <cell r="T205" t="str">
            <v>Abono en cuenta</v>
          </cell>
          <cell r="U205" t="str">
            <v>Ahorro</v>
          </cell>
          <cell r="V205" t="str">
            <v>24526611496</v>
          </cell>
          <cell r="W205" t="str">
            <v>Activa</v>
          </cell>
          <cell r="X205" t="str">
            <v>860007335</v>
          </cell>
          <cell r="Y205" t="str">
            <v>BCSC S A</v>
          </cell>
          <cell r="Z205">
            <v>25717</v>
          </cell>
          <cell r="AA205">
            <v>25717</v>
          </cell>
          <cell r="AB205">
            <v>28917</v>
          </cell>
          <cell r="AC205" t="str">
            <v>55717</v>
          </cell>
          <cell r="AD205" t="str">
            <v>62117</v>
          </cell>
          <cell r="AE205" t="str">
            <v>119817317</v>
          </cell>
          <cell r="AF205"/>
          <cell r="AG205" t="str">
            <v>2017-05-09 00:00:00</v>
          </cell>
          <cell r="AH205" t="str">
            <v>RESOLUCION</v>
          </cell>
          <cell r="AI205" t="str">
            <v>218-2017</v>
          </cell>
          <cell r="AJ205" t="str">
            <v>Comisión a Mocoa Putumayo del 14 al 18 de mayo de 2017</v>
          </cell>
        </row>
        <row r="206">
          <cell r="A206">
            <v>29017</v>
          </cell>
          <cell r="B206" t="str">
            <v>2017-05-09 00:00:00</v>
          </cell>
          <cell r="C206" t="str">
            <v>2017-05-09 16:22:12</v>
          </cell>
          <cell r="D206" t="str">
            <v>Con Obligacion</v>
          </cell>
          <cell r="E206" t="str">
            <v>000</v>
          </cell>
          <cell r="F206" t="str">
            <v>INSOR GESTION GENERAL</v>
          </cell>
          <cell r="G206" t="str">
            <v>C-2203-0700-1</v>
          </cell>
          <cell r="H206" t="str">
            <v>MEJORAMIENTO DE LA ATENCION EDUCATIVA DE LA POBLACION SORDA A NIVEL NACIONAL</v>
          </cell>
          <cell r="I206" t="str">
            <v>Propios</v>
          </cell>
          <cell r="J206" t="str">
            <v>OTROS RECURSOS DE TESORERIA</v>
          </cell>
          <cell r="K206" t="str">
            <v>CSF</v>
          </cell>
          <cell r="L206">
            <v>425023</v>
          </cell>
          <cell r="M206">
            <v>-425023</v>
          </cell>
          <cell r="N206">
            <v>0</v>
          </cell>
          <cell r="O206">
            <v>0</v>
          </cell>
          <cell r="P206">
            <v>0</v>
          </cell>
          <cell r="Q206" t="str">
            <v>Cédula de Ciudadanía</v>
          </cell>
          <cell r="R206" t="str">
            <v>53084208</v>
          </cell>
          <cell r="S206" t="str">
            <v>PACHÓN CIFUENTES LINA MARCELA</v>
          </cell>
          <cell r="T206" t="str">
            <v>Abono en cuenta</v>
          </cell>
          <cell r="U206" t="str">
            <v>Ahorro</v>
          </cell>
          <cell r="V206" t="str">
            <v>230170106314</v>
          </cell>
          <cell r="W206" t="str">
            <v>Activa</v>
          </cell>
          <cell r="X206" t="str">
            <v>860007738</v>
          </cell>
          <cell r="Y206" t="str">
            <v>BANCO POPULAR S. A.</v>
          </cell>
          <cell r="Z206">
            <v>24817</v>
          </cell>
          <cell r="AA206">
            <v>24817</v>
          </cell>
          <cell r="AB206">
            <v>29017</v>
          </cell>
          <cell r="AC206" t="str">
            <v>55817</v>
          </cell>
          <cell r="AD206" t="str">
            <v>62217</v>
          </cell>
          <cell r="AE206" t="str">
            <v>119818117</v>
          </cell>
          <cell r="AF206" t="str">
            <v>617</v>
          </cell>
          <cell r="AG206" t="str">
            <v>2017-05-09 00:00:00</v>
          </cell>
          <cell r="AH206" t="str">
            <v>RESOLUCION</v>
          </cell>
          <cell r="AI206" t="str">
            <v>220-2017</v>
          </cell>
          <cell r="AJ206" t="str">
            <v>Comisión a Barrancabermeja del 15 al 17 de mayo</v>
          </cell>
        </row>
        <row r="207">
          <cell r="A207">
            <v>29317</v>
          </cell>
          <cell r="B207" t="str">
            <v>2017-05-11 00:00:00</v>
          </cell>
          <cell r="C207" t="str">
            <v>2017-05-11 15:35:48</v>
          </cell>
          <cell r="D207" t="str">
            <v>Con Obligacion</v>
          </cell>
          <cell r="E207" t="str">
            <v>000</v>
          </cell>
          <cell r="F207" t="str">
            <v>INSOR GESTION GENERAL</v>
          </cell>
          <cell r="G207" t="str">
            <v>C-2203-0700-1</v>
          </cell>
          <cell r="H207" t="str">
            <v>MEJORAMIENTO DE LA ATENCION EDUCATIVA DE LA POBLACION SORDA A NIVEL NACIONAL</v>
          </cell>
          <cell r="I207" t="str">
            <v>Propios</v>
          </cell>
          <cell r="J207" t="str">
            <v>OTROS RECURSOS DE TESORERIA</v>
          </cell>
          <cell r="K207" t="str">
            <v>CSF</v>
          </cell>
          <cell r="L207">
            <v>190623</v>
          </cell>
          <cell r="M207">
            <v>0</v>
          </cell>
          <cell r="N207">
            <v>190623</v>
          </cell>
          <cell r="O207">
            <v>0</v>
          </cell>
          <cell r="P207">
            <v>190623</v>
          </cell>
          <cell r="Q207" t="str">
            <v>Cédula de Ciudadanía</v>
          </cell>
          <cell r="R207" t="str">
            <v>1098658135</v>
          </cell>
          <cell r="S207" t="str">
            <v>RODRIGUEZ CORREA JHON EDINSON</v>
          </cell>
          <cell r="T207" t="str">
            <v>Abono en cuenta</v>
          </cell>
          <cell r="U207" t="str">
            <v>Ahorro</v>
          </cell>
          <cell r="V207" t="str">
            <v>79315076809</v>
          </cell>
          <cell r="W207" t="str">
            <v>Activa</v>
          </cell>
          <cell r="X207" t="str">
            <v>890903938</v>
          </cell>
          <cell r="Y207" t="str">
            <v>BANCOLOMBIA S.A.</v>
          </cell>
          <cell r="Z207">
            <v>26117</v>
          </cell>
          <cell r="AA207">
            <v>26117</v>
          </cell>
          <cell r="AB207">
            <v>29317</v>
          </cell>
          <cell r="AC207" t="str">
            <v>56317</v>
          </cell>
          <cell r="AD207" t="str">
            <v>62717</v>
          </cell>
          <cell r="AE207" t="str">
            <v>122398917</v>
          </cell>
          <cell r="AF207"/>
          <cell r="AG207" t="str">
            <v>2017-05-11 00:00:00</v>
          </cell>
          <cell r="AH207" t="str">
            <v>RESOLUCION</v>
          </cell>
          <cell r="AI207" t="str">
            <v>221-2017</v>
          </cell>
          <cell r="AJ207" t="str">
            <v>Comisión a la ciudad de Mocoa del 16 al 17 de mayo de 2016</v>
          </cell>
        </row>
        <row r="208">
          <cell r="A208">
            <v>29417</v>
          </cell>
          <cell r="B208" t="str">
            <v>2017-05-11 00:00:00</v>
          </cell>
          <cell r="C208" t="str">
            <v>2017-05-11 16:08:18</v>
          </cell>
          <cell r="D208" t="str">
            <v>Con Obligacion</v>
          </cell>
          <cell r="E208" t="str">
            <v>000</v>
          </cell>
          <cell r="F208" t="str">
            <v>INSOR GESTION GENERAL</v>
          </cell>
          <cell r="G208" t="str">
            <v>C-2203-0700-1</v>
          </cell>
          <cell r="H208" t="str">
            <v>MEJORAMIENTO DE LA ATENCION EDUCATIVA DE LA POBLACION SORDA A NIVEL NACIONAL</v>
          </cell>
          <cell r="I208" t="str">
            <v>Propios</v>
          </cell>
          <cell r="J208" t="str">
            <v>OTROS RECURSOS DE TESORERIA</v>
          </cell>
          <cell r="K208" t="str">
            <v>CSF</v>
          </cell>
          <cell r="L208">
            <v>285014</v>
          </cell>
          <cell r="M208">
            <v>-285014</v>
          </cell>
          <cell r="N208">
            <v>0</v>
          </cell>
          <cell r="O208">
            <v>0</v>
          </cell>
          <cell r="P208">
            <v>0</v>
          </cell>
          <cell r="Q208" t="str">
            <v>Cédula de Ciudadanía</v>
          </cell>
          <cell r="R208" t="str">
            <v>1019040873</v>
          </cell>
          <cell r="S208" t="str">
            <v>PEÑUELA POVEDA PEDRO PABLO</v>
          </cell>
          <cell r="T208" t="str">
            <v>Abono en cuenta</v>
          </cell>
          <cell r="U208" t="str">
            <v>Ahorro</v>
          </cell>
          <cell r="V208" t="str">
            <v>54726081274</v>
          </cell>
          <cell r="W208" t="str">
            <v>Activa</v>
          </cell>
          <cell r="X208" t="str">
            <v>890903938</v>
          </cell>
          <cell r="Y208" t="str">
            <v>BANCOLOMBIA S.A.</v>
          </cell>
          <cell r="Z208">
            <v>26317</v>
          </cell>
          <cell r="AA208">
            <v>26317</v>
          </cell>
          <cell r="AB208">
            <v>29417</v>
          </cell>
          <cell r="AC208" t="str">
            <v>56017</v>
          </cell>
          <cell r="AD208" t="str">
            <v>62417</v>
          </cell>
          <cell r="AE208" t="str">
            <v>122374517</v>
          </cell>
          <cell r="AF208" t="str">
            <v>1317</v>
          </cell>
          <cell r="AG208" t="str">
            <v>2017-05-11 00:00:00</v>
          </cell>
          <cell r="AH208" t="str">
            <v>RESOLUCION</v>
          </cell>
          <cell r="AI208" t="str">
            <v>222-2017</v>
          </cell>
          <cell r="AJ208" t="str">
            <v>Comisión a la ciudad de Fusagasugá del 18 al 19 de mayo de 2017.</v>
          </cell>
        </row>
        <row r="209">
          <cell r="A209">
            <v>29517</v>
          </cell>
          <cell r="B209" t="str">
            <v>2017-05-11 00:00:00</v>
          </cell>
          <cell r="C209" t="str">
            <v>2017-05-11 16:10:32</v>
          </cell>
          <cell r="D209" t="str">
            <v>Con Obligacion</v>
          </cell>
          <cell r="E209" t="str">
            <v>000</v>
          </cell>
          <cell r="F209" t="str">
            <v>INSOR GESTION GENERAL</v>
          </cell>
          <cell r="G209" t="str">
            <v>C-2203-0700-1</v>
          </cell>
          <cell r="H209" t="str">
            <v>MEJORAMIENTO DE LA ATENCION EDUCATIVA DE LA POBLACION SORDA A NIVEL NACIONAL</v>
          </cell>
          <cell r="I209" t="str">
            <v>Propios</v>
          </cell>
          <cell r="J209" t="str">
            <v>OTROS RECURSOS DE TESORERIA</v>
          </cell>
          <cell r="K209" t="str">
            <v>CSF</v>
          </cell>
          <cell r="L209">
            <v>285014</v>
          </cell>
          <cell r="M209">
            <v>-285014</v>
          </cell>
          <cell r="N209">
            <v>0</v>
          </cell>
          <cell r="O209">
            <v>0</v>
          </cell>
          <cell r="P209">
            <v>0</v>
          </cell>
          <cell r="Q209" t="str">
            <v>Cédula de Ciudadanía</v>
          </cell>
          <cell r="R209" t="str">
            <v>79720141</v>
          </cell>
          <cell r="S209" t="str">
            <v>LOPEZ HUGO ARMANDO</v>
          </cell>
          <cell r="T209" t="str">
            <v>Abono en cuenta</v>
          </cell>
          <cell r="U209" t="str">
            <v>Ahorro</v>
          </cell>
          <cell r="V209" t="str">
            <v>20755878747</v>
          </cell>
          <cell r="W209" t="str">
            <v>Activa</v>
          </cell>
          <cell r="X209" t="str">
            <v>890903938</v>
          </cell>
          <cell r="Y209" t="str">
            <v>BANCOLOMBIA S.A.</v>
          </cell>
          <cell r="Z209">
            <v>26217</v>
          </cell>
          <cell r="AA209">
            <v>26217</v>
          </cell>
          <cell r="AB209">
            <v>29517</v>
          </cell>
          <cell r="AC209" t="str">
            <v>56117</v>
          </cell>
          <cell r="AD209" t="str">
            <v>62517</v>
          </cell>
          <cell r="AE209" t="str">
            <v>122378517</v>
          </cell>
          <cell r="AF209" t="str">
            <v>517, 917</v>
          </cell>
          <cell r="AG209" t="str">
            <v>2017-05-11 00:00:00</v>
          </cell>
          <cell r="AH209" t="str">
            <v>RESOLUCION</v>
          </cell>
          <cell r="AI209" t="str">
            <v>223-2017</v>
          </cell>
          <cell r="AJ209" t="str">
            <v>Comisión a la ciudad de Fusagasugá del 18 al 19 de mayo de 2017.</v>
          </cell>
        </row>
        <row r="210">
          <cell r="A210">
            <v>29617</v>
          </cell>
          <cell r="B210" t="str">
            <v>2017-05-11 00:00:00</v>
          </cell>
          <cell r="C210" t="str">
            <v>2017-05-11 16:13:00</v>
          </cell>
          <cell r="D210" t="str">
            <v>Con Obligacion</v>
          </cell>
          <cell r="E210" t="str">
            <v>000</v>
          </cell>
          <cell r="F210" t="str">
            <v>INSOR GESTION GENERAL</v>
          </cell>
          <cell r="G210" t="str">
            <v>C-2203-0700-1</v>
          </cell>
          <cell r="H210" t="str">
            <v>MEJORAMIENTO DE LA ATENCION EDUCATIVA DE LA POBLACION SORDA A NIVEL NACIONAL</v>
          </cell>
          <cell r="I210" t="str">
            <v>Propios</v>
          </cell>
          <cell r="J210" t="str">
            <v>OTROS RECURSOS DE TESORERIA</v>
          </cell>
          <cell r="K210" t="str">
            <v>CSF</v>
          </cell>
          <cell r="L210">
            <v>285014</v>
          </cell>
          <cell r="M210">
            <v>-285014</v>
          </cell>
          <cell r="N210">
            <v>0</v>
          </cell>
          <cell r="O210">
            <v>0</v>
          </cell>
          <cell r="P210">
            <v>0</v>
          </cell>
          <cell r="Q210" t="str">
            <v>Cédula de Ciudadanía</v>
          </cell>
          <cell r="R210" t="str">
            <v>53140901</v>
          </cell>
          <cell r="S210" t="str">
            <v>GARCIA URIBE LINA MARIA</v>
          </cell>
          <cell r="T210" t="str">
            <v>Abono en cuenta</v>
          </cell>
          <cell r="U210" t="str">
            <v>Ahorro</v>
          </cell>
          <cell r="V210" t="str">
            <v>388024333</v>
          </cell>
          <cell r="W210" t="str">
            <v>Activa</v>
          </cell>
          <cell r="X210" t="str">
            <v>860002964</v>
          </cell>
          <cell r="Y210" t="str">
            <v>BANCO DE BOGOTA S. A.</v>
          </cell>
          <cell r="Z210">
            <v>26417</v>
          </cell>
          <cell r="AA210">
            <v>26417</v>
          </cell>
          <cell r="AB210">
            <v>29617</v>
          </cell>
          <cell r="AC210" t="str">
            <v>56217</v>
          </cell>
          <cell r="AD210" t="str">
            <v>62617</v>
          </cell>
          <cell r="AE210" t="str">
            <v>122387417</v>
          </cell>
          <cell r="AF210" t="str">
            <v>417, 1017</v>
          </cell>
          <cell r="AG210" t="str">
            <v>2017-05-11 00:00:00</v>
          </cell>
          <cell r="AH210" t="str">
            <v>RESOLUCION</v>
          </cell>
          <cell r="AI210" t="str">
            <v>224-2017</v>
          </cell>
          <cell r="AJ210" t="str">
            <v>Comisión a la ciudad de Fusagasugá del 18 al 19 de mayo de 2017.</v>
          </cell>
        </row>
        <row r="211">
          <cell r="A211">
            <v>29817</v>
          </cell>
          <cell r="B211" t="str">
            <v>2017-05-12 00:00:00</v>
          </cell>
          <cell r="C211" t="str">
            <v>2017-05-12 15:14:00</v>
          </cell>
          <cell r="D211" t="str">
            <v>Con Obligacion</v>
          </cell>
          <cell r="E211" t="str">
            <v>000</v>
          </cell>
          <cell r="F211" t="str">
            <v>INSOR GESTION GENERAL</v>
          </cell>
          <cell r="G211" t="str">
            <v>C-2203-0700-3</v>
          </cell>
          <cell r="H211" t="str">
            <v>IMPLEMENTACIÓN DE TIC EN LA EDUCACION FORMAL PARA POBLACION SORDA A NIVEL NACIONAL</v>
          </cell>
          <cell r="I211" t="str">
            <v>Nación</v>
          </cell>
          <cell r="J211" t="str">
            <v>RECURSOS CORRIENTES</v>
          </cell>
          <cell r="K211" t="str">
            <v>CSF</v>
          </cell>
          <cell r="L211">
            <v>20610000</v>
          </cell>
          <cell r="M211">
            <v>0</v>
          </cell>
          <cell r="N211">
            <v>20610000</v>
          </cell>
          <cell r="O211">
            <v>2700000</v>
          </cell>
          <cell r="P211">
            <v>17910000</v>
          </cell>
          <cell r="Q211" t="str">
            <v>Cédula de Ciudadanía</v>
          </cell>
          <cell r="R211" t="str">
            <v>1020445094</v>
          </cell>
          <cell r="S211" t="str">
            <v>MARULANDA PAMPLONA ANDRES FELIPE</v>
          </cell>
          <cell r="T211" t="str">
            <v>Abono en cuenta</v>
          </cell>
          <cell r="U211" t="str">
            <v>Ahorro</v>
          </cell>
          <cell r="V211" t="str">
            <v>31171943615</v>
          </cell>
          <cell r="W211" t="str">
            <v>Activa</v>
          </cell>
          <cell r="X211" t="str">
            <v>890903938</v>
          </cell>
          <cell r="Y211" t="str">
            <v>BANCOLOMBIA S.A.</v>
          </cell>
          <cell r="Z211">
            <v>25217</v>
          </cell>
          <cell r="AA211">
            <v>25217</v>
          </cell>
          <cell r="AB211">
            <v>29817</v>
          </cell>
          <cell r="AC211" t="str">
            <v>66717, 84217, 102317, 123317, 144317, 178217, 197117</v>
          </cell>
          <cell r="AD211" t="str">
            <v>74717, 95517, 115117, 136917, 159317, 195017, 213417</v>
          </cell>
          <cell r="AE211" t="str">
            <v>148410317, 185147317, 219919917, 253755717, 295220017, 355175917, 373015317</v>
          </cell>
          <cell r="AF211"/>
          <cell r="AG211" t="str">
            <v>2017-05-12 00:00:00</v>
          </cell>
          <cell r="AH211" t="str">
            <v>CONTRATO DE PRESTACION DE SERVICIOS</v>
          </cell>
          <cell r="AI211" t="str">
            <v>110-2017</v>
          </cell>
          <cell r="AJ211" t="str">
            <v>Prestar servicios de apoyo a la gestión para el proceso de diseño y realización de contenidos educativos accesibles en LSC para la población sorda y los procesos de asesoría y asistencia técnica en el territorio nacional.</v>
          </cell>
        </row>
        <row r="212">
          <cell r="A212">
            <v>29917</v>
          </cell>
          <cell r="B212" t="str">
            <v>2017-05-12 00:00:00</v>
          </cell>
          <cell r="C212" t="str">
            <v>2017-05-12 17:00:16</v>
          </cell>
          <cell r="D212" t="str">
            <v>Con Obligacion</v>
          </cell>
          <cell r="E212" t="str">
            <v>000</v>
          </cell>
          <cell r="F212" t="str">
            <v>INSOR GESTION GENERAL</v>
          </cell>
          <cell r="G212" t="str">
            <v>C-2203-0700-3</v>
          </cell>
          <cell r="H212" t="str">
            <v>IMPLEMENTACIÓN DE TIC EN LA EDUCACION FORMAL PARA POBLACION SORDA A NIVEL NACIONAL</v>
          </cell>
          <cell r="I212" t="str">
            <v>Propios</v>
          </cell>
          <cell r="J212" t="str">
            <v>OTROS RECURSOS DE TESORERIA</v>
          </cell>
          <cell r="K212" t="str">
            <v>CSF</v>
          </cell>
          <cell r="L212">
            <v>20610000</v>
          </cell>
          <cell r="M212">
            <v>0</v>
          </cell>
          <cell r="N212">
            <v>20610000</v>
          </cell>
          <cell r="O212">
            <v>2700000</v>
          </cell>
          <cell r="P212">
            <v>17910000</v>
          </cell>
          <cell r="Q212" t="str">
            <v>Cédula de Ciudadanía</v>
          </cell>
          <cell r="R212" t="str">
            <v>1128416168</v>
          </cell>
          <cell r="S212" t="str">
            <v>JURADO MORALES ELIECER</v>
          </cell>
          <cell r="T212" t="str">
            <v>Abono en cuenta</v>
          </cell>
          <cell r="U212" t="str">
            <v>Ahorro</v>
          </cell>
          <cell r="V212" t="str">
            <v>036089289106</v>
          </cell>
          <cell r="W212" t="str">
            <v>Activa</v>
          </cell>
          <cell r="X212" t="str">
            <v>860034313</v>
          </cell>
          <cell r="Y212" t="str">
            <v>BANCO DAVIVIENDA S.A.</v>
          </cell>
          <cell r="Z212">
            <v>26517</v>
          </cell>
          <cell r="AA212">
            <v>26517</v>
          </cell>
          <cell r="AB212">
            <v>29917</v>
          </cell>
          <cell r="AC212" t="str">
            <v>66517, 81117, 104217, 123417, 144517, 168517, 197917</v>
          </cell>
          <cell r="AD212" t="str">
            <v>74517, 92417, 116817, 137017, 159517, 184217, 214217</v>
          </cell>
          <cell r="AE212" t="str">
            <v>148408017, 182293917, 220075417, 253856917, 295136517, 337125217, 373418517</v>
          </cell>
          <cell r="AF212"/>
          <cell r="AG212" t="str">
            <v>2017-05-12 00:00:00</v>
          </cell>
          <cell r="AH212" t="str">
            <v>CONTRATO DE PRESTACION DE SERVICIOS</v>
          </cell>
          <cell r="AI212" t="str">
            <v>111-2017</v>
          </cell>
          <cell r="AJ212" t="str">
            <v>Prestar servicios de apoyo a la gestión para el proceso de diseño y realización de contenidos educativos accesibles en LSC par la población sorda y los procesos de asesoría y asistencia técnica en el territorio nacional.</v>
          </cell>
        </row>
        <row r="213">
          <cell r="A213">
            <v>30017</v>
          </cell>
          <cell r="B213" t="str">
            <v>2017-05-12 00:00:00</v>
          </cell>
          <cell r="C213" t="str">
            <v>2017-05-12 17:07:48</v>
          </cell>
          <cell r="D213" t="str">
            <v>Con Obligacion</v>
          </cell>
          <cell r="E213" t="str">
            <v>000</v>
          </cell>
          <cell r="F213" t="str">
            <v>INSOR GESTION GENERAL</v>
          </cell>
          <cell r="G213" t="str">
            <v>C-2203-0700-3</v>
          </cell>
          <cell r="H213" t="str">
            <v>IMPLEMENTACIÓN DE TIC EN LA EDUCACION FORMAL PARA POBLACION SORDA A NIVEL NACIONAL</v>
          </cell>
          <cell r="I213" t="str">
            <v>Nación</v>
          </cell>
          <cell r="J213" t="str">
            <v>RECURSOS CORRIENTES</v>
          </cell>
          <cell r="K213" t="str">
            <v>CSF</v>
          </cell>
          <cell r="L213">
            <v>20610000</v>
          </cell>
          <cell r="M213">
            <v>0</v>
          </cell>
          <cell r="N213">
            <v>20610000</v>
          </cell>
          <cell r="O213">
            <v>2700000</v>
          </cell>
          <cell r="P213">
            <v>17910000</v>
          </cell>
          <cell r="Q213" t="str">
            <v>Cédula de Ciudadanía</v>
          </cell>
          <cell r="R213" t="str">
            <v>1023951211</v>
          </cell>
          <cell r="S213" t="str">
            <v>ROCHA RICO JULIANA VANESSA</v>
          </cell>
          <cell r="T213" t="str">
            <v>Abono en cuenta</v>
          </cell>
          <cell r="U213" t="str">
            <v>Ahorro</v>
          </cell>
          <cell r="V213" t="str">
            <v>007700726636</v>
          </cell>
          <cell r="W213" t="str">
            <v>Activa</v>
          </cell>
          <cell r="X213" t="str">
            <v>860034313</v>
          </cell>
          <cell r="Y213" t="str">
            <v>BANCO DAVIVIENDA S.A.</v>
          </cell>
          <cell r="Z213">
            <v>25317</v>
          </cell>
          <cell r="AA213">
            <v>25317</v>
          </cell>
          <cell r="AB213">
            <v>30017</v>
          </cell>
          <cell r="AC213" t="str">
            <v>66617, 81717, 102917, 123617, 144617, 168617, 178417, 197217</v>
          </cell>
          <cell r="AD213" t="str">
            <v>74617, 93017, 115717, 137217, 159617, 195117, 213517</v>
          </cell>
          <cell r="AE213" t="str">
            <v>148409417, 183658817, 219994217, 253802317, 295112117, 355183217, 373038217</v>
          </cell>
          <cell r="AF213"/>
          <cell r="AG213" t="str">
            <v>2017-05-12 00:00:00</v>
          </cell>
          <cell r="AH213" t="str">
            <v>CONTRATO DE PRESTACION DE SERVICIOS</v>
          </cell>
          <cell r="AI213" t="str">
            <v>112-2017</v>
          </cell>
          <cell r="AJ213" t="str">
            <v>Prestar servicios de apoyo a la gestión para el proceso de diseño y realización de contenidos educativos accesibles en LSC para la población sorda y los procesos de asesoría y asistencia técnica en el territorio nacional.</v>
          </cell>
        </row>
        <row r="214">
          <cell r="A214">
            <v>30217</v>
          </cell>
          <cell r="B214" t="str">
            <v>2017-05-17 00:00:00</v>
          </cell>
          <cell r="C214" t="str">
            <v>2017-05-17 16:29:53</v>
          </cell>
          <cell r="D214" t="str">
            <v>Con Obligacion</v>
          </cell>
          <cell r="E214" t="str">
            <v>000</v>
          </cell>
          <cell r="F214" t="str">
            <v>INSOR GESTION GENERAL</v>
          </cell>
          <cell r="G214" t="str">
            <v>C-2203-0700-1</v>
          </cell>
          <cell r="H214" t="str">
            <v>MEJORAMIENTO DE LA ATENCION EDUCATIVA DE LA POBLACION SORDA A NIVEL NACIONAL</v>
          </cell>
          <cell r="I214" t="str">
            <v>Propios</v>
          </cell>
          <cell r="J214" t="str">
            <v>OTROS RECURSOS DE TESORERIA</v>
          </cell>
          <cell r="K214" t="str">
            <v>CSF</v>
          </cell>
          <cell r="L214">
            <v>275014</v>
          </cell>
          <cell r="M214">
            <v>0</v>
          </cell>
          <cell r="N214">
            <v>275014</v>
          </cell>
          <cell r="O214">
            <v>0</v>
          </cell>
          <cell r="P214">
            <v>275014</v>
          </cell>
          <cell r="Q214" t="str">
            <v>Cédula de Ciudadanía</v>
          </cell>
          <cell r="R214" t="str">
            <v>51673808</v>
          </cell>
          <cell r="S214" t="str">
            <v>PARRA SHEILA JINNET</v>
          </cell>
          <cell r="T214" t="str">
            <v>Abono en cuenta</v>
          </cell>
          <cell r="U214" t="str">
            <v>Ahorro</v>
          </cell>
          <cell r="V214" t="str">
            <v>007970283896</v>
          </cell>
          <cell r="W214" t="str">
            <v>Activa</v>
          </cell>
          <cell r="X214" t="str">
            <v>860034313</v>
          </cell>
          <cell r="Y214" t="str">
            <v>BANCO DAVIVIENDA S.A.</v>
          </cell>
          <cell r="Z214">
            <v>27017</v>
          </cell>
          <cell r="AA214">
            <v>27017</v>
          </cell>
          <cell r="AB214">
            <v>30217</v>
          </cell>
          <cell r="AC214" t="str">
            <v>57317</v>
          </cell>
          <cell r="AD214" t="str">
            <v>63617</v>
          </cell>
          <cell r="AE214" t="str">
            <v>124786717</v>
          </cell>
          <cell r="AF214"/>
          <cell r="AG214" t="str">
            <v>2017-05-17 00:00:00</v>
          </cell>
          <cell r="AH214" t="str">
            <v>RESOLUCION</v>
          </cell>
          <cell r="AI214" t="str">
            <v>230-2017</v>
          </cell>
          <cell r="AJ214" t="str">
            <v>Comisión a la ciudad de Cali del 23 al 24 de mayo de 2017.</v>
          </cell>
        </row>
        <row r="215">
          <cell r="A215">
            <v>30317</v>
          </cell>
          <cell r="B215" t="str">
            <v>2017-05-17 00:00:00</v>
          </cell>
          <cell r="C215" t="str">
            <v>2017-05-17 16:46:44</v>
          </cell>
          <cell r="D215" t="str">
            <v>Con Obligacion</v>
          </cell>
          <cell r="E215" t="str">
            <v>000</v>
          </cell>
          <cell r="F215" t="str">
            <v>INSOR GESTION GENERAL</v>
          </cell>
          <cell r="G215" t="str">
            <v>C-2203-0700-1</v>
          </cell>
          <cell r="H215" t="str">
            <v>MEJORAMIENTO DE LA ATENCION EDUCATIVA DE LA POBLACION SORDA A NIVEL NACIONAL</v>
          </cell>
          <cell r="I215" t="str">
            <v>Propios</v>
          </cell>
          <cell r="J215" t="str">
            <v>OTROS RECURSOS DE TESORERIA</v>
          </cell>
          <cell r="K215" t="str">
            <v>CSF</v>
          </cell>
          <cell r="L215">
            <v>275014</v>
          </cell>
          <cell r="M215">
            <v>0</v>
          </cell>
          <cell r="N215">
            <v>275014</v>
          </cell>
          <cell r="O215">
            <v>0</v>
          </cell>
          <cell r="P215">
            <v>275014</v>
          </cell>
          <cell r="Q215" t="str">
            <v>Cédula de Ciudadanía</v>
          </cell>
          <cell r="R215" t="str">
            <v>1022332083</v>
          </cell>
          <cell r="S215" t="str">
            <v>LESMES MORERA JOSE FERNANDO</v>
          </cell>
          <cell r="T215" t="str">
            <v>Abono en cuenta</v>
          </cell>
          <cell r="U215" t="str">
            <v>Ahorro</v>
          </cell>
          <cell r="V215" t="str">
            <v>006973221</v>
          </cell>
          <cell r="W215" t="str">
            <v>Activa</v>
          </cell>
          <cell r="X215" t="str">
            <v>860035827</v>
          </cell>
          <cell r="Y215" t="str">
            <v>BANCO COMERCIAL AV VILLAS S.A.</v>
          </cell>
          <cell r="Z215">
            <v>27117</v>
          </cell>
          <cell r="AA215">
            <v>27117</v>
          </cell>
          <cell r="AB215">
            <v>30317</v>
          </cell>
          <cell r="AC215" t="str">
            <v>57417</v>
          </cell>
          <cell r="AD215" t="str">
            <v>63717</v>
          </cell>
          <cell r="AE215" t="str">
            <v>124788517</v>
          </cell>
          <cell r="AF215"/>
          <cell r="AG215" t="str">
            <v>2017-05-17 00:00:00</v>
          </cell>
          <cell r="AH215" t="str">
            <v>RESOLUCION</v>
          </cell>
          <cell r="AI215" t="str">
            <v>229-2017</v>
          </cell>
          <cell r="AJ215" t="str">
            <v>Comisión a la ciudad de Calí del 23 al 24 de mayo 2017</v>
          </cell>
        </row>
        <row r="216">
          <cell r="A216">
            <v>32317</v>
          </cell>
          <cell r="B216" t="str">
            <v>2017-05-18 00:00:00</v>
          </cell>
          <cell r="C216" t="str">
            <v>2017-05-18 14:36:53</v>
          </cell>
          <cell r="D216" t="str">
            <v>Con Obligacion</v>
          </cell>
          <cell r="E216" t="str">
            <v>000</v>
          </cell>
          <cell r="F216" t="str">
            <v>INSOR GESTION GENERAL</v>
          </cell>
          <cell r="G216" t="str">
            <v>C-2203-0700-1</v>
          </cell>
          <cell r="H216" t="str">
            <v>MEJORAMIENTO DE LA ATENCION EDUCATIVA DE LA POBLACION SORDA A NIVEL NACIONAL</v>
          </cell>
          <cell r="I216" t="str">
            <v>Propios</v>
          </cell>
          <cell r="J216" t="str">
            <v>OTROS RECURSOS DE TESORERIA</v>
          </cell>
          <cell r="K216" t="str">
            <v>CSF</v>
          </cell>
          <cell r="L216">
            <v>190623</v>
          </cell>
          <cell r="M216">
            <v>0</v>
          </cell>
          <cell r="N216">
            <v>190623</v>
          </cell>
          <cell r="O216">
            <v>60208</v>
          </cell>
          <cell r="P216">
            <v>130415</v>
          </cell>
          <cell r="Q216" t="str">
            <v>Cédula de Ciudadanía</v>
          </cell>
          <cell r="R216" t="str">
            <v>17339004</v>
          </cell>
          <cell r="S216" t="str">
            <v>DEVIA ROBAYO HECTOR ISTMOD</v>
          </cell>
          <cell r="T216" t="str">
            <v>Abono en cuenta</v>
          </cell>
          <cell r="U216" t="str">
            <v>Ahorro</v>
          </cell>
          <cell r="V216" t="str">
            <v>10890724944</v>
          </cell>
          <cell r="W216" t="str">
            <v>Activa</v>
          </cell>
          <cell r="X216" t="str">
            <v>890903938</v>
          </cell>
          <cell r="Y216" t="str">
            <v>BANCOLOMBIA S.A.</v>
          </cell>
          <cell r="Z216">
            <v>26917</v>
          </cell>
          <cell r="AA216">
            <v>26917</v>
          </cell>
          <cell r="AB216">
            <v>32317</v>
          </cell>
          <cell r="AC216" t="str">
            <v>59917</v>
          </cell>
          <cell r="AD216" t="str">
            <v>66317</v>
          </cell>
          <cell r="AE216" t="str">
            <v>133039217</v>
          </cell>
          <cell r="AF216"/>
          <cell r="AG216" t="str">
            <v>2017-05-18 00:00:00</v>
          </cell>
          <cell r="AH216" t="str">
            <v>RESOLUCION</v>
          </cell>
          <cell r="AI216" t="str">
            <v>226-2017</v>
          </cell>
          <cell r="AJ216" t="str">
            <v>Comisión del 30 al 31 mayo a la ciudad de Barranquilla.</v>
          </cell>
        </row>
        <row r="217">
          <cell r="A217">
            <v>32417</v>
          </cell>
          <cell r="B217" t="str">
            <v>2017-05-18 00:00:00</v>
          </cell>
          <cell r="C217" t="str">
            <v>2017-05-18 14:40:46</v>
          </cell>
          <cell r="D217" t="str">
            <v>Con Obligacion</v>
          </cell>
          <cell r="E217" t="str">
            <v>000</v>
          </cell>
          <cell r="F217" t="str">
            <v>INSOR GESTION GENERAL</v>
          </cell>
          <cell r="G217" t="str">
            <v>C-2203-0700-1</v>
          </cell>
          <cell r="H217" t="str">
            <v>MEJORAMIENTO DE LA ATENCION EDUCATIVA DE LA POBLACION SORDA A NIVEL NACIONAL</v>
          </cell>
          <cell r="I217" t="str">
            <v>Propios</v>
          </cell>
          <cell r="J217" t="str">
            <v>OTROS RECURSOS DE TESORERIA</v>
          </cell>
          <cell r="K217" t="str">
            <v>CSF</v>
          </cell>
          <cell r="L217">
            <v>265014</v>
          </cell>
          <cell r="M217">
            <v>0</v>
          </cell>
          <cell r="N217">
            <v>265014</v>
          </cell>
          <cell r="O217">
            <v>85005</v>
          </cell>
          <cell r="P217">
            <v>180009</v>
          </cell>
          <cell r="Q217" t="str">
            <v>Cédula de Ciudadanía</v>
          </cell>
          <cell r="R217" t="str">
            <v>51673808</v>
          </cell>
          <cell r="S217" t="str">
            <v>PARRA SHEILA JINNET</v>
          </cell>
          <cell r="T217" t="str">
            <v>Abono en cuenta</v>
          </cell>
          <cell r="U217" t="str">
            <v>Ahorro</v>
          </cell>
          <cell r="V217" t="str">
            <v>007970283896</v>
          </cell>
          <cell r="W217" t="str">
            <v>Activa</v>
          </cell>
          <cell r="X217" t="str">
            <v>860034313</v>
          </cell>
          <cell r="Y217" t="str">
            <v>BANCO DAVIVIENDA S.A.</v>
          </cell>
          <cell r="Z217">
            <v>26717</v>
          </cell>
          <cell r="AA217">
            <v>26717</v>
          </cell>
          <cell r="AB217">
            <v>32417</v>
          </cell>
          <cell r="AC217" t="str">
            <v>59817</v>
          </cell>
          <cell r="AD217" t="str">
            <v>66217</v>
          </cell>
          <cell r="AE217" t="str">
            <v>133045717</v>
          </cell>
          <cell r="AF217"/>
          <cell r="AG217" t="str">
            <v>2017-05-18 00:00:00</v>
          </cell>
          <cell r="AH217" t="str">
            <v>RESOLUCION</v>
          </cell>
          <cell r="AI217" t="str">
            <v>227-2017</v>
          </cell>
          <cell r="AJ217" t="str">
            <v>Comisión a la ciudad de Barranquilla del 30 al 31 de mayo 2017</v>
          </cell>
        </row>
        <row r="218">
          <cell r="A218">
            <v>32517</v>
          </cell>
          <cell r="B218" t="str">
            <v>2017-05-18 00:00:00</v>
          </cell>
          <cell r="C218" t="str">
            <v>2017-05-18 15:04:18</v>
          </cell>
          <cell r="D218" t="str">
            <v>Con Obligacion</v>
          </cell>
          <cell r="E218" t="str">
            <v>000</v>
          </cell>
          <cell r="F218" t="str">
            <v>INSOR GESTION GENERAL</v>
          </cell>
          <cell r="G218" t="str">
            <v>C-2203-0700-1</v>
          </cell>
          <cell r="H218" t="str">
            <v>MEJORAMIENTO DE LA ATENCION EDUCATIVA DE LA POBLACION SORDA A NIVEL NACIONAL</v>
          </cell>
          <cell r="I218" t="str">
            <v>Propios</v>
          </cell>
          <cell r="J218" t="str">
            <v>OTROS RECURSOS DE TESORERIA</v>
          </cell>
          <cell r="K218" t="str">
            <v>CSF</v>
          </cell>
          <cell r="L218">
            <v>240623</v>
          </cell>
          <cell r="M218">
            <v>0</v>
          </cell>
          <cell r="N218">
            <v>240623</v>
          </cell>
          <cell r="O218">
            <v>0</v>
          </cell>
          <cell r="P218">
            <v>240623</v>
          </cell>
          <cell r="Q218" t="str">
            <v>Cédula de Ciudadanía</v>
          </cell>
          <cell r="R218" t="str">
            <v>17339004</v>
          </cell>
          <cell r="S218" t="str">
            <v>DEVIA ROBAYO HECTOR ISTMOD</v>
          </cell>
          <cell r="T218" t="str">
            <v>Abono en cuenta</v>
          </cell>
          <cell r="U218" t="str">
            <v>Ahorro</v>
          </cell>
          <cell r="V218" t="str">
            <v>10890724944</v>
          </cell>
          <cell r="W218" t="str">
            <v>Activa</v>
          </cell>
          <cell r="X218" t="str">
            <v>890903938</v>
          </cell>
          <cell r="Y218" t="str">
            <v>BANCOLOMBIA S.A.</v>
          </cell>
          <cell r="Z218">
            <v>27317</v>
          </cell>
          <cell r="AA218">
            <v>27317</v>
          </cell>
          <cell r="AB218">
            <v>32517</v>
          </cell>
          <cell r="AC218" t="str">
            <v>59717</v>
          </cell>
          <cell r="AD218" t="str">
            <v>66117</v>
          </cell>
          <cell r="AE218" t="str">
            <v>133060917</v>
          </cell>
          <cell r="AF218"/>
          <cell r="AG218" t="str">
            <v>2017-05-18 00:00:00</v>
          </cell>
          <cell r="AH218" t="str">
            <v>RESOLUCION</v>
          </cell>
          <cell r="AI218" t="str">
            <v>228-2017</v>
          </cell>
          <cell r="AJ218" t="str">
            <v>Comisión a Medellín Antioquia del 29 al 30 de mayo de 2017</v>
          </cell>
        </row>
        <row r="219">
          <cell r="A219">
            <v>32617</v>
          </cell>
          <cell r="B219" t="str">
            <v>2017-05-18 00:00:00</v>
          </cell>
          <cell r="C219" t="str">
            <v>2017-05-18 15:09:36</v>
          </cell>
          <cell r="D219" t="str">
            <v>Con Obligacion</v>
          </cell>
          <cell r="E219" t="str">
            <v>000</v>
          </cell>
          <cell r="F219" t="str">
            <v>INSOR GESTION GENERAL</v>
          </cell>
          <cell r="G219" t="str">
            <v>C-2203-0700-1</v>
          </cell>
          <cell r="H219" t="str">
            <v>MEJORAMIENTO DE LA ATENCION EDUCATIVA DE LA POBLACION SORDA A NIVEL NACIONAL</v>
          </cell>
          <cell r="I219" t="str">
            <v>Propios</v>
          </cell>
          <cell r="J219" t="str">
            <v>OTROS RECURSOS DE TESORERIA</v>
          </cell>
          <cell r="K219" t="str">
            <v>CSF</v>
          </cell>
          <cell r="L219">
            <v>315014</v>
          </cell>
          <cell r="M219">
            <v>0</v>
          </cell>
          <cell r="N219">
            <v>315014</v>
          </cell>
          <cell r="O219">
            <v>0</v>
          </cell>
          <cell r="P219">
            <v>315014</v>
          </cell>
          <cell r="Q219" t="str">
            <v>Cédula de Ciudadanía</v>
          </cell>
          <cell r="R219" t="str">
            <v>51673808</v>
          </cell>
          <cell r="S219" t="str">
            <v>PARRA SHEILA JINNET</v>
          </cell>
          <cell r="T219" t="str">
            <v>Abono en cuenta</v>
          </cell>
          <cell r="U219" t="str">
            <v>Ahorro</v>
          </cell>
          <cell r="V219" t="str">
            <v>007970283896</v>
          </cell>
          <cell r="W219" t="str">
            <v>Activa</v>
          </cell>
          <cell r="X219" t="str">
            <v>860034313</v>
          </cell>
          <cell r="Y219" t="str">
            <v>BANCO DAVIVIENDA S.A.</v>
          </cell>
          <cell r="Z219">
            <v>27217</v>
          </cell>
          <cell r="AA219">
            <v>27217</v>
          </cell>
          <cell r="AB219">
            <v>32617</v>
          </cell>
          <cell r="AC219" t="str">
            <v>59617</v>
          </cell>
          <cell r="AD219" t="str">
            <v>66017</v>
          </cell>
          <cell r="AE219" t="str">
            <v>133066917</v>
          </cell>
          <cell r="AF219"/>
          <cell r="AG219" t="str">
            <v>2017-05-18 00:00:00</v>
          </cell>
          <cell r="AH219" t="str">
            <v>RESOLUCION</v>
          </cell>
          <cell r="AI219" t="str">
            <v>231-2017</v>
          </cell>
          <cell r="AJ219" t="str">
            <v>Comisión a la ciudad de Medellín del 29 al 30 de mayo de 2017.</v>
          </cell>
        </row>
        <row r="220">
          <cell r="A220">
            <v>33017</v>
          </cell>
          <cell r="B220" t="str">
            <v>2017-05-23 00:00:00</v>
          </cell>
          <cell r="C220" t="str">
            <v>2017-05-23 16:24:52</v>
          </cell>
          <cell r="D220" t="str">
            <v>Con Obligacion</v>
          </cell>
          <cell r="E220" t="str">
            <v>000</v>
          </cell>
          <cell r="F220" t="str">
            <v>INSOR GESTION GENERAL</v>
          </cell>
          <cell r="G220" t="str">
            <v>C-2299-0700-1</v>
          </cell>
          <cell r="H220" t="str">
            <v>IMPLANTACION DE UN MODELO DE MODERNIZACION Y GESTION PUBLICA APLICADO AL INSOR A NIVEL NACIONAL</v>
          </cell>
          <cell r="I220" t="str">
            <v>Propios</v>
          </cell>
          <cell r="J220" t="str">
            <v>OTROS RECURSOS DE TESORERIA</v>
          </cell>
          <cell r="K220" t="str">
            <v>CSF</v>
          </cell>
          <cell r="L220">
            <v>18000000</v>
          </cell>
          <cell r="M220">
            <v>0</v>
          </cell>
          <cell r="N220">
            <v>18000000</v>
          </cell>
          <cell r="O220">
            <v>2200000</v>
          </cell>
          <cell r="P220">
            <v>15800000</v>
          </cell>
          <cell r="Q220" t="str">
            <v>Cédula de Ciudadanía</v>
          </cell>
          <cell r="R220" t="str">
            <v>52888193</v>
          </cell>
          <cell r="S220" t="str">
            <v>ROJAS JAIME NADIA YADINE</v>
          </cell>
          <cell r="T220" t="str">
            <v>Abono en cuenta</v>
          </cell>
          <cell r="U220" t="str">
            <v>Ahorro</v>
          </cell>
          <cell r="V220" t="str">
            <v>24056306017</v>
          </cell>
          <cell r="W220" t="str">
            <v>Activa</v>
          </cell>
          <cell r="X220" t="str">
            <v>860007335</v>
          </cell>
          <cell r="Y220" t="str">
            <v>BCSC S A</v>
          </cell>
          <cell r="Z220">
            <v>27517</v>
          </cell>
          <cell r="AA220">
            <v>27517</v>
          </cell>
          <cell r="AB220">
            <v>33017</v>
          </cell>
          <cell r="AC220" t="str">
            <v>74617, 109617, 132017, 171917, 175217, 194617</v>
          </cell>
          <cell r="AD220" t="str">
            <v>84517, 122317, 145517, 187317, 190417, 210917</v>
          </cell>
          <cell r="AE220" t="str">
            <v>174226717, 233417717, 268577517, 340250817, 348374817, 370088817</v>
          </cell>
          <cell r="AF220"/>
          <cell r="AG220" t="str">
            <v>2017-05-23 00:00:00</v>
          </cell>
          <cell r="AH220" t="str">
            <v>CONTRATO DE PRESTACION DE SERVICIOS</v>
          </cell>
          <cell r="AI220" t="str">
            <v>114-2017</v>
          </cell>
          <cell r="AJ220" t="str">
            <v>Apoyar a la secretaria general del INSOR en la implementación del sistema de gestión ambiental y la integración de sus componentes con el sistema integrado de gestión del Instituto.</v>
          </cell>
        </row>
        <row r="221">
          <cell r="A221">
            <v>33117</v>
          </cell>
          <cell r="B221" t="str">
            <v>2017-05-25 00:00:00</v>
          </cell>
          <cell r="C221" t="str">
            <v>2017-05-25 17:08:02</v>
          </cell>
          <cell r="D221" t="str">
            <v>Con Obligacion</v>
          </cell>
          <cell r="E221" t="str">
            <v>000</v>
          </cell>
          <cell r="F221" t="str">
            <v>INSOR GESTION GENERAL</v>
          </cell>
          <cell r="G221" t="str">
            <v>C-2299-0700-5</v>
          </cell>
          <cell r="H221" t="str">
            <v>ADQUISICIÓN MEJORAMIENTO DE LA CAPACIDAD INSTITUCIONAL DEL INSOR A TRAVES DE LA COMPRA DE UNA PLANTA FÍSICA ADECUADA A LOS REQUERIMIENTOS DE LA ENTIDAD BOGOTÁ</v>
          </cell>
          <cell r="I221" t="str">
            <v>Propios</v>
          </cell>
          <cell r="J221" t="str">
            <v>OTROS RECURSOS DE TESORERIA</v>
          </cell>
          <cell r="K221" t="str">
            <v>CSF</v>
          </cell>
          <cell r="L221">
            <v>16209905</v>
          </cell>
          <cell r="M221">
            <v>0</v>
          </cell>
          <cell r="N221">
            <v>16209905</v>
          </cell>
          <cell r="O221">
            <v>0</v>
          </cell>
          <cell r="P221">
            <v>16209905</v>
          </cell>
          <cell r="Q221" t="str">
            <v>NIT</v>
          </cell>
          <cell r="R221" t="str">
            <v>830080652</v>
          </cell>
          <cell r="S221" t="str">
            <v>SOLUCIONES INTEGRALES DE OFICINA SAS</v>
          </cell>
          <cell r="T221" t="str">
            <v>Abono en cuenta</v>
          </cell>
          <cell r="U221" t="str">
            <v>Corriente</v>
          </cell>
          <cell r="V221" t="str">
            <v>013353420</v>
          </cell>
          <cell r="W221" t="str">
            <v>Activa</v>
          </cell>
          <cell r="X221" t="str">
            <v>890903937</v>
          </cell>
          <cell r="Y221" t="str">
            <v>ITAU CORPBANCA COLOMBIA S A</v>
          </cell>
          <cell r="Z221">
            <v>26017</v>
          </cell>
          <cell r="AA221">
            <v>26017</v>
          </cell>
          <cell r="AB221">
            <v>33117</v>
          </cell>
          <cell r="AC221" t="str">
            <v>95517, 95617</v>
          </cell>
          <cell r="AD221" t="str">
            <v>108217</v>
          </cell>
          <cell r="AE221" t="str">
            <v>214316617</v>
          </cell>
          <cell r="AF221"/>
          <cell r="AG221" t="str">
            <v>2017-05-25 00:00:00</v>
          </cell>
          <cell r="AH221" t="str">
            <v>ACEPTACION DE OFERTAS</v>
          </cell>
          <cell r="AI221" t="str">
            <v>CPS 115-2017</v>
          </cell>
          <cell r="AJ221" t="str">
            <v>Adquisición e instalación de piso falso para el centro de computo del inmueble propiedad del Instituto Nacional para Sordos.</v>
          </cell>
        </row>
        <row r="222">
          <cell r="A222">
            <v>33417</v>
          </cell>
          <cell r="B222" t="str">
            <v>2017-06-01 00:00:00</v>
          </cell>
          <cell r="C222" t="str">
            <v>2017-06-01 08:13:33</v>
          </cell>
          <cell r="D222" t="str">
            <v>Con Obligacion</v>
          </cell>
          <cell r="E222" t="str">
            <v>000</v>
          </cell>
          <cell r="F222" t="str">
            <v>INSOR GESTION GENERAL</v>
          </cell>
          <cell r="G222" t="str">
            <v>C-2203-0700-3</v>
          </cell>
          <cell r="H222" t="str">
            <v>IMPLEMENTACIÓN DE TIC EN LA EDUCACION FORMAL PARA POBLACION SORDA A NIVEL NACIONAL</v>
          </cell>
          <cell r="I222" t="str">
            <v>Propios</v>
          </cell>
          <cell r="J222" t="str">
            <v>OTROS RECURSOS DE TESORERIA</v>
          </cell>
          <cell r="K222" t="str">
            <v>CSF</v>
          </cell>
          <cell r="L222">
            <v>12913350</v>
          </cell>
          <cell r="M222">
            <v>0</v>
          </cell>
          <cell r="N222">
            <v>12913350</v>
          </cell>
          <cell r="O222">
            <v>0</v>
          </cell>
          <cell r="P222">
            <v>12913350</v>
          </cell>
          <cell r="Q222" t="str">
            <v>NIT</v>
          </cell>
          <cell r="R222" t="str">
            <v>900616678</v>
          </cell>
          <cell r="S222" t="str">
            <v>SITEC SUMINISTROS SAS</v>
          </cell>
          <cell r="T222" t="str">
            <v>Abono en cuenta</v>
          </cell>
          <cell r="U222" t="str">
            <v>Corriente</v>
          </cell>
          <cell r="V222" t="str">
            <v>037469996856</v>
          </cell>
          <cell r="W222" t="str">
            <v>Activa</v>
          </cell>
          <cell r="X222" t="str">
            <v>860034313</v>
          </cell>
          <cell r="Y222" t="str">
            <v>BANCO DAVIVIENDA S.A.</v>
          </cell>
          <cell r="Z222">
            <v>17117</v>
          </cell>
          <cell r="AA222">
            <v>17117</v>
          </cell>
          <cell r="AB222">
            <v>33417</v>
          </cell>
          <cell r="AC222" t="str">
            <v>105217</v>
          </cell>
          <cell r="AD222" t="str">
            <v>118017</v>
          </cell>
          <cell r="AE222" t="str">
            <v>220271317</v>
          </cell>
          <cell r="AF222"/>
          <cell r="AG222" t="str">
            <v>2017-06-01 00:00:00</v>
          </cell>
          <cell r="AH222" t="str">
            <v>ACEPTACION DE OFERTAS</v>
          </cell>
          <cell r="AI222" t="str">
            <v>116-2017</v>
          </cell>
          <cell r="AJ222" t="str">
            <v>Adquirir infraestructura tecnológica necesaria para la producción de contenidos educativos accesibles para la población sorda.</v>
          </cell>
        </row>
        <row r="223">
          <cell r="A223">
            <v>33517</v>
          </cell>
          <cell r="B223" t="str">
            <v>2017-06-01 00:00:00</v>
          </cell>
          <cell r="C223" t="str">
            <v>2017-06-01 08:18:13</v>
          </cell>
          <cell r="D223" t="str">
            <v>Con Obligacion</v>
          </cell>
          <cell r="E223" t="str">
            <v>000</v>
          </cell>
          <cell r="F223" t="str">
            <v>INSOR GESTION GENERAL</v>
          </cell>
          <cell r="G223" t="str">
            <v>C-2203-0700-3</v>
          </cell>
          <cell r="H223" t="str">
            <v>IMPLEMENTACIÓN DE TIC EN LA EDUCACION FORMAL PARA POBLACION SORDA A NIVEL NACIONAL</v>
          </cell>
          <cell r="I223" t="str">
            <v>Nación</v>
          </cell>
          <cell r="J223" t="str">
            <v>RECURSOS CORRIENTES</v>
          </cell>
          <cell r="K223" t="str">
            <v>CSF</v>
          </cell>
          <cell r="L223">
            <v>4300000</v>
          </cell>
          <cell r="M223">
            <v>0</v>
          </cell>
          <cell r="N223">
            <v>4300000</v>
          </cell>
          <cell r="O223">
            <v>0</v>
          </cell>
          <cell r="P223">
            <v>4300000</v>
          </cell>
          <cell r="Q223" t="str">
            <v>NIT</v>
          </cell>
          <cell r="R223" t="str">
            <v>900616678</v>
          </cell>
          <cell r="S223" t="str">
            <v>SITEC SUMINISTROS SAS</v>
          </cell>
          <cell r="T223" t="str">
            <v>Abono en cuenta</v>
          </cell>
          <cell r="U223" t="str">
            <v>Corriente</v>
          </cell>
          <cell r="V223" t="str">
            <v>037469996856</v>
          </cell>
          <cell r="W223" t="str">
            <v>Activa</v>
          </cell>
          <cell r="X223" t="str">
            <v>860034313</v>
          </cell>
          <cell r="Y223" t="str">
            <v>BANCO DAVIVIENDA S.A.</v>
          </cell>
          <cell r="Z223">
            <v>17217</v>
          </cell>
          <cell r="AA223">
            <v>17217</v>
          </cell>
          <cell r="AB223">
            <v>33517</v>
          </cell>
          <cell r="AC223" t="str">
            <v>105317</v>
          </cell>
          <cell r="AD223" t="str">
            <v>118117</v>
          </cell>
          <cell r="AE223" t="str">
            <v>220276017</v>
          </cell>
          <cell r="AF223"/>
          <cell r="AG223" t="str">
            <v>2017-06-01 00:00:00</v>
          </cell>
          <cell r="AH223" t="str">
            <v>ACEPTACION DE OFERTAS</v>
          </cell>
          <cell r="AI223" t="str">
            <v>116-2017</v>
          </cell>
          <cell r="AJ223" t="str">
            <v>Adquirir infraestructura tecnológica necesaria para la producción de contenidos educativos accesibles para la población sorda.</v>
          </cell>
        </row>
        <row r="224">
          <cell r="A224">
            <v>33617</v>
          </cell>
          <cell r="B224" t="str">
            <v>2017-06-01 00:00:00</v>
          </cell>
          <cell r="C224" t="str">
            <v>2017-06-01 12:29:53</v>
          </cell>
          <cell r="D224" t="str">
            <v>Con Obligacion</v>
          </cell>
          <cell r="E224" t="str">
            <v>000</v>
          </cell>
          <cell r="F224" t="str">
            <v>INSOR GESTION GENERAL</v>
          </cell>
          <cell r="G224" t="str">
            <v>C-2203-0700-3</v>
          </cell>
          <cell r="H224" t="str">
            <v>IMPLEMENTACIÓN DE TIC EN LA EDUCACION FORMAL PARA POBLACION SORDA A NIVEL NACIONAL</v>
          </cell>
          <cell r="I224" t="str">
            <v>Propios</v>
          </cell>
          <cell r="J224" t="str">
            <v>INGRESOS CORRIENTES</v>
          </cell>
          <cell r="K224" t="str">
            <v>CSF</v>
          </cell>
          <cell r="L224">
            <v>23100000</v>
          </cell>
          <cell r="M224">
            <v>0</v>
          </cell>
          <cell r="N224">
            <v>23100000</v>
          </cell>
          <cell r="O224">
            <v>3300000</v>
          </cell>
          <cell r="P224">
            <v>19800000</v>
          </cell>
          <cell r="Q224" t="str">
            <v>Cédula de Ciudadanía</v>
          </cell>
          <cell r="R224" t="str">
            <v>1070012374</v>
          </cell>
          <cell r="S224" t="str">
            <v>LAURA GISELLE MEDINA PIÑEROS</v>
          </cell>
          <cell r="T224" t="str">
            <v>Abono en cuenta</v>
          </cell>
          <cell r="U224" t="str">
            <v>Ahorro</v>
          </cell>
          <cell r="V224" t="str">
            <v>075518563</v>
          </cell>
          <cell r="W224" t="str">
            <v>Activa</v>
          </cell>
          <cell r="X224" t="str">
            <v>860002964</v>
          </cell>
          <cell r="Y224" t="str">
            <v>BANCO DE BOGOTA S. A.</v>
          </cell>
          <cell r="Z224">
            <v>27417</v>
          </cell>
          <cell r="AA224">
            <v>27417</v>
          </cell>
          <cell r="AB224">
            <v>33617</v>
          </cell>
          <cell r="AC224" t="str">
            <v>80817, 103017, 122617, 143117, 167317, 197317</v>
          </cell>
          <cell r="AD224" t="str">
            <v>92117, 115817, 136317, 158117, 182917, 213617</v>
          </cell>
          <cell r="AE224" t="str">
            <v>182285517, 220003317, 253734017, 294813117, 334965117, 373058417</v>
          </cell>
          <cell r="AF224"/>
          <cell r="AG224" t="str">
            <v>2017-06-01 00:00:00</v>
          </cell>
          <cell r="AH224" t="str">
            <v>CONTRATO DE PRESTACION DE SERVICIOS</v>
          </cell>
          <cell r="AI224" t="str">
            <v>117-2017</v>
          </cell>
          <cell r="AJ224" t="str">
            <v>Prestar servicios profesionales para el diseño y gestión de la realización de contenidos educativos accesibles para los agentes educativos involucrados en la educación para personas sordas.</v>
          </cell>
        </row>
        <row r="225">
          <cell r="A225">
            <v>33717</v>
          </cell>
          <cell r="B225" t="str">
            <v>2017-06-01 00:00:00</v>
          </cell>
          <cell r="C225" t="str">
            <v>2017-06-01 12:45:05</v>
          </cell>
          <cell r="D225" t="str">
            <v>Con Obligacion</v>
          </cell>
          <cell r="E225" t="str">
            <v>000</v>
          </cell>
          <cell r="F225" t="str">
            <v>INSOR GESTION GENERAL</v>
          </cell>
          <cell r="G225" t="str">
            <v>C-2299-0700-1</v>
          </cell>
          <cell r="H225" t="str">
            <v>IMPLANTACION DE UN MODELO DE MODERNIZACION Y GESTION PUBLICA APLICADO AL INSOR A NIVEL NACIONAL</v>
          </cell>
          <cell r="I225" t="str">
            <v>Propios</v>
          </cell>
          <cell r="J225" t="str">
            <v>OTROS RECURSOS DE TESORERIA</v>
          </cell>
          <cell r="K225" t="str">
            <v>CSF</v>
          </cell>
          <cell r="L225">
            <v>6759200</v>
          </cell>
          <cell r="M225">
            <v>940000</v>
          </cell>
          <cell r="N225">
            <v>7699200</v>
          </cell>
          <cell r="O225">
            <v>0</v>
          </cell>
          <cell r="P225">
            <v>7699200</v>
          </cell>
          <cell r="Q225" t="str">
            <v>NIT</v>
          </cell>
          <cell r="R225" t="str">
            <v>830021022</v>
          </cell>
          <cell r="S225" t="str">
            <v>EMPRESA INMOBILIARIA CUNDINAMARQUESA</v>
          </cell>
          <cell r="T225" t="str">
            <v>Abono en cuenta</v>
          </cell>
          <cell r="U225" t="str">
            <v>Ahorro</v>
          </cell>
          <cell r="V225" t="str">
            <v>473100051423</v>
          </cell>
          <cell r="W225" t="str">
            <v>Activa</v>
          </cell>
          <cell r="X225" t="str">
            <v>860034313</v>
          </cell>
          <cell r="Y225" t="str">
            <v>BANCO DAVIVIENDA S.A.</v>
          </cell>
          <cell r="Z225">
            <v>26617</v>
          </cell>
          <cell r="AA225">
            <v>26617</v>
          </cell>
          <cell r="AB225">
            <v>33717</v>
          </cell>
          <cell r="AC225" t="str">
            <v>145617</v>
          </cell>
          <cell r="AD225" t="str">
            <v>160617</v>
          </cell>
          <cell r="AE225" t="str">
            <v>295998817</v>
          </cell>
          <cell r="AF225"/>
          <cell r="AG225" t="str">
            <v>2017-08-02 00:00:00</v>
          </cell>
          <cell r="AH225" t="str">
            <v>CONTRATO DE PRESTACION DE SERVICIOS</v>
          </cell>
          <cell r="AI225" t="str">
            <v>OTROSI 001 CON 118-2017</v>
          </cell>
          <cell r="AJ225" t="str">
            <v>Elaboración avalúo comercial del bien inmueble del INSOR ubicado en la localidad de Álamos, ciudad de Bogotá.</v>
          </cell>
        </row>
        <row r="226">
          <cell r="A226">
            <v>33817</v>
          </cell>
          <cell r="B226" t="str">
            <v>2017-06-01 00:00:00</v>
          </cell>
          <cell r="C226" t="str">
            <v>2017-06-01 12:48:52</v>
          </cell>
          <cell r="D226" t="str">
            <v>Con Obligacion</v>
          </cell>
          <cell r="E226" t="str">
            <v>000</v>
          </cell>
          <cell r="F226" t="str">
            <v>INSOR GESTION GENERAL</v>
          </cell>
          <cell r="G226" t="str">
            <v>C-2203-0700-2</v>
          </cell>
          <cell r="H226" t="str">
            <v>ESTUDIOS, HERRAMIENTAS Y ORIENTACIONES PARA MEJORAR LA CALIDAD DE VIDA DE LA POBLACION COLOMBIANA CON LIMITACION AUDITIVA NACIONAL</v>
          </cell>
          <cell r="I226" t="str">
            <v>Propios</v>
          </cell>
          <cell r="J226" t="str">
            <v>INGRESOS CORRIENTES</v>
          </cell>
          <cell r="K226" t="str">
            <v>CSF</v>
          </cell>
          <cell r="L226">
            <v>17500000</v>
          </cell>
          <cell r="M226">
            <v>0</v>
          </cell>
          <cell r="N226">
            <v>17500000</v>
          </cell>
          <cell r="O226">
            <v>357152</v>
          </cell>
          <cell r="P226">
            <v>17142848</v>
          </cell>
          <cell r="Q226" t="str">
            <v>Cédula de Ciudadanía</v>
          </cell>
          <cell r="R226" t="str">
            <v>52087043</v>
          </cell>
          <cell r="S226" t="str">
            <v>CORTES HERRERA MARIA DEL PILAR</v>
          </cell>
          <cell r="T226" t="str">
            <v>Abono en cuenta</v>
          </cell>
          <cell r="U226" t="str">
            <v>Ahorro</v>
          </cell>
          <cell r="V226" t="str">
            <v>007670405161</v>
          </cell>
          <cell r="W226" t="str">
            <v>Activa</v>
          </cell>
          <cell r="X226" t="str">
            <v>860034313</v>
          </cell>
          <cell r="Y226" t="str">
            <v>BANCO DAVIVIENDA S.A.</v>
          </cell>
          <cell r="Z226">
            <v>27817</v>
          </cell>
          <cell r="AA226">
            <v>27817</v>
          </cell>
          <cell r="AB226">
            <v>33817</v>
          </cell>
          <cell r="AC226" t="str">
            <v>84117, 126617, 150817, 175317, 195417</v>
          </cell>
          <cell r="AD226" t="str">
            <v>95417, 140117, 165417, 190517, 211717</v>
          </cell>
          <cell r="AE226" t="str">
            <v>185218117, 259585417, 302652817, 348393317, 372866217</v>
          </cell>
          <cell r="AF226"/>
          <cell r="AG226" t="str">
            <v>2017-06-01 00:00:00</v>
          </cell>
          <cell r="AH226" t="str">
            <v>CONTRATO DE PRESTACION DE SERVICIOS - PROFESIONALES</v>
          </cell>
          <cell r="AI226" t="str">
            <v>119-2017</v>
          </cell>
          <cell r="AJ226" t="str">
            <v>Prestar servicios profesionales para la implementación y mejoramiento de una estrategia de base de conocimiento para el INSOR.</v>
          </cell>
        </row>
        <row r="227">
          <cell r="A227">
            <v>33917</v>
          </cell>
          <cell r="B227" t="str">
            <v>2017-06-01 00:00:00</v>
          </cell>
          <cell r="C227" t="str">
            <v>2017-06-01 12:50:12</v>
          </cell>
          <cell r="D227" t="str">
            <v>Con Obligacion</v>
          </cell>
          <cell r="E227" t="str">
            <v>000</v>
          </cell>
          <cell r="F227" t="str">
            <v>INSOR GESTION GENERAL</v>
          </cell>
          <cell r="G227" t="str">
            <v>C-2203-0700-2</v>
          </cell>
          <cell r="H227" t="str">
            <v>ESTUDIOS, HERRAMIENTAS Y ORIENTACIONES PARA MEJORAR LA CALIDAD DE VIDA DE LA POBLACION COLOMBIANA CON LIMITACION AUDITIVA NACIONAL</v>
          </cell>
          <cell r="I227" t="str">
            <v>Nación</v>
          </cell>
          <cell r="J227" t="str">
            <v>RECURSOS CORRIENTES</v>
          </cell>
          <cell r="K227" t="str">
            <v>CSF</v>
          </cell>
          <cell r="L227">
            <v>6500000</v>
          </cell>
          <cell r="M227">
            <v>0</v>
          </cell>
          <cell r="N227">
            <v>6500000</v>
          </cell>
          <cell r="O227">
            <v>3071432</v>
          </cell>
          <cell r="P227">
            <v>3428568</v>
          </cell>
          <cell r="Q227" t="str">
            <v>Cédula de Ciudadanía</v>
          </cell>
          <cell r="R227" t="str">
            <v>52087043</v>
          </cell>
          <cell r="S227" t="str">
            <v>CORTES HERRERA MARIA DEL PILAR</v>
          </cell>
          <cell r="T227" t="str">
            <v>Abono en cuenta</v>
          </cell>
          <cell r="U227" t="str">
            <v>Ahorro</v>
          </cell>
          <cell r="V227" t="str">
            <v>007670405161</v>
          </cell>
          <cell r="W227" t="str">
            <v>Activa</v>
          </cell>
          <cell r="X227" t="str">
            <v>860034313</v>
          </cell>
          <cell r="Y227" t="str">
            <v>BANCO DAVIVIENDA S.A.</v>
          </cell>
          <cell r="Z227">
            <v>27917</v>
          </cell>
          <cell r="AA227">
            <v>27917</v>
          </cell>
          <cell r="AB227">
            <v>33917</v>
          </cell>
          <cell r="AC227" t="str">
            <v>102217</v>
          </cell>
          <cell r="AD227" t="str">
            <v>115017</v>
          </cell>
          <cell r="AE227" t="str">
            <v>219913017</v>
          </cell>
          <cell r="AF227"/>
          <cell r="AG227" t="str">
            <v>2017-06-01 00:00:00</v>
          </cell>
          <cell r="AH227" t="str">
            <v>CONTRATO DE PRESTACION DE SERVICIOS - PROFESIONALES</v>
          </cell>
          <cell r="AI227" t="str">
            <v>119-2017</v>
          </cell>
          <cell r="AJ227" t="str">
            <v>Prestar servicios profesionales para la implementación y mejoramiento de una estrategia de base de conocimiento para el INSOR.</v>
          </cell>
        </row>
        <row r="228">
          <cell r="A228">
            <v>34217</v>
          </cell>
          <cell r="B228" t="str">
            <v>2017-06-02 00:00:00</v>
          </cell>
          <cell r="C228" t="str">
            <v>2017-06-02 14:44:33</v>
          </cell>
          <cell r="D228" t="str">
            <v>Con Obligacion</v>
          </cell>
          <cell r="E228" t="str">
            <v>000</v>
          </cell>
          <cell r="F228" t="str">
            <v>INSOR GESTION GENERAL</v>
          </cell>
          <cell r="G228" t="str">
            <v>C-2203-0700-2</v>
          </cell>
          <cell r="H228" t="str">
            <v>ESTUDIOS, HERRAMIENTAS Y ORIENTACIONES PARA MEJORAR LA CALIDAD DE VIDA DE LA POBLACION COLOMBIANA CON LIMITACION AUDITIVA NACIONAL</v>
          </cell>
          <cell r="I228" t="str">
            <v>Propios</v>
          </cell>
          <cell r="J228" t="str">
            <v>INGRESOS CORRIENTES</v>
          </cell>
          <cell r="K228" t="str">
            <v>CSF</v>
          </cell>
          <cell r="L228">
            <v>771222</v>
          </cell>
          <cell r="M228">
            <v>0</v>
          </cell>
          <cell r="N228">
            <v>771222</v>
          </cell>
          <cell r="O228">
            <v>0</v>
          </cell>
          <cell r="P228">
            <v>771222</v>
          </cell>
          <cell r="Q228" t="str">
            <v>Cédula de Ciudadanía</v>
          </cell>
          <cell r="R228" t="str">
            <v>51924054</v>
          </cell>
          <cell r="S228" t="str">
            <v>SANCHEZ GOMEZ MARGARITA</v>
          </cell>
          <cell r="T228" t="str">
            <v>Abono en cuenta</v>
          </cell>
          <cell r="U228" t="str">
            <v>Ahorro</v>
          </cell>
          <cell r="V228" t="str">
            <v>008670463812</v>
          </cell>
          <cell r="W228" t="str">
            <v>Activa</v>
          </cell>
          <cell r="X228" t="str">
            <v>860034313</v>
          </cell>
          <cell r="Y228" t="str">
            <v>BANCO DAVIVIENDA S.A.</v>
          </cell>
          <cell r="Z228">
            <v>28517</v>
          </cell>
          <cell r="AA228">
            <v>28517</v>
          </cell>
          <cell r="AB228">
            <v>34217</v>
          </cell>
          <cell r="AC228" t="str">
            <v>63617</v>
          </cell>
          <cell r="AD228" t="str">
            <v>71817</v>
          </cell>
          <cell r="AE228" t="str">
            <v>146242217</v>
          </cell>
          <cell r="AF228"/>
          <cell r="AG228" t="str">
            <v>2017-06-02 00:00:00</v>
          </cell>
          <cell r="AH228" t="str">
            <v>RESOLUCION</v>
          </cell>
          <cell r="AI228" t="str">
            <v>257-2017</v>
          </cell>
          <cell r="AJ228" t="str">
            <v>Comisión a Neiva del 06 al 09 de junio de 2017</v>
          </cell>
        </row>
        <row r="229">
          <cell r="A229">
            <v>34317</v>
          </cell>
          <cell r="B229" t="str">
            <v>2017-06-02 00:00:00</v>
          </cell>
          <cell r="C229" t="str">
            <v>2017-06-02 14:46:49</v>
          </cell>
          <cell r="D229" t="str">
            <v>Con Obligacion</v>
          </cell>
          <cell r="E229" t="str">
            <v>000</v>
          </cell>
          <cell r="F229" t="str">
            <v>INSOR GESTION GENERAL</v>
          </cell>
          <cell r="G229" t="str">
            <v>C-2203-0700-2</v>
          </cell>
          <cell r="H229" t="str">
            <v>ESTUDIOS, HERRAMIENTAS Y ORIENTACIONES PARA MEJORAR LA CALIDAD DE VIDA DE LA POBLACION COLOMBIANA CON LIMITACION AUDITIVA NACIONAL</v>
          </cell>
          <cell r="I229" t="str">
            <v>Propios</v>
          </cell>
          <cell r="J229" t="str">
            <v>INGRESOS CORRIENTES</v>
          </cell>
          <cell r="K229" t="str">
            <v>CSF</v>
          </cell>
          <cell r="L229">
            <v>421453</v>
          </cell>
          <cell r="M229">
            <v>0</v>
          </cell>
          <cell r="N229">
            <v>421453</v>
          </cell>
          <cell r="O229">
            <v>0</v>
          </cell>
          <cell r="P229">
            <v>421453</v>
          </cell>
          <cell r="Q229" t="str">
            <v>Cédula de Ciudadanía</v>
          </cell>
          <cell r="R229" t="str">
            <v>1085267592</v>
          </cell>
          <cell r="S229" t="str">
            <v>BELLO RAMIREZ CINDY VALENTINA</v>
          </cell>
          <cell r="T229" t="str">
            <v>Abono en cuenta</v>
          </cell>
          <cell r="U229" t="str">
            <v>Ahorro</v>
          </cell>
          <cell r="V229" t="str">
            <v>299088708</v>
          </cell>
          <cell r="W229" t="str">
            <v>Activa</v>
          </cell>
          <cell r="X229" t="str">
            <v>860002964</v>
          </cell>
          <cell r="Y229" t="str">
            <v>BANCO DE BOGOTA S. A.</v>
          </cell>
          <cell r="Z229">
            <v>28217</v>
          </cell>
          <cell r="AA229">
            <v>28217</v>
          </cell>
          <cell r="AB229">
            <v>34317</v>
          </cell>
          <cell r="AC229" t="str">
            <v>63217</v>
          </cell>
          <cell r="AD229" t="str">
            <v>71417</v>
          </cell>
          <cell r="AE229" t="str">
            <v>146184317</v>
          </cell>
          <cell r="AF229"/>
          <cell r="AG229" t="str">
            <v>2017-06-02 00:00:00</v>
          </cell>
          <cell r="AH229" t="str">
            <v>RESOLUCION</v>
          </cell>
          <cell r="AI229" t="str">
            <v>253-2017</v>
          </cell>
          <cell r="AJ229" t="str">
            <v>Comisión a Neiva del 06 al 09 de junio de 2017</v>
          </cell>
        </row>
        <row r="230">
          <cell r="A230">
            <v>34417</v>
          </cell>
          <cell r="B230" t="str">
            <v>2017-06-02 00:00:00</v>
          </cell>
          <cell r="C230" t="str">
            <v>2017-06-02 14:48:35</v>
          </cell>
          <cell r="D230" t="str">
            <v>Con Obligacion</v>
          </cell>
          <cell r="E230" t="str">
            <v>000</v>
          </cell>
          <cell r="F230" t="str">
            <v>INSOR GESTION GENERAL</v>
          </cell>
          <cell r="G230" t="str">
            <v>C-2203-0700-2</v>
          </cell>
          <cell r="H230" t="str">
            <v>ESTUDIOS, HERRAMIENTAS Y ORIENTACIONES PARA MEJORAR LA CALIDAD DE VIDA DE LA POBLACION COLOMBIANA CON LIMITACION AUDITIVA NACIONAL</v>
          </cell>
          <cell r="I230" t="str">
            <v>Propios</v>
          </cell>
          <cell r="J230" t="str">
            <v>INGRESOS CORRIENTES</v>
          </cell>
          <cell r="K230" t="str">
            <v>CSF</v>
          </cell>
          <cell r="L230">
            <v>85005</v>
          </cell>
          <cell r="M230">
            <v>0</v>
          </cell>
          <cell r="N230">
            <v>85005</v>
          </cell>
          <cell r="O230">
            <v>0</v>
          </cell>
          <cell r="P230">
            <v>85005</v>
          </cell>
          <cell r="Q230" t="str">
            <v>Cédula de Ciudadanía</v>
          </cell>
          <cell r="R230" t="str">
            <v>66860635</v>
          </cell>
          <cell r="S230" t="str">
            <v>LENIS CAJIAO MARTHA CECILIA</v>
          </cell>
          <cell r="T230" t="str">
            <v>Abono en cuenta</v>
          </cell>
          <cell r="U230" t="str">
            <v>Ahorro</v>
          </cell>
          <cell r="V230" t="str">
            <v>230170103717</v>
          </cell>
          <cell r="W230" t="str">
            <v>Activa</v>
          </cell>
          <cell r="X230" t="str">
            <v>860007738</v>
          </cell>
          <cell r="Y230" t="str">
            <v>BANCO POPULAR S. A.</v>
          </cell>
          <cell r="Z230">
            <v>28417</v>
          </cell>
          <cell r="AA230">
            <v>28417</v>
          </cell>
          <cell r="AB230">
            <v>34417</v>
          </cell>
          <cell r="AC230" t="str">
            <v>63317</v>
          </cell>
          <cell r="AD230" t="str">
            <v>71517</v>
          </cell>
          <cell r="AE230" t="str">
            <v>146208717</v>
          </cell>
          <cell r="AF230"/>
          <cell r="AG230" t="str">
            <v>2017-06-02 00:00:00</v>
          </cell>
          <cell r="AH230" t="str">
            <v>RESOLUCION</v>
          </cell>
          <cell r="AI230" t="str">
            <v>256-2017</v>
          </cell>
          <cell r="AJ230" t="str">
            <v>Comisión a Neiva el 09 de junio de 2017</v>
          </cell>
        </row>
        <row r="231">
          <cell r="A231">
            <v>34517</v>
          </cell>
          <cell r="B231" t="str">
            <v>2017-06-02 00:00:00</v>
          </cell>
          <cell r="C231" t="str">
            <v>2017-06-02 14:51:12</v>
          </cell>
          <cell r="D231" t="str">
            <v>Con Obligacion</v>
          </cell>
          <cell r="E231" t="str">
            <v>000</v>
          </cell>
          <cell r="F231" t="str">
            <v>INSOR GESTION GENERAL</v>
          </cell>
          <cell r="G231" t="str">
            <v>C-2203-0700-2</v>
          </cell>
          <cell r="H231" t="str">
            <v>ESTUDIOS, HERRAMIENTAS Y ORIENTACIONES PARA MEJORAR LA CALIDAD DE VIDA DE LA POBLACION COLOMBIANA CON LIMITACION AUDITIVA NACIONAL</v>
          </cell>
          <cell r="I231" t="str">
            <v>Propios</v>
          </cell>
          <cell r="J231" t="str">
            <v>INGRESOS CORRIENTES</v>
          </cell>
          <cell r="K231" t="str">
            <v>CSF</v>
          </cell>
          <cell r="L231">
            <v>421453</v>
          </cell>
          <cell r="M231">
            <v>0</v>
          </cell>
          <cell r="N231">
            <v>421453</v>
          </cell>
          <cell r="O231">
            <v>0</v>
          </cell>
          <cell r="P231">
            <v>421453</v>
          </cell>
          <cell r="Q231" t="str">
            <v>Cédula de Ciudadanía</v>
          </cell>
          <cell r="R231" t="str">
            <v>1023905538</v>
          </cell>
          <cell r="S231" t="str">
            <v>BARAHONA MENDEZ NATALY MARCELA</v>
          </cell>
          <cell r="T231" t="str">
            <v>Abono en cuenta</v>
          </cell>
          <cell r="U231" t="str">
            <v>Ahorro</v>
          </cell>
          <cell r="V231" t="str">
            <v>021370739</v>
          </cell>
          <cell r="W231" t="str">
            <v>Activa</v>
          </cell>
          <cell r="X231" t="str">
            <v>860002964</v>
          </cell>
          <cell r="Y231" t="str">
            <v>BANCO DE BOGOTA S. A.</v>
          </cell>
          <cell r="Z231">
            <v>28617</v>
          </cell>
          <cell r="AA231">
            <v>28617</v>
          </cell>
          <cell r="AB231">
            <v>34517</v>
          </cell>
          <cell r="AC231" t="str">
            <v>63517</v>
          </cell>
          <cell r="AD231" t="str">
            <v>71717</v>
          </cell>
          <cell r="AE231" t="str">
            <v>146232217</v>
          </cell>
          <cell r="AF231"/>
          <cell r="AG231" t="str">
            <v>2017-06-02 00:00:00</v>
          </cell>
          <cell r="AH231" t="str">
            <v>RESOLUCION</v>
          </cell>
          <cell r="AI231" t="str">
            <v>255-2017</v>
          </cell>
          <cell r="AJ231" t="str">
            <v>Comisión a Neiva del 06 al 09 de junio de 2017</v>
          </cell>
        </row>
        <row r="232">
          <cell r="A232">
            <v>34617</v>
          </cell>
          <cell r="B232" t="str">
            <v>2017-06-02 00:00:00</v>
          </cell>
          <cell r="C232" t="str">
            <v>2017-06-02 14:54:15</v>
          </cell>
          <cell r="D232" t="str">
            <v>Con Obligacion</v>
          </cell>
          <cell r="E232" t="str">
            <v>000</v>
          </cell>
          <cell r="F232" t="str">
            <v>INSOR GESTION GENERAL</v>
          </cell>
          <cell r="G232" t="str">
            <v>C-2203-0700-2</v>
          </cell>
          <cell r="H232" t="str">
            <v>ESTUDIOS, HERRAMIENTAS Y ORIENTACIONES PARA MEJORAR LA CALIDAD DE VIDA DE LA POBLACION COLOMBIANA CON LIMITACION AUDITIVA NACIONAL</v>
          </cell>
          <cell r="I232" t="str">
            <v>Propios</v>
          </cell>
          <cell r="J232" t="str">
            <v>INGRESOS CORRIENTES</v>
          </cell>
          <cell r="K232" t="str">
            <v>CSF</v>
          </cell>
          <cell r="L232">
            <v>421453</v>
          </cell>
          <cell r="M232">
            <v>0</v>
          </cell>
          <cell r="N232">
            <v>421453</v>
          </cell>
          <cell r="O232">
            <v>0</v>
          </cell>
          <cell r="P232">
            <v>421453</v>
          </cell>
          <cell r="Q232" t="str">
            <v>Cédula de Extranjería</v>
          </cell>
          <cell r="R232" t="str">
            <v>398867</v>
          </cell>
          <cell r="S232" t="str">
            <v>HERRERA RIVERO MARIA LAURA</v>
          </cell>
          <cell r="T232" t="str">
            <v>Abono en cuenta</v>
          </cell>
          <cell r="U232" t="str">
            <v>Ahorro</v>
          </cell>
          <cell r="V232" t="str">
            <v>014297360</v>
          </cell>
          <cell r="W232" t="str">
            <v>Activa</v>
          </cell>
          <cell r="X232" t="str">
            <v>860002964</v>
          </cell>
          <cell r="Y232" t="str">
            <v>BANCO DE BOGOTA S. A.</v>
          </cell>
          <cell r="Z232">
            <v>28317</v>
          </cell>
          <cell r="AA232">
            <v>28317</v>
          </cell>
          <cell r="AB232">
            <v>34617</v>
          </cell>
          <cell r="AC232" t="str">
            <v>63417</v>
          </cell>
          <cell r="AD232" t="str">
            <v>71617</v>
          </cell>
          <cell r="AE232" t="str">
            <v>146226217</v>
          </cell>
          <cell r="AF232"/>
          <cell r="AG232" t="str">
            <v>2017-06-02 00:00:00</v>
          </cell>
          <cell r="AH232" t="str">
            <v>RESOLUCION</v>
          </cell>
          <cell r="AI232" t="str">
            <v>254-2017</v>
          </cell>
          <cell r="AJ232" t="str">
            <v>Comisión a Neiva del 06 al 09 de junio de 2017</v>
          </cell>
        </row>
        <row r="233">
          <cell r="A233">
            <v>34817</v>
          </cell>
          <cell r="B233" t="str">
            <v>2017-06-02 00:00:00</v>
          </cell>
          <cell r="C233" t="str">
            <v>2017-06-02 17:03:56</v>
          </cell>
          <cell r="D233" t="str">
            <v>Con Obligacion</v>
          </cell>
          <cell r="E233" t="str">
            <v>000</v>
          </cell>
          <cell r="F233" t="str">
            <v>INSOR GESTION GENERAL</v>
          </cell>
          <cell r="G233" t="str">
            <v>C-2203-0700-2</v>
          </cell>
          <cell r="H233" t="str">
            <v>ESTUDIOS, HERRAMIENTAS Y ORIENTACIONES PARA MEJORAR LA CALIDAD DE VIDA DE LA POBLACION COLOMBIANA CON LIMITACION AUDITIVA NACIONAL</v>
          </cell>
          <cell r="I233" t="str">
            <v>Propios</v>
          </cell>
          <cell r="J233" t="str">
            <v>INGRESOS CORRIENTES</v>
          </cell>
          <cell r="K233" t="str">
            <v>CSF</v>
          </cell>
          <cell r="L233">
            <v>13933333</v>
          </cell>
          <cell r="M233">
            <v>0</v>
          </cell>
          <cell r="N233">
            <v>13933333</v>
          </cell>
          <cell r="O233">
            <v>2000000</v>
          </cell>
          <cell r="P233">
            <v>11933333</v>
          </cell>
          <cell r="Q233" t="str">
            <v>Cédula de Ciudadanía</v>
          </cell>
          <cell r="R233" t="str">
            <v>1032371268</v>
          </cell>
          <cell r="S233" t="str">
            <v>JUAN MANUEL GRANADOS SARMIENTO</v>
          </cell>
          <cell r="T233" t="str">
            <v>Abono en cuenta</v>
          </cell>
          <cell r="U233" t="str">
            <v>Ahorro</v>
          </cell>
          <cell r="V233" t="str">
            <v>451170012962</v>
          </cell>
          <cell r="W233" t="str">
            <v>Activa</v>
          </cell>
          <cell r="X233" t="str">
            <v>860034313</v>
          </cell>
          <cell r="Y233" t="str">
            <v>BANCO DAVIVIENDA S.A.</v>
          </cell>
          <cell r="Z233">
            <v>28017</v>
          </cell>
          <cell r="AA233">
            <v>28017</v>
          </cell>
          <cell r="AB233">
            <v>34817</v>
          </cell>
          <cell r="AC233" t="str">
            <v>89617, 100117, 126817, 145917, 167717, 196317</v>
          </cell>
          <cell r="AD233" t="str">
            <v>101017, 112917, 140317, 160917, 183317, 212617</v>
          </cell>
          <cell r="AE233" t="str">
            <v>189705817, 216161217, 259613417, 295979417, 335078517, 372679517</v>
          </cell>
          <cell r="AF233"/>
          <cell r="AG233" t="str">
            <v>2017-06-02 00:00:00</v>
          </cell>
          <cell r="AH233" t="str">
            <v>CONTRATO DE PRESTACION DE SERVICIOS - PROFESIONALES</v>
          </cell>
          <cell r="AI233" t="str">
            <v>120-2017</v>
          </cell>
          <cell r="AJ233" t="str">
            <v>Prestar los servicios de apoyo a la gestión para la realización de Closed Caption en vivo y pregrabado de acuerdo a los requerimientos del INSOR.</v>
          </cell>
        </row>
        <row r="234">
          <cell r="A234">
            <v>34917</v>
          </cell>
          <cell r="B234" t="str">
            <v>2017-06-02 00:00:00</v>
          </cell>
          <cell r="C234" t="str">
            <v>2017-06-02 17:28:12</v>
          </cell>
          <cell r="D234" t="str">
            <v>Con Obligacion</v>
          </cell>
          <cell r="E234" t="str">
            <v>000</v>
          </cell>
          <cell r="F234" t="str">
            <v>INSOR GESTION GENERAL</v>
          </cell>
          <cell r="G234" t="str">
            <v>C-2203-0700-2</v>
          </cell>
          <cell r="H234" t="str">
            <v>ESTUDIOS, HERRAMIENTAS Y ORIENTACIONES PARA MEJORAR LA CALIDAD DE VIDA DE LA POBLACION COLOMBIANA CON LIMITACION AUDITIVA NACIONAL</v>
          </cell>
          <cell r="I234" t="str">
            <v>Propios</v>
          </cell>
          <cell r="J234" t="str">
            <v>INGRESOS CORRIENTES</v>
          </cell>
          <cell r="K234" t="str">
            <v>CSF</v>
          </cell>
          <cell r="L234">
            <v>13933333</v>
          </cell>
          <cell r="M234">
            <v>0</v>
          </cell>
          <cell r="N234">
            <v>13933333</v>
          </cell>
          <cell r="O234">
            <v>4666667</v>
          </cell>
          <cell r="P234">
            <v>9266666</v>
          </cell>
          <cell r="Q234" t="str">
            <v>Cédula de Ciudadanía</v>
          </cell>
          <cell r="R234" t="str">
            <v>1016024032</v>
          </cell>
          <cell r="S234" t="str">
            <v>ABRIL PAEZ JHONNY JAVIER</v>
          </cell>
          <cell r="T234" t="str">
            <v>Abono en cuenta</v>
          </cell>
          <cell r="U234" t="str">
            <v>Ahorro</v>
          </cell>
          <cell r="V234" t="str">
            <v>17812379518</v>
          </cell>
          <cell r="W234" t="str">
            <v>Activa</v>
          </cell>
          <cell r="X234" t="str">
            <v>890903938</v>
          </cell>
          <cell r="Y234" t="str">
            <v>BANCOLOMBIA S.A.</v>
          </cell>
          <cell r="Z234">
            <v>28117</v>
          </cell>
          <cell r="AA234">
            <v>28117</v>
          </cell>
          <cell r="AB234">
            <v>34917</v>
          </cell>
          <cell r="AC234" t="str">
            <v>89717, 100317, 120917, 143617, 162617</v>
          </cell>
          <cell r="AD234" t="str">
            <v>101117, 113117, 134617, 158617, 178217</v>
          </cell>
          <cell r="AE234" t="str">
            <v>189718517, 216183717, 253163317, 295299917, 330138717</v>
          </cell>
          <cell r="AF234"/>
          <cell r="AG234" t="str">
            <v>2017-06-02 00:00:00</v>
          </cell>
          <cell r="AH234" t="str">
            <v>CONTRATO DE PRESTACION DE SERVICIOS - PROFESIONALES</v>
          </cell>
          <cell r="AI234" t="str">
            <v>121-2017</v>
          </cell>
          <cell r="AJ234" t="str">
            <v>Prestar los servicios de apoyo a la gestión para la realización de Closed Caption en vivo y pregrabado del acuerdo a los requerimientos del INSOR.</v>
          </cell>
        </row>
        <row r="235">
          <cell r="A235">
            <v>35017</v>
          </cell>
          <cell r="B235" t="str">
            <v>2017-06-05 00:00:00</v>
          </cell>
          <cell r="C235" t="str">
            <v>2017-06-05 11:27:38</v>
          </cell>
          <cell r="D235" t="str">
            <v>Con Obligacion</v>
          </cell>
          <cell r="E235" t="str">
            <v>000</v>
          </cell>
          <cell r="F235" t="str">
            <v>INSOR GESTION GENERAL</v>
          </cell>
          <cell r="G235" t="str">
            <v>C-2203-0700-1</v>
          </cell>
          <cell r="H235" t="str">
            <v>MEJORAMIENTO DE LA ATENCION EDUCATIVA DE LA POBLACION SORDA A NIVEL NACIONAL</v>
          </cell>
          <cell r="I235" t="str">
            <v>Nación</v>
          </cell>
          <cell r="J235" t="str">
            <v>RECURSOS CORRIENTES</v>
          </cell>
          <cell r="K235" t="str">
            <v>CSF</v>
          </cell>
          <cell r="L235">
            <v>56000</v>
          </cell>
          <cell r="M235">
            <v>0</v>
          </cell>
          <cell r="N235">
            <v>56000</v>
          </cell>
          <cell r="O235">
            <v>0</v>
          </cell>
          <cell r="P235">
            <v>56000</v>
          </cell>
          <cell r="Q235" t="str">
            <v>NIT</v>
          </cell>
          <cell r="R235" t="str">
            <v>860016627</v>
          </cell>
          <cell r="S235" t="str">
            <v>INSTITUTO NACIONAL PARA SORDOS</v>
          </cell>
          <cell r="T235" t="str">
            <v>Abono en cuenta</v>
          </cell>
          <cell r="U235" t="str">
            <v>Corriente</v>
          </cell>
          <cell r="V235" t="str">
            <v>170211015</v>
          </cell>
          <cell r="W235" t="str">
            <v>Activa</v>
          </cell>
          <cell r="X235" t="str">
            <v>860007738</v>
          </cell>
          <cell r="Y235" t="str">
            <v>BANCO POPULAR S. A.</v>
          </cell>
          <cell r="Z235">
            <v>28817</v>
          </cell>
          <cell r="AA235">
            <v>28817</v>
          </cell>
          <cell r="AB235">
            <v>35017</v>
          </cell>
          <cell r="AC235" t="str">
            <v>66817</v>
          </cell>
          <cell r="AD235" t="str">
            <v>74817</v>
          </cell>
          <cell r="AE235" t="str">
            <v>148097617</v>
          </cell>
          <cell r="AF235"/>
          <cell r="AG235" t="str">
            <v>2017-06-05 00:00:00</v>
          </cell>
          <cell r="AH235" t="str">
            <v>RESOLUCION</v>
          </cell>
          <cell r="AI235" t="str">
            <v>249-2017</v>
          </cell>
          <cell r="AJ235" t="str">
            <v>Reembolso caja menor gastos de inversión según resolución 249-2017.</v>
          </cell>
        </row>
        <row r="236">
          <cell r="A236">
            <v>35017</v>
          </cell>
          <cell r="B236" t="str">
            <v>2017-06-05 00:00:00</v>
          </cell>
          <cell r="C236" t="str">
            <v>2017-06-05 11:27:38</v>
          </cell>
          <cell r="D236" t="str">
            <v>Con Obligacion</v>
          </cell>
          <cell r="E236" t="str">
            <v>000</v>
          </cell>
          <cell r="F236" t="str">
            <v>INSOR GESTION GENERAL</v>
          </cell>
          <cell r="G236" t="str">
            <v>C-2203-0700-2</v>
          </cell>
          <cell r="H236" t="str">
            <v>ESTUDIOS, HERRAMIENTAS Y ORIENTACIONES PARA MEJORAR LA CALIDAD DE VIDA DE LA POBLACION COLOMBIANA CON LIMITACION AUDITIVA NACIONAL</v>
          </cell>
          <cell r="I236" t="str">
            <v>Nación</v>
          </cell>
          <cell r="J236" t="str">
            <v>RECURSOS CORRIENTES</v>
          </cell>
          <cell r="K236" t="str">
            <v>CSF</v>
          </cell>
          <cell r="L236">
            <v>116200</v>
          </cell>
          <cell r="M236">
            <v>0</v>
          </cell>
          <cell r="N236">
            <v>116200</v>
          </cell>
          <cell r="O236">
            <v>0</v>
          </cell>
          <cell r="P236">
            <v>116200</v>
          </cell>
          <cell r="Q236" t="str">
            <v>NIT</v>
          </cell>
          <cell r="R236" t="str">
            <v>860016627</v>
          </cell>
          <cell r="S236" t="str">
            <v>INSTITUTO NACIONAL PARA SORDOS</v>
          </cell>
          <cell r="T236" t="str">
            <v>Abono en cuenta</v>
          </cell>
          <cell r="U236" t="str">
            <v>Corriente</v>
          </cell>
          <cell r="V236" t="str">
            <v>170211015</v>
          </cell>
          <cell r="W236" t="str">
            <v>Activa</v>
          </cell>
          <cell r="X236" t="str">
            <v>860007738</v>
          </cell>
          <cell r="Y236" t="str">
            <v>BANCO POPULAR S. A.</v>
          </cell>
          <cell r="Z236">
            <v>28817</v>
          </cell>
          <cell r="AA236">
            <v>28817</v>
          </cell>
          <cell r="AB236">
            <v>35017</v>
          </cell>
          <cell r="AC236" t="str">
            <v>66817</v>
          </cell>
          <cell r="AD236" t="str">
            <v>74817</v>
          </cell>
          <cell r="AE236" t="str">
            <v>148097617</v>
          </cell>
          <cell r="AF236"/>
          <cell r="AG236" t="str">
            <v>2017-06-05 00:00:00</v>
          </cell>
          <cell r="AH236" t="str">
            <v>RESOLUCION</v>
          </cell>
          <cell r="AI236" t="str">
            <v>249-2017</v>
          </cell>
          <cell r="AJ236" t="str">
            <v>Reembolso caja menor gastos de inversión según resolución 249-2017.</v>
          </cell>
        </row>
        <row r="237">
          <cell r="A237">
            <v>35517</v>
          </cell>
          <cell r="B237" t="str">
            <v>2017-06-08 00:00:00</v>
          </cell>
          <cell r="C237" t="str">
            <v>2017-06-08 14:15:26</v>
          </cell>
          <cell r="D237" t="str">
            <v>Con Obligacion</v>
          </cell>
          <cell r="E237" t="str">
            <v>000</v>
          </cell>
          <cell r="F237" t="str">
            <v>INSOR GESTION GENERAL</v>
          </cell>
          <cell r="G237" t="str">
            <v>C-2203-0700-1</v>
          </cell>
          <cell r="H237" t="str">
            <v>MEJORAMIENTO DE LA ATENCION EDUCATIVA DE LA POBLACION SORDA A NIVEL NACIONAL</v>
          </cell>
          <cell r="I237" t="str">
            <v>Nación</v>
          </cell>
          <cell r="J237" t="str">
            <v>RECURSOS CORRIENTES</v>
          </cell>
          <cell r="K237" t="str">
            <v>CSF</v>
          </cell>
          <cell r="L237">
            <v>2800000</v>
          </cell>
          <cell r="M237">
            <v>0</v>
          </cell>
          <cell r="N237">
            <v>2800000</v>
          </cell>
          <cell r="O237">
            <v>0</v>
          </cell>
          <cell r="P237">
            <v>2800000</v>
          </cell>
          <cell r="Q237" t="str">
            <v>Cédula de Ciudadanía</v>
          </cell>
          <cell r="R237" t="str">
            <v>9737038</v>
          </cell>
          <cell r="S237" t="str">
            <v>RESTREPO CANO LUIS ANGEL</v>
          </cell>
          <cell r="T237" t="str">
            <v>Abono en cuenta</v>
          </cell>
          <cell r="U237" t="str">
            <v>Ahorro</v>
          </cell>
          <cell r="V237" t="str">
            <v>8900772461</v>
          </cell>
          <cell r="W237" t="str">
            <v>Activa</v>
          </cell>
          <cell r="X237" t="str">
            <v>860034313</v>
          </cell>
          <cell r="Y237" t="str">
            <v>BANCO DAVIVIENDA S.A.</v>
          </cell>
          <cell r="Z237">
            <v>29017</v>
          </cell>
          <cell r="AA237">
            <v>29017</v>
          </cell>
          <cell r="AB237">
            <v>35517</v>
          </cell>
          <cell r="AC237" t="str">
            <v>135617</v>
          </cell>
          <cell r="AD237" t="str">
            <v>150517</v>
          </cell>
          <cell r="AE237" t="str">
            <v>278989917</v>
          </cell>
          <cell r="AF237"/>
          <cell r="AG237" t="str">
            <v>2017-06-08 00:00:00</v>
          </cell>
          <cell r="AH237" t="str">
            <v>CONTRATO DE PRESTACION DE SERVICIOS</v>
          </cell>
          <cell r="AI237" t="str">
            <v>123-2017</v>
          </cell>
          <cell r="AJ237" t="str">
            <v>Prestar servicios de apoyo a la gestión para el desarrollo del registro nacional de Interpretes RENI</v>
          </cell>
        </row>
        <row r="238">
          <cell r="A238">
            <v>35617</v>
          </cell>
          <cell r="B238" t="str">
            <v>2017-06-14 00:00:00</v>
          </cell>
          <cell r="C238" t="str">
            <v>2017-06-14 11:32:47</v>
          </cell>
          <cell r="D238" t="str">
            <v>Con Obligacion</v>
          </cell>
          <cell r="E238" t="str">
            <v>000</v>
          </cell>
          <cell r="F238" t="str">
            <v>INSOR GESTION GENERAL</v>
          </cell>
          <cell r="G238" t="str">
            <v>C-2203-0700-1</v>
          </cell>
          <cell r="H238" t="str">
            <v>MEJORAMIENTO DE LA ATENCION EDUCATIVA DE LA POBLACION SORDA A NIVEL NACIONAL</v>
          </cell>
          <cell r="I238" t="str">
            <v>Nación</v>
          </cell>
          <cell r="J238" t="str">
            <v>RECURSOS CORRIENTES</v>
          </cell>
          <cell r="K238" t="str">
            <v>CSF</v>
          </cell>
          <cell r="L238">
            <v>3025000</v>
          </cell>
          <cell r="M238">
            <v>0</v>
          </cell>
          <cell r="N238">
            <v>3025000</v>
          </cell>
          <cell r="O238">
            <v>0</v>
          </cell>
          <cell r="P238">
            <v>3025000</v>
          </cell>
          <cell r="Q238" t="str">
            <v>Cédula de Ciudadanía</v>
          </cell>
          <cell r="R238" t="str">
            <v>86066849</v>
          </cell>
          <cell r="S238" t="str">
            <v>ARIAS BUSTAMANTE CARLOS</v>
          </cell>
          <cell r="T238" t="str">
            <v>Abono en cuenta</v>
          </cell>
          <cell r="U238" t="str">
            <v>Ahorro</v>
          </cell>
          <cell r="V238" t="str">
            <v>63277001888</v>
          </cell>
          <cell r="W238" t="str">
            <v>Activa</v>
          </cell>
          <cell r="X238" t="str">
            <v>890903938</v>
          </cell>
          <cell r="Y238" t="str">
            <v>BANCOLOMBIA S.A.</v>
          </cell>
          <cell r="Z238">
            <v>28917</v>
          </cell>
          <cell r="AA238">
            <v>28917</v>
          </cell>
          <cell r="AB238">
            <v>35617</v>
          </cell>
          <cell r="AC238" t="str">
            <v>102817</v>
          </cell>
          <cell r="AD238" t="str">
            <v>115617</v>
          </cell>
          <cell r="AE238" t="str">
            <v>219979217</v>
          </cell>
          <cell r="AF238"/>
          <cell r="AG238" t="str">
            <v>2017-06-14 00:00:00</v>
          </cell>
          <cell r="AH238" t="str">
            <v>CONTRATO DE PRESTACION DE SERVICIOS - PROFESIONALES</v>
          </cell>
          <cell r="AI238" t="str">
            <v>122-2017</v>
          </cell>
          <cell r="AJ238" t="str">
            <v>Prestar servicios profesionales para apoyar la construcción del proceso de implementación del decreto que reglamenta la ley 1618-2013</v>
          </cell>
        </row>
        <row r="239">
          <cell r="A239">
            <v>35817</v>
          </cell>
          <cell r="B239" t="str">
            <v>2017-06-14 00:00:00</v>
          </cell>
          <cell r="C239" t="str">
            <v>2017-06-14 16:22:48</v>
          </cell>
          <cell r="D239" t="str">
            <v>Con Obligacion</v>
          </cell>
          <cell r="E239" t="str">
            <v>000</v>
          </cell>
          <cell r="F239" t="str">
            <v>INSOR GESTION GENERAL</v>
          </cell>
          <cell r="G239" t="str">
            <v>C-2203-0700-1</v>
          </cell>
          <cell r="H239" t="str">
            <v>MEJORAMIENTO DE LA ATENCION EDUCATIVA DE LA POBLACION SORDA A NIVEL NACIONAL</v>
          </cell>
          <cell r="I239" t="str">
            <v>Nación</v>
          </cell>
          <cell r="J239" t="str">
            <v>RECURSOS CORRIENTES</v>
          </cell>
          <cell r="K239" t="str">
            <v>CSF</v>
          </cell>
          <cell r="L239">
            <v>8000000</v>
          </cell>
          <cell r="M239">
            <v>0</v>
          </cell>
          <cell r="N239">
            <v>8000000</v>
          </cell>
          <cell r="O239">
            <v>0</v>
          </cell>
          <cell r="P239">
            <v>8000000</v>
          </cell>
          <cell r="Q239" t="str">
            <v>Cédula de Ciudadanía</v>
          </cell>
          <cell r="R239" t="str">
            <v>73181915</v>
          </cell>
          <cell r="S239" t="str">
            <v>BARRETO MUÑOZ ALEX GIOVANNY</v>
          </cell>
          <cell r="T239" t="str">
            <v>Abono en cuenta</v>
          </cell>
          <cell r="U239" t="str">
            <v>Ahorro</v>
          </cell>
          <cell r="V239" t="str">
            <v>014163927</v>
          </cell>
          <cell r="W239" t="str">
            <v>Activa</v>
          </cell>
          <cell r="X239" t="str">
            <v>860002964</v>
          </cell>
          <cell r="Y239" t="str">
            <v>BANCO DE BOGOTA S. A.</v>
          </cell>
          <cell r="Z239">
            <v>29217</v>
          </cell>
          <cell r="AA239">
            <v>29217</v>
          </cell>
          <cell r="AB239">
            <v>35817</v>
          </cell>
          <cell r="AC239" t="str">
            <v>98517, 182917, 183017</v>
          </cell>
          <cell r="AD239" t="str">
            <v>111317, 199717, 199817</v>
          </cell>
          <cell r="AE239" t="str">
            <v>215785317, 357065817, 357072717</v>
          </cell>
          <cell r="AF239"/>
          <cell r="AG239" t="str">
            <v>2017-06-14 00:00:00</v>
          </cell>
          <cell r="AH239" t="str">
            <v>CONTRATO DE PRESTACION DE SERVICIOS - PROFESIONALES</v>
          </cell>
          <cell r="AI239" t="str">
            <v>125-2017</v>
          </cell>
          <cell r="AJ239" t="str">
            <v>Prestar servicios profesionales para apoyar el proceso de implementación de la prueba nacional de intérpretes.</v>
          </cell>
        </row>
        <row r="240">
          <cell r="A240">
            <v>36517</v>
          </cell>
          <cell r="B240" t="str">
            <v>2017-06-16 00:00:00</v>
          </cell>
          <cell r="C240" t="str">
            <v>2017-06-16 16:00:58</v>
          </cell>
          <cell r="D240" t="str">
            <v>Con Obligacion</v>
          </cell>
          <cell r="E240" t="str">
            <v>000</v>
          </cell>
          <cell r="F240" t="str">
            <v>INSOR GESTION GENERAL</v>
          </cell>
          <cell r="G240" t="str">
            <v>C-2203-0700-1</v>
          </cell>
          <cell r="H240" t="str">
            <v>MEJORAMIENTO DE LA ATENCION EDUCATIVA DE LA POBLACION SORDA A NIVEL NACIONAL</v>
          </cell>
          <cell r="I240" t="str">
            <v>Propios</v>
          </cell>
          <cell r="J240" t="str">
            <v>OTROS RECURSOS DE TESORERIA</v>
          </cell>
          <cell r="K240" t="str">
            <v>CSF</v>
          </cell>
          <cell r="L240">
            <v>459904</v>
          </cell>
          <cell r="M240">
            <v>0</v>
          </cell>
          <cell r="N240">
            <v>459904</v>
          </cell>
          <cell r="O240">
            <v>0</v>
          </cell>
          <cell r="P240">
            <v>459904</v>
          </cell>
          <cell r="Q240" t="str">
            <v>Cédula de Ciudadanía</v>
          </cell>
          <cell r="R240" t="str">
            <v>17339004</v>
          </cell>
          <cell r="S240" t="str">
            <v>DEVIA ROBAYO HECTOR ISTMOD</v>
          </cell>
          <cell r="T240" t="str">
            <v>Abono en cuenta</v>
          </cell>
          <cell r="U240" t="str">
            <v>Ahorro</v>
          </cell>
          <cell r="V240" t="str">
            <v>10890724944</v>
          </cell>
          <cell r="W240" t="str">
            <v>Activa</v>
          </cell>
          <cell r="X240" t="str">
            <v>890903938</v>
          </cell>
          <cell r="Y240" t="str">
            <v>BANCOLOMBIA S.A.</v>
          </cell>
          <cell r="Z240">
            <v>30017</v>
          </cell>
          <cell r="AA240">
            <v>30017</v>
          </cell>
          <cell r="AB240">
            <v>36517</v>
          </cell>
          <cell r="AC240" t="str">
            <v>74117</v>
          </cell>
          <cell r="AD240" t="str">
            <v>83917</v>
          </cell>
          <cell r="AE240" t="str">
            <v>161080617</v>
          </cell>
          <cell r="AF240"/>
          <cell r="AG240" t="str">
            <v>2017-06-16 00:00:00</v>
          </cell>
          <cell r="AH240" t="str">
            <v>RESOLUCION</v>
          </cell>
          <cell r="AI240" t="str">
            <v>273-2017</v>
          </cell>
          <cell r="AJ240" t="str">
            <v>Comisión a Barranquilla del 20 al 23 de junio de 2017.</v>
          </cell>
        </row>
        <row r="241">
          <cell r="A241">
            <v>36617</v>
          </cell>
          <cell r="B241" t="str">
            <v>2017-06-16 00:00:00</v>
          </cell>
          <cell r="C241" t="str">
            <v>2017-06-16 16:03:31</v>
          </cell>
          <cell r="D241" t="str">
            <v>Con Obligacion</v>
          </cell>
          <cell r="E241" t="str">
            <v>000</v>
          </cell>
          <cell r="F241" t="str">
            <v>INSOR GESTION GENERAL</v>
          </cell>
          <cell r="G241" t="str">
            <v>C-2203-0700-1</v>
          </cell>
          <cell r="H241" t="str">
            <v>MEJORAMIENTO DE LA ATENCION EDUCATIVA DE LA POBLACION SORDA A NIVEL NACIONAL</v>
          </cell>
          <cell r="I241" t="str">
            <v>Propios</v>
          </cell>
          <cell r="J241" t="str">
            <v>OTROS RECURSOS DE TESORERIA</v>
          </cell>
          <cell r="K241" t="str">
            <v>CSF</v>
          </cell>
          <cell r="L241">
            <v>645198</v>
          </cell>
          <cell r="M241">
            <v>0</v>
          </cell>
          <cell r="N241">
            <v>645198</v>
          </cell>
          <cell r="O241">
            <v>0</v>
          </cell>
          <cell r="P241">
            <v>645198</v>
          </cell>
          <cell r="Q241" t="str">
            <v>Cédula de Ciudadanía</v>
          </cell>
          <cell r="R241" t="str">
            <v>51673808</v>
          </cell>
          <cell r="S241" t="str">
            <v>PARRA SHEILA JINNET</v>
          </cell>
          <cell r="T241" t="str">
            <v>Abono en cuenta</v>
          </cell>
          <cell r="U241" t="str">
            <v>Ahorro</v>
          </cell>
          <cell r="V241" t="str">
            <v>007970283896</v>
          </cell>
          <cell r="W241" t="str">
            <v>Activa</v>
          </cell>
          <cell r="X241" t="str">
            <v>860034313</v>
          </cell>
          <cell r="Y241" t="str">
            <v>BANCO DAVIVIENDA S.A.</v>
          </cell>
          <cell r="Z241">
            <v>29917</v>
          </cell>
          <cell r="AA241">
            <v>29917</v>
          </cell>
          <cell r="AB241">
            <v>36617</v>
          </cell>
          <cell r="AC241" t="str">
            <v>73617</v>
          </cell>
          <cell r="AD241" t="str">
            <v>83417</v>
          </cell>
          <cell r="AE241" t="str">
            <v>161064217</v>
          </cell>
          <cell r="AF241"/>
          <cell r="AG241" t="str">
            <v>2017-06-16 00:00:00</v>
          </cell>
          <cell r="AH241" t="str">
            <v>RESOLUCION</v>
          </cell>
          <cell r="AI241" t="str">
            <v>272-2017</v>
          </cell>
          <cell r="AJ241" t="str">
            <v>Comisión a Barranquilla del 20 al 23 de junio de 2017.</v>
          </cell>
        </row>
        <row r="242">
          <cell r="A242">
            <v>36717</v>
          </cell>
          <cell r="B242" t="str">
            <v>2017-06-16 00:00:00</v>
          </cell>
          <cell r="C242" t="str">
            <v>2017-06-16 16:06:08</v>
          </cell>
          <cell r="D242" t="str">
            <v>Con Obligacion</v>
          </cell>
          <cell r="E242" t="str">
            <v>000</v>
          </cell>
          <cell r="F242" t="str">
            <v>INSOR GESTION GENERAL</v>
          </cell>
          <cell r="G242" t="str">
            <v>C-2203-0700-2</v>
          </cell>
          <cell r="H242" t="str">
            <v>ESTUDIOS, HERRAMIENTAS Y ORIENTACIONES PARA MEJORAR LA CALIDAD DE VIDA DE LA POBLACION COLOMBIANA CON LIMITACION AUDITIVA NACIONAL</v>
          </cell>
          <cell r="I242" t="str">
            <v>Propios</v>
          </cell>
          <cell r="J242" t="str">
            <v>INGRESOS CORRIENTES</v>
          </cell>
          <cell r="K242" t="str">
            <v>CSF</v>
          </cell>
          <cell r="L242">
            <v>292228</v>
          </cell>
          <cell r="M242">
            <v>0</v>
          </cell>
          <cell r="N242">
            <v>292228</v>
          </cell>
          <cell r="O242">
            <v>0</v>
          </cell>
          <cell r="P242">
            <v>292228</v>
          </cell>
          <cell r="Q242" t="str">
            <v>Cédula de Ciudadanía</v>
          </cell>
          <cell r="R242" t="str">
            <v>1016018600</v>
          </cell>
          <cell r="S242" t="str">
            <v>PEREZ PEREZ BORIS JULIAN</v>
          </cell>
          <cell r="T242" t="str">
            <v>Abono en cuenta</v>
          </cell>
          <cell r="U242" t="str">
            <v>Ahorro</v>
          </cell>
          <cell r="V242" t="str">
            <v>25010832104</v>
          </cell>
          <cell r="W242" t="str">
            <v>Activa</v>
          </cell>
          <cell r="X242" t="str">
            <v>890903938</v>
          </cell>
          <cell r="Y242" t="str">
            <v>BANCOLOMBIA S.A.</v>
          </cell>
          <cell r="Z242">
            <v>29717</v>
          </cell>
          <cell r="AA242">
            <v>29717</v>
          </cell>
          <cell r="AB242">
            <v>36717</v>
          </cell>
          <cell r="AC242" t="str">
            <v>74017</v>
          </cell>
          <cell r="AD242" t="str">
            <v>83817</v>
          </cell>
          <cell r="AE242" t="str">
            <v>161076717</v>
          </cell>
          <cell r="AF242"/>
          <cell r="AG242" t="str">
            <v>2017-06-16 00:00:00</v>
          </cell>
          <cell r="AH242" t="str">
            <v>RESOLUCION</v>
          </cell>
          <cell r="AI242" t="str">
            <v>274-2017</v>
          </cell>
          <cell r="AJ242" t="str">
            <v>Comisión a Santa Marta del 20 al 22 de junio de 2017.</v>
          </cell>
        </row>
        <row r="243">
          <cell r="A243">
            <v>36817</v>
          </cell>
          <cell r="B243" t="str">
            <v>2017-06-16 00:00:00</v>
          </cell>
          <cell r="C243" t="str">
            <v>2017-06-16 16:09:15</v>
          </cell>
          <cell r="D243" t="str">
            <v>Con Obligacion</v>
          </cell>
          <cell r="E243" t="str">
            <v>000</v>
          </cell>
          <cell r="F243" t="str">
            <v>INSOR GESTION GENERAL</v>
          </cell>
          <cell r="G243" t="str">
            <v>C-2203-0700-2</v>
          </cell>
          <cell r="H243" t="str">
            <v>ESTUDIOS, HERRAMIENTAS Y ORIENTACIONES PARA MEJORAR LA CALIDAD DE VIDA DE LA POBLACION COLOMBIANA CON LIMITACION AUDITIVA NACIONAL</v>
          </cell>
          <cell r="I243" t="str">
            <v>Propios</v>
          </cell>
          <cell r="J243" t="str">
            <v>INGRESOS CORRIENTES</v>
          </cell>
          <cell r="K243" t="str">
            <v>CSF</v>
          </cell>
          <cell r="L243">
            <v>372835</v>
          </cell>
          <cell r="M243">
            <v>0</v>
          </cell>
          <cell r="N243">
            <v>372835</v>
          </cell>
          <cell r="O243">
            <v>0</v>
          </cell>
          <cell r="P243">
            <v>372835</v>
          </cell>
          <cell r="Q243" t="str">
            <v>Cédula de Ciudadanía</v>
          </cell>
          <cell r="R243" t="str">
            <v>79919371</v>
          </cell>
          <cell r="S243" t="str">
            <v>MARQUEZ HECTOR ALEJANDRO</v>
          </cell>
          <cell r="T243" t="str">
            <v>Abono en cuenta</v>
          </cell>
          <cell r="U243" t="str">
            <v>Ahorro</v>
          </cell>
          <cell r="V243" t="str">
            <v>230170103253</v>
          </cell>
          <cell r="W243" t="str">
            <v>Activa</v>
          </cell>
          <cell r="X243" t="str">
            <v>860007738</v>
          </cell>
          <cell r="Y243" t="str">
            <v>BANCO POPULAR S. A.</v>
          </cell>
          <cell r="Z243">
            <v>29517</v>
          </cell>
          <cell r="AA243">
            <v>29517</v>
          </cell>
          <cell r="AB243">
            <v>36817</v>
          </cell>
          <cell r="AC243" t="str">
            <v>73917</v>
          </cell>
          <cell r="AD243" t="str">
            <v>83717</v>
          </cell>
          <cell r="AE243" t="str">
            <v>161071217</v>
          </cell>
          <cell r="AF243"/>
          <cell r="AG243" t="str">
            <v>2017-06-16 00:00:00</v>
          </cell>
          <cell r="AH243" t="str">
            <v>RESOLUCION</v>
          </cell>
          <cell r="AI243" t="str">
            <v>276-2017</v>
          </cell>
          <cell r="AJ243" t="str">
            <v>Comisión a Santa Marta del 20 al 22 de junio de 2017.</v>
          </cell>
        </row>
        <row r="244">
          <cell r="A244">
            <v>36917</v>
          </cell>
          <cell r="B244" t="str">
            <v>2017-06-16 00:00:00</v>
          </cell>
          <cell r="C244" t="str">
            <v>2017-06-16 16:11:06</v>
          </cell>
          <cell r="D244" t="str">
            <v>Con Obligacion</v>
          </cell>
          <cell r="E244" t="str">
            <v>000</v>
          </cell>
          <cell r="F244" t="str">
            <v>INSOR GESTION GENERAL</v>
          </cell>
          <cell r="G244" t="str">
            <v>C-2203-0700-1</v>
          </cell>
          <cell r="H244" t="str">
            <v>MEJORAMIENTO DE LA ATENCION EDUCATIVA DE LA POBLACION SORDA A NIVEL NACIONAL</v>
          </cell>
          <cell r="I244" t="str">
            <v>Propios</v>
          </cell>
          <cell r="J244" t="str">
            <v>OTROS RECURSOS DE TESORERIA</v>
          </cell>
          <cell r="K244" t="str">
            <v>CSF</v>
          </cell>
          <cell r="L244">
            <v>714285</v>
          </cell>
          <cell r="M244">
            <v>0</v>
          </cell>
          <cell r="N244">
            <v>714285</v>
          </cell>
          <cell r="O244">
            <v>0</v>
          </cell>
          <cell r="P244">
            <v>714285</v>
          </cell>
          <cell r="Q244" t="str">
            <v>Cédula de Ciudadanía</v>
          </cell>
          <cell r="R244" t="str">
            <v>51990351</v>
          </cell>
          <cell r="S244" t="str">
            <v>PORTILLA AGUIRRE LILI</v>
          </cell>
          <cell r="T244" t="str">
            <v>Abono en cuenta</v>
          </cell>
          <cell r="U244" t="str">
            <v>Ahorro</v>
          </cell>
          <cell r="V244" t="str">
            <v>230170005896</v>
          </cell>
          <cell r="W244" t="str">
            <v>Activa</v>
          </cell>
          <cell r="X244" t="str">
            <v>860007738</v>
          </cell>
          <cell r="Y244" t="str">
            <v>BANCO POPULAR S. A.</v>
          </cell>
          <cell r="Z244">
            <v>29417</v>
          </cell>
          <cell r="AA244">
            <v>29417</v>
          </cell>
          <cell r="AB244">
            <v>36917</v>
          </cell>
          <cell r="AC244" t="str">
            <v>73817</v>
          </cell>
          <cell r="AD244" t="str">
            <v>83617</v>
          </cell>
          <cell r="AE244" t="str">
            <v>161068517</v>
          </cell>
          <cell r="AF244"/>
          <cell r="AG244" t="str">
            <v>2017-06-16 00:00:00</v>
          </cell>
          <cell r="AH244" t="str">
            <v>RESOLUCION</v>
          </cell>
          <cell r="AI244" t="str">
            <v>270-2017</v>
          </cell>
          <cell r="AJ244" t="str">
            <v>Comisión a Santa Marta del 20 al 22 de junio de 2017.</v>
          </cell>
        </row>
        <row r="245">
          <cell r="A245">
            <v>37017</v>
          </cell>
          <cell r="B245" t="str">
            <v>2017-06-16 00:00:00</v>
          </cell>
          <cell r="C245" t="str">
            <v>2017-06-16 16:13:10</v>
          </cell>
          <cell r="D245" t="str">
            <v>Con Obligacion</v>
          </cell>
          <cell r="E245" t="str">
            <v>000</v>
          </cell>
          <cell r="F245" t="str">
            <v>INSOR GESTION GENERAL</v>
          </cell>
          <cell r="G245" t="str">
            <v>C-2203-0700-2</v>
          </cell>
          <cell r="H245" t="str">
            <v>ESTUDIOS, HERRAMIENTAS Y ORIENTACIONES PARA MEJORAR LA CALIDAD DE VIDA DE LA POBLACION COLOMBIANA CON LIMITACION AUDITIVA NACIONAL</v>
          </cell>
          <cell r="I245" t="str">
            <v>Propios</v>
          </cell>
          <cell r="J245" t="str">
            <v>INGRESOS CORRIENTES</v>
          </cell>
          <cell r="K245" t="str">
            <v>CSF</v>
          </cell>
          <cell r="L245">
            <v>292228</v>
          </cell>
          <cell r="M245">
            <v>0</v>
          </cell>
          <cell r="N245">
            <v>292228</v>
          </cell>
          <cell r="O245">
            <v>0</v>
          </cell>
          <cell r="P245">
            <v>292228</v>
          </cell>
          <cell r="Q245" t="str">
            <v>Cédula de Ciudadanía</v>
          </cell>
          <cell r="R245" t="str">
            <v>1070012374</v>
          </cell>
          <cell r="S245" t="str">
            <v>LAURA GISELLE MEDINA PIÑEROS</v>
          </cell>
          <cell r="T245" t="str">
            <v>Abono en cuenta</v>
          </cell>
          <cell r="U245" t="str">
            <v>Ahorro</v>
          </cell>
          <cell r="V245" t="str">
            <v>075518563</v>
          </cell>
          <cell r="W245" t="str">
            <v>Activa</v>
          </cell>
          <cell r="X245" t="str">
            <v>860002964</v>
          </cell>
          <cell r="Y245" t="str">
            <v>BANCO DE BOGOTA S. A.</v>
          </cell>
          <cell r="Z245">
            <v>29617</v>
          </cell>
          <cell r="AA245">
            <v>29617</v>
          </cell>
          <cell r="AB245">
            <v>37017</v>
          </cell>
          <cell r="AC245" t="str">
            <v>73717</v>
          </cell>
          <cell r="AD245" t="str">
            <v>83517</v>
          </cell>
          <cell r="AE245" t="str">
            <v>161065617</v>
          </cell>
          <cell r="AF245"/>
          <cell r="AG245" t="str">
            <v>2017-06-16 00:00:00</v>
          </cell>
          <cell r="AH245" t="str">
            <v>RESOLUCION</v>
          </cell>
          <cell r="AI245" t="str">
            <v>275-2017</v>
          </cell>
          <cell r="AJ245" t="str">
            <v>Comisión a Santa Marta del 20 al 22 de junio de 2017.</v>
          </cell>
        </row>
        <row r="246">
          <cell r="A246">
            <v>37217</v>
          </cell>
          <cell r="B246" t="str">
            <v>2017-06-20 00:00:00</v>
          </cell>
          <cell r="C246" t="str">
            <v>2017-06-20 09:31:44</v>
          </cell>
          <cell r="D246" t="str">
            <v>Con Obligacion</v>
          </cell>
          <cell r="E246" t="str">
            <v>000</v>
          </cell>
          <cell r="F246" t="str">
            <v>INSOR GESTION GENERAL</v>
          </cell>
          <cell r="G246" t="str">
            <v>C-2203-0700-1</v>
          </cell>
          <cell r="H246" t="str">
            <v>MEJORAMIENTO DE LA ATENCION EDUCATIVA DE LA POBLACION SORDA A NIVEL NACIONAL</v>
          </cell>
          <cell r="I246" t="str">
            <v>Propios</v>
          </cell>
          <cell r="J246" t="str">
            <v>OTROS RECURSOS DE TESORERIA</v>
          </cell>
          <cell r="K246" t="str">
            <v>CSF</v>
          </cell>
          <cell r="L246">
            <v>150743</v>
          </cell>
          <cell r="M246">
            <v>0</v>
          </cell>
          <cell r="N246">
            <v>150743</v>
          </cell>
          <cell r="O246">
            <v>0</v>
          </cell>
          <cell r="P246">
            <v>150743</v>
          </cell>
          <cell r="Q246" t="str">
            <v>Cédula de Ciudadanía</v>
          </cell>
          <cell r="R246" t="str">
            <v>53906415</v>
          </cell>
          <cell r="S246" t="str">
            <v>RODRIGUEZ DIAZ EDITH PATRICIA</v>
          </cell>
          <cell r="T246" t="str">
            <v>Abono en cuenta</v>
          </cell>
          <cell r="U246" t="str">
            <v>Ahorro</v>
          </cell>
          <cell r="V246" t="str">
            <v>24526878439</v>
          </cell>
          <cell r="W246" t="str">
            <v>Activa</v>
          </cell>
          <cell r="X246" t="str">
            <v>860007335</v>
          </cell>
          <cell r="Y246" t="str">
            <v>BCSC S A</v>
          </cell>
          <cell r="Z246">
            <v>29817</v>
          </cell>
          <cell r="AA246">
            <v>29817</v>
          </cell>
          <cell r="AB246">
            <v>37217</v>
          </cell>
          <cell r="AC246" t="str">
            <v>74317</v>
          </cell>
          <cell r="AD246" t="str">
            <v>84117</v>
          </cell>
          <cell r="AE246" t="str">
            <v>161341017</v>
          </cell>
          <cell r="AF246"/>
          <cell r="AG246" t="str">
            <v>2017-06-20 00:00:00</v>
          </cell>
          <cell r="AH246" t="str">
            <v>RESOLUCION</v>
          </cell>
          <cell r="AI246" t="str">
            <v>271-2017</v>
          </cell>
          <cell r="AJ246" t="str">
            <v>Comisión a la ciudad de Medellín el 23 de junio 2017</v>
          </cell>
        </row>
        <row r="247">
          <cell r="A247">
            <v>37717</v>
          </cell>
          <cell r="B247" t="str">
            <v>2017-06-22 00:00:00</v>
          </cell>
          <cell r="C247" t="str">
            <v>2017-06-22 15:44:44</v>
          </cell>
          <cell r="D247" t="str">
            <v>Con Obligacion</v>
          </cell>
          <cell r="E247" t="str">
            <v>000</v>
          </cell>
          <cell r="F247" t="str">
            <v>INSOR GESTION GENERAL</v>
          </cell>
          <cell r="G247" t="str">
            <v>C-2203-0700-1</v>
          </cell>
          <cell r="H247" t="str">
            <v>MEJORAMIENTO DE LA ATENCION EDUCATIVA DE LA POBLACION SORDA A NIVEL NACIONAL</v>
          </cell>
          <cell r="I247" t="str">
            <v>Nación</v>
          </cell>
          <cell r="J247" t="str">
            <v>RECURSOS CORRIENTES</v>
          </cell>
          <cell r="K247" t="str">
            <v>CSF</v>
          </cell>
          <cell r="L247">
            <v>16200000</v>
          </cell>
          <cell r="M247">
            <v>0</v>
          </cell>
          <cell r="N247">
            <v>16200000</v>
          </cell>
          <cell r="O247">
            <v>1890000</v>
          </cell>
          <cell r="P247">
            <v>14310000</v>
          </cell>
          <cell r="Q247" t="str">
            <v>Cédula de Ciudadanía</v>
          </cell>
          <cell r="R247" t="str">
            <v>79791463</v>
          </cell>
          <cell r="S247" t="str">
            <v>BARON CAÑON CRISTIAN</v>
          </cell>
          <cell r="T247" t="str">
            <v>Abono en cuenta</v>
          </cell>
          <cell r="U247" t="str">
            <v>Ahorro</v>
          </cell>
          <cell r="V247" t="str">
            <v>4682015712</v>
          </cell>
          <cell r="W247" t="str">
            <v>Activa</v>
          </cell>
          <cell r="X247" t="str">
            <v>860034594</v>
          </cell>
          <cell r="Y247" t="str">
            <v>BANCO COLPATRIA RED MULTIBANCA COLPATRIA S.A.</v>
          </cell>
          <cell r="Z247">
            <v>30317</v>
          </cell>
          <cell r="AA247">
            <v>30317</v>
          </cell>
          <cell r="AB247">
            <v>37717</v>
          </cell>
          <cell r="AC247" t="str">
            <v>90117, 103917, 120617, 143017, 178517, 186217</v>
          </cell>
          <cell r="AD247" t="str">
            <v>101517, 116617, 134317, 158017, 195317, 202917</v>
          </cell>
          <cell r="AE247" t="str">
            <v>189616317, 220080317, 252412717, 294820717, 355190417, 360330117</v>
          </cell>
          <cell r="AF247"/>
          <cell r="AG247" t="str">
            <v>2017-06-22 00:00:00</v>
          </cell>
          <cell r="AH247" t="str">
            <v>CONTRATO DE PRESTACION DE SERVICIOS</v>
          </cell>
          <cell r="AI247" t="str">
            <v>126-2017</v>
          </cell>
          <cell r="AJ247" t="str">
            <v>Prestar servicios de apoyo a la gestión para la implementación y actualización de la evaluación nacional de interpretes y las acciones requeridas para el diseño y desarrollo de programas de formación.</v>
          </cell>
        </row>
        <row r="248">
          <cell r="A248">
            <v>38417</v>
          </cell>
          <cell r="B248" t="str">
            <v>2017-06-23 00:00:00</v>
          </cell>
          <cell r="C248" t="str">
            <v>2017-06-23 14:47:51</v>
          </cell>
          <cell r="D248" t="str">
            <v>Con Obligacion</v>
          </cell>
          <cell r="E248" t="str">
            <v>000</v>
          </cell>
          <cell r="F248" t="str">
            <v>INSOR GESTION GENERAL</v>
          </cell>
          <cell r="G248" t="str">
            <v>C-2299-0700-1</v>
          </cell>
          <cell r="H248" t="str">
            <v>IMPLANTACION DE UN MODELO DE MODERNIZACION Y GESTION PUBLICA APLICADO AL INSOR A NIVEL NACIONAL</v>
          </cell>
          <cell r="I248" t="str">
            <v>Propios</v>
          </cell>
          <cell r="J248" t="str">
            <v>OTROS RECURSOS DE TESORERIA</v>
          </cell>
          <cell r="K248" t="str">
            <v>CSF</v>
          </cell>
          <cell r="L248">
            <v>18800000</v>
          </cell>
          <cell r="M248">
            <v>0</v>
          </cell>
          <cell r="N248">
            <v>18800000</v>
          </cell>
          <cell r="O248">
            <v>3000000</v>
          </cell>
          <cell r="P248">
            <v>15800000</v>
          </cell>
          <cell r="Q248" t="str">
            <v>Cédula de Ciudadanía</v>
          </cell>
          <cell r="R248" t="str">
            <v>41582219</v>
          </cell>
          <cell r="S248" t="str">
            <v>RODRIGUEZ SOLORZANO OLGA BEATRIZ</v>
          </cell>
          <cell r="T248" t="str">
            <v>Abono en cuenta</v>
          </cell>
          <cell r="U248" t="str">
            <v>Ahorro</v>
          </cell>
          <cell r="V248" t="str">
            <v>072639164</v>
          </cell>
          <cell r="W248" t="str">
            <v>Activa</v>
          </cell>
          <cell r="X248" t="str">
            <v>860002964</v>
          </cell>
          <cell r="Y248" t="str">
            <v>BANCO DE BOGOTA S. A.</v>
          </cell>
          <cell r="Z248">
            <v>30117</v>
          </cell>
          <cell r="AA248">
            <v>30117</v>
          </cell>
          <cell r="AB248">
            <v>38417</v>
          </cell>
          <cell r="AC248" t="str">
            <v>87417, 105517, 134417, 152417, 189817, 189917</v>
          </cell>
          <cell r="AD248" t="str">
            <v>98817, 118317, 147617, 167017, 206217, 206317</v>
          </cell>
          <cell r="AE248" t="str">
            <v>187485117, 221412917, 275848717, 304916517, 367472917, 367502717</v>
          </cell>
          <cell r="AF248"/>
          <cell r="AG248" t="str">
            <v>2017-06-23 00:00:00</v>
          </cell>
          <cell r="AH248" t="str">
            <v>CONTRATO DE PRESTACION DE SERVICIOS - PROFESIONALES</v>
          </cell>
          <cell r="AI248" t="str">
            <v>128</v>
          </cell>
          <cell r="AJ248" t="str">
            <v>Prestar servicios profesionales para apoyar el cumplimiento del programa anual de auditoria 2017 del proceso de evaluación y control en la realización de auditorias y seguimiento como mecanismos de control que contribuyan al cumplimiento INSOR</v>
          </cell>
        </row>
        <row r="249">
          <cell r="A249">
            <v>38617</v>
          </cell>
          <cell r="B249" t="str">
            <v>2017-06-23 00:00:00</v>
          </cell>
          <cell r="C249" t="str">
            <v>2017-06-23 16:21:57</v>
          </cell>
          <cell r="D249" t="str">
            <v>Con Obligacion</v>
          </cell>
          <cell r="E249" t="str">
            <v>000</v>
          </cell>
          <cell r="F249" t="str">
            <v>INSOR GESTION GENERAL</v>
          </cell>
          <cell r="G249" t="str">
            <v>C-2203-0700-2</v>
          </cell>
          <cell r="H249" t="str">
            <v>ESTUDIOS, HERRAMIENTAS Y ORIENTACIONES PARA MEJORAR LA CALIDAD DE VIDA DE LA POBLACION COLOMBIANA CON LIMITACION AUDITIVA NACIONAL</v>
          </cell>
          <cell r="I249" t="str">
            <v>Propios</v>
          </cell>
          <cell r="J249" t="str">
            <v>INGRESOS CORRIENTES</v>
          </cell>
          <cell r="K249" t="str">
            <v>CSF</v>
          </cell>
          <cell r="L249">
            <v>4000000</v>
          </cell>
          <cell r="M249">
            <v>2000000</v>
          </cell>
          <cell r="N249">
            <v>6000000</v>
          </cell>
          <cell r="O249">
            <v>0</v>
          </cell>
          <cell r="P249">
            <v>6000000</v>
          </cell>
          <cell r="Q249" t="str">
            <v>Cédula de Ciudadanía</v>
          </cell>
          <cell r="R249" t="str">
            <v>1010194859</v>
          </cell>
          <cell r="S249" t="str">
            <v>ANDRADE RICO ANA MARIA</v>
          </cell>
          <cell r="T249" t="str">
            <v>Abono en cuenta</v>
          </cell>
          <cell r="U249" t="str">
            <v>Ahorro</v>
          </cell>
          <cell r="V249" t="str">
            <v>009670569202</v>
          </cell>
          <cell r="W249" t="str">
            <v>Activa</v>
          </cell>
          <cell r="X249" t="str">
            <v>860034313</v>
          </cell>
          <cell r="Y249" t="str">
            <v>BANCO DAVIVIENDA S.A.</v>
          </cell>
          <cell r="Z249">
            <v>30217</v>
          </cell>
          <cell r="AA249">
            <v>30217</v>
          </cell>
          <cell r="AB249">
            <v>38617</v>
          </cell>
          <cell r="AC249" t="str">
            <v>89217, 100217, 125417, 145317</v>
          </cell>
          <cell r="AD249" t="str">
            <v>100617, 113017, 138917, 160317</v>
          </cell>
          <cell r="AE249" t="str">
            <v>189635217, 216171117, 258319917, 294988617</v>
          </cell>
          <cell r="AF249"/>
          <cell r="AG249" t="str">
            <v>2017-06-23 00:00:00</v>
          </cell>
          <cell r="AH249" t="str">
            <v>CONTRATO DE PRESTACION DE SERVICIOS - PROFESIONALES</v>
          </cell>
          <cell r="AI249" t="str">
            <v>129</v>
          </cell>
          <cell r="AJ249" t="str">
            <v>Prestar los servicios de apoyo a la gestión para la realización de closed caption en vivo y pregrabado de acuerdo a los requerimientos del INSOR</v>
          </cell>
        </row>
        <row r="250">
          <cell r="A250">
            <v>38817</v>
          </cell>
          <cell r="B250" t="str">
            <v>2017-06-23 00:00:00</v>
          </cell>
          <cell r="C250" t="str">
            <v>2017-06-23 17:11:04</v>
          </cell>
          <cell r="D250" t="str">
            <v>Con Obligacion</v>
          </cell>
          <cell r="E250" t="str">
            <v>000</v>
          </cell>
          <cell r="F250" t="str">
            <v>INSOR GESTION GENERAL</v>
          </cell>
          <cell r="G250" t="str">
            <v>C-2203-0700-2</v>
          </cell>
          <cell r="H250" t="str">
            <v>ESTUDIOS, HERRAMIENTAS Y ORIENTACIONES PARA MEJORAR LA CALIDAD DE VIDA DE LA POBLACION COLOMBIANA CON LIMITACION AUDITIVA NACIONAL</v>
          </cell>
          <cell r="I250" t="str">
            <v>Propios</v>
          </cell>
          <cell r="J250" t="str">
            <v>OTROS RECURSOS DE TESORERIA</v>
          </cell>
          <cell r="K250" t="str">
            <v>CSF</v>
          </cell>
          <cell r="L250">
            <v>1168700</v>
          </cell>
          <cell r="M250">
            <v>0</v>
          </cell>
          <cell r="N250">
            <v>1168700</v>
          </cell>
          <cell r="O250">
            <v>0</v>
          </cell>
          <cell r="P250">
            <v>1168700</v>
          </cell>
          <cell r="Q250" t="str">
            <v>NIT</v>
          </cell>
          <cell r="R250" t="str">
            <v>860016627</v>
          </cell>
          <cell r="S250" t="str">
            <v>INSTITUTO NACIONAL PARA SORDOS</v>
          </cell>
          <cell r="T250" t="str">
            <v>Abono en cuenta</v>
          </cell>
          <cell r="U250" t="str">
            <v>Corriente</v>
          </cell>
          <cell r="V250" t="str">
            <v>170211007</v>
          </cell>
          <cell r="W250" t="str">
            <v>Activa</v>
          </cell>
          <cell r="X250" t="str">
            <v>860007738</v>
          </cell>
          <cell r="Y250" t="str">
            <v>BANCO POPULAR S. A.</v>
          </cell>
          <cell r="Z250">
            <v>30517</v>
          </cell>
          <cell r="AA250">
            <v>30517</v>
          </cell>
          <cell r="AB250">
            <v>38817</v>
          </cell>
          <cell r="AC250" t="str">
            <v>75617, 75717</v>
          </cell>
          <cell r="AD250" t="str">
            <v>87117</v>
          </cell>
          <cell r="AE250" t="str">
            <v>169390017</v>
          </cell>
          <cell r="AF250"/>
          <cell r="AG250" t="str">
            <v>2017-06-23 00:00:00</v>
          </cell>
          <cell r="AH250" t="str">
            <v>RESOLUCION</v>
          </cell>
          <cell r="AI250" t="str">
            <v>287</v>
          </cell>
          <cell r="AJ250" t="str">
            <v>Reembolso Caja Menor</v>
          </cell>
        </row>
        <row r="251">
          <cell r="A251">
            <v>38917</v>
          </cell>
          <cell r="B251" t="str">
            <v>2017-06-23 00:00:00</v>
          </cell>
          <cell r="C251" t="str">
            <v>2017-06-23 17:20:36</v>
          </cell>
          <cell r="D251" t="str">
            <v>Con Obligacion</v>
          </cell>
          <cell r="E251" t="str">
            <v>000</v>
          </cell>
          <cell r="F251" t="str">
            <v>INSOR GESTION GENERAL</v>
          </cell>
          <cell r="G251" t="str">
            <v>C-2203-0700-2</v>
          </cell>
          <cell r="H251" t="str">
            <v>ESTUDIOS, HERRAMIENTAS Y ORIENTACIONES PARA MEJORAR LA CALIDAD DE VIDA DE LA POBLACION COLOMBIANA CON LIMITACION AUDITIVA NACIONAL</v>
          </cell>
          <cell r="I251" t="str">
            <v>Nación</v>
          </cell>
          <cell r="J251" t="str">
            <v>RECURSOS CORRIENTES</v>
          </cell>
          <cell r="K251" t="str">
            <v>CSF</v>
          </cell>
          <cell r="L251">
            <v>149400</v>
          </cell>
          <cell r="M251">
            <v>0</v>
          </cell>
          <cell r="N251">
            <v>149400</v>
          </cell>
          <cell r="O251">
            <v>0</v>
          </cell>
          <cell r="P251">
            <v>149400</v>
          </cell>
          <cell r="Q251" t="str">
            <v>NIT</v>
          </cell>
          <cell r="R251" t="str">
            <v>860016627</v>
          </cell>
          <cell r="S251" t="str">
            <v>INSTITUTO NACIONAL PARA SORDOS</v>
          </cell>
          <cell r="T251" t="str">
            <v>Abono en cuenta</v>
          </cell>
          <cell r="U251" t="str">
            <v>Corriente</v>
          </cell>
          <cell r="V251" t="str">
            <v>170211015</v>
          </cell>
          <cell r="W251" t="str">
            <v>Activa</v>
          </cell>
          <cell r="X251" t="str">
            <v>860007738</v>
          </cell>
          <cell r="Y251" t="str">
            <v>BANCO POPULAR S. A.</v>
          </cell>
          <cell r="Z251">
            <v>30617</v>
          </cell>
          <cell r="AA251">
            <v>30617</v>
          </cell>
          <cell r="AB251">
            <v>38917</v>
          </cell>
          <cell r="AC251" t="str">
            <v>75917</v>
          </cell>
          <cell r="AD251" t="str">
            <v>87317</v>
          </cell>
          <cell r="AE251" t="str">
            <v>169439617</v>
          </cell>
          <cell r="AF251"/>
          <cell r="AG251" t="str">
            <v>2017-06-23 00:00:00</v>
          </cell>
          <cell r="AH251" t="str">
            <v>RESOLUCION</v>
          </cell>
          <cell r="AI251" t="str">
            <v>288</v>
          </cell>
          <cell r="AJ251" t="str">
            <v>reembolso de Caja Menor</v>
          </cell>
        </row>
        <row r="252">
          <cell r="A252">
            <v>39417</v>
          </cell>
          <cell r="B252" t="str">
            <v>2017-06-29 00:00:00</v>
          </cell>
          <cell r="C252" t="str">
            <v>2017-06-29 15:07:45</v>
          </cell>
          <cell r="D252" t="str">
            <v>Con Obligacion</v>
          </cell>
          <cell r="E252" t="str">
            <v>000</v>
          </cell>
          <cell r="F252" t="str">
            <v>INSOR GESTION GENERAL</v>
          </cell>
          <cell r="G252" t="str">
            <v>C-2203-0700-1</v>
          </cell>
          <cell r="H252" t="str">
            <v>MEJORAMIENTO DE LA ATENCION EDUCATIVA DE LA POBLACION SORDA A NIVEL NACIONAL</v>
          </cell>
          <cell r="I252" t="str">
            <v>Propios</v>
          </cell>
          <cell r="J252" t="str">
            <v>OTROS RECURSOS DE TESORERIA</v>
          </cell>
          <cell r="K252" t="str">
            <v>CSF</v>
          </cell>
          <cell r="L252">
            <v>816683</v>
          </cell>
          <cell r="M252">
            <v>181485</v>
          </cell>
          <cell r="N252">
            <v>998168</v>
          </cell>
          <cell r="O252">
            <v>0</v>
          </cell>
          <cell r="P252">
            <v>998168</v>
          </cell>
          <cell r="Q252" t="str">
            <v>Cédula de Ciudadanía</v>
          </cell>
          <cell r="R252" t="str">
            <v>1019040873</v>
          </cell>
          <cell r="S252" t="str">
            <v>PEÑUELA POVEDA PEDRO PABLO</v>
          </cell>
          <cell r="T252" t="str">
            <v>Abono en cuenta</v>
          </cell>
          <cell r="U252" t="str">
            <v>Ahorro</v>
          </cell>
          <cell r="V252" t="str">
            <v>54726081274</v>
          </cell>
          <cell r="W252" t="str">
            <v>Activa</v>
          </cell>
          <cell r="X252" t="str">
            <v>890903938</v>
          </cell>
          <cell r="Y252" t="str">
            <v>BANCOLOMBIA S.A.</v>
          </cell>
          <cell r="Z252">
            <v>30717</v>
          </cell>
          <cell r="AA252">
            <v>30717</v>
          </cell>
          <cell r="AB252">
            <v>39417</v>
          </cell>
          <cell r="AC252" t="str">
            <v>77317</v>
          </cell>
          <cell r="AD252" t="str">
            <v>88517</v>
          </cell>
          <cell r="AE252" t="str">
            <v>178378617</v>
          </cell>
          <cell r="AF252"/>
          <cell r="AG252" t="str">
            <v>2017-06-29 00:00:00</v>
          </cell>
          <cell r="AH252" t="str">
            <v>RESOLUCION</v>
          </cell>
          <cell r="AI252" t="str">
            <v>292-2017</v>
          </cell>
          <cell r="AJ252" t="str">
            <v>Comisión a San José del Guaviare, del 03 de julio al 07 de julio.</v>
          </cell>
        </row>
        <row r="253">
          <cell r="A253">
            <v>39517</v>
          </cell>
          <cell r="B253" t="str">
            <v>2017-06-29 00:00:00</v>
          </cell>
          <cell r="C253" t="str">
            <v>2017-06-29 15:11:37</v>
          </cell>
          <cell r="D253" t="str">
            <v>Con Obligacion</v>
          </cell>
          <cell r="E253" t="str">
            <v>000</v>
          </cell>
          <cell r="F253" t="str">
            <v>INSOR GESTION GENERAL</v>
          </cell>
          <cell r="G253" t="str">
            <v>C-2203-0700-1</v>
          </cell>
          <cell r="H253" t="str">
            <v>MEJORAMIENTO DE LA ATENCION EDUCATIVA DE LA POBLACION SORDA A NIVEL NACIONAL</v>
          </cell>
          <cell r="I253" t="str">
            <v>Propios</v>
          </cell>
          <cell r="J253" t="str">
            <v>OTROS RECURSOS DE TESORERIA</v>
          </cell>
          <cell r="K253" t="str">
            <v>CSF</v>
          </cell>
          <cell r="L253">
            <v>816683</v>
          </cell>
          <cell r="M253">
            <v>181485</v>
          </cell>
          <cell r="N253">
            <v>998168</v>
          </cell>
          <cell r="O253">
            <v>0</v>
          </cell>
          <cell r="P253">
            <v>998168</v>
          </cell>
          <cell r="Q253" t="str">
            <v>Cédula de Ciudadanía</v>
          </cell>
          <cell r="R253" t="str">
            <v>79720141</v>
          </cell>
          <cell r="S253" t="str">
            <v>LOPEZ HUGO ARMANDO</v>
          </cell>
          <cell r="T253" t="str">
            <v>Abono en cuenta</v>
          </cell>
          <cell r="U253" t="str">
            <v>Ahorro</v>
          </cell>
          <cell r="V253" t="str">
            <v>20755878747</v>
          </cell>
          <cell r="W253" t="str">
            <v>Activa</v>
          </cell>
          <cell r="X253" t="str">
            <v>890903938</v>
          </cell>
          <cell r="Y253" t="str">
            <v>BANCOLOMBIA S.A.</v>
          </cell>
          <cell r="Z253">
            <v>30817</v>
          </cell>
          <cell r="AA253">
            <v>30817</v>
          </cell>
          <cell r="AB253">
            <v>39517</v>
          </cell>
          <cell r="AC253" t="str">
            <v>77217</v>
          </cell>
          <cell r="AD253" t="str">
            <v>88617</v>
          </cell>
          <cell r="AE253" t="str">
            <v>178412517</v>
          </cell>
          <cell r="AF253"/>
          <cell r="AG253" t="str">
            <v>2017-06-29 00:00:00</v>
          </cell>
          <cell r="AH253" t="str">
            <v>RESOLUCION</v>
          </cell>
          <cell r="AI253" t="str">
            <v>291-2017</v>
          </cell>
          <cell r="AJ253" t="str">
            <v>Comisión a San José del Guaviare del 03 al 07 de julio 2017</v>
          </cell>
        </row>
        <row r="254">
          <cell r="A254">
            <v>40217</v>
          </cell>
          <cell r="B254" t="str">
            <v>2017-07-06 00:00:00</v>
          </cell>
          <cell r="C254" t="str">
            <v>2017-07-06 15:21:04</v>
          </cell>
          <cell r="D254" t="str">
            <v>Con Obligacion</v>
          </cell>
          <cell r="E254" t="str">
            <v>000</v>
          </cell>
          <cell r="F254" t="str">
            <v>INSOR GESTION GENERAL</v>
          </cell>
          <cell r="G254" t="str">
            <v>C-2203-0700-1</v>
          </cell>
          <cell r="H254" t="str">
            <v>MEJORAMIENTO DE LA ATENCION EDUCATIVA DE LA POBLACION SORDA A NIVEL NACIONAL</v>
          </cell>
          <cell r="I254" t="str">
            <v>Propios</v>
          </cell>
          <cell r="J254" t="str">
            <v>OTROS RECURSOS DE TESORERIA</v>
          </cell>
          <cell r="K254" t="str">
            <v>CSF</v>
          </cell>
          <cell r="L254">
            <v>100743</v>
          </cell>
          <cell r="M254">
            <v>0</v>
          </cell>
          <cell r="N254">
            <v>100743</v>
          </cell>
          <cell r="O254">
            <v>0</v>
          </cell>
          <cell r="P254">
            <v>100743</v>
          </cell>
          <cell r="Q254" t="str">
            <v>Cédula de Ciudadanía</v>
          </cell>
          <cell r="R254" t="str">
            <v>53084208</v>
          </cell>
          <cell r="S254" t="str">
            <v>PACHÓN CIFUENTES LINA MARCELA</v>
          </cell>
          <cell r="T254" t="str">
            <v>Abono en cuenta</v>
          </cell>
          <cell r="U254" t="str">
            <v>Ahorro</v>
          </cell>
          <cell r="V254" t="str">
            <v>230170106314</v>
          </cell>
          <cell r="W254" t="str">
            <v>Activa</v>
          </cell>
          <cell r="X254" t="str">
            <v>860007738</v>
          </cell>
          <cell r="Y254" t="str">
            <v>BANCO POPULAR S. A.</v>
          </cell>
          <cell r="Z254">
            <v>32117</v>
          </cell>
          <cell r="AA254">
            <v>32117</v>
          </cell>
          <cell r="AB254">
            <v>40217</v>
          </cell>
          <cell r="AC254" t="str">
            <v>82717</v>
          </cell>
          <cell r="AD254" t="str">
            <v>94017</v>
          </cell>
          <cell r="AE254" t="str">
            <v>183305617</v>
          </cell>
          <cell r="AF254"/>
          <cell r="AG254" t="str">
            <v>2017-07-06 00:00:00</v>
          </cell>
          <cell r="AH254" t="str">
            <v>RESOLUCION</v>
          </cell>
          <cell r="AI254" t="str">
            <v>308-2017</v>
          </cell>
          <cell r="AJ254" t="str">
            <v>Comisión a Madrid Cundinamarca el día 10 de julio 2017.</v>
          </cell>
        </row>
        <row r="255">
          <cell r="A255">
            <v>40317</v>
          </cell>
          <cell r="B255" t="str">
            <v>2017-07-06 00:00:00</v>
          </cell>
          <cell r="C255" t="str">
            <v>2017-07-06 15:23:25</v>
          </cell>
          <cell r="D255" t="str">
            <v>Con Obligacion</v>
          </cell>
          <cell r="E255" t="str">
            <v>000</v>
          </cell>
          <cell r="F255" t="str">
            <v>INSOR GESTION GENERAL</v>
          </cell>
          <cell r="G255" t="str">
            <v>C-2203-0700-1</v>
          </cell>
          <cell r="H255" t="str">
            <v>MEJORAMIENTO DE LA ATENCION EDUCATIVA DE LA POBLACION SORDA A NIVEL NACIONAL</v>
          </cell>
          <cell r="I255" t="str">
            <v>Propios</v>
          </cell>
          <cell r="J255" t="str">
            <v>OTROS RECURSOS DE TESORERIA</v>
          </cell>
          <cell r="K255" t="str">
            <v>CSF</v>
          </cell>
          <cell r="L255">
            <v>105743</v>
          </cell>
          <cell r="M255">
            <v>0</v>
          </cell>
          <cell r="N255">
            <v>105743</v>
          </cell>
          <cell r="O255">
            <v>0</v>
          </cell>
          <cell r="P255">
            <v>105743</v>
          </cell>
          <cell r="Q255" t="str">
            <v>Cédula de Ciudadanía</v>
          </cell>
          <cell r="R255" t="str">
            <v>52384828</v>
          </cell>
          <cell r="S255" t="str">
            <v>DÍAZ INÉS ESTHER</v>
          </cell>
          <cell r="T255" t="str">
            <v>Abono en cuenta</v>
          </cell>
          <cell r="U255" t="str">
            <v>Ahorro</v>
          </cell>
          <cell r="V255" t="str">
            <v>03350985645</v>
          </cell>
          <cell r="W255" t="str">
            <v>Activa</v>
          </cell>
          <cell r="X255" t="str">
            <v>890903938</v>
          </cell>
          <cell r="Y255" t="str">
            <v>BANCOLOMBIA S.A.</v>
          </cell>
          <cell r="Z255">
            <v>31117</v>
          </cell>
          <cell r="AA255">
            <v>31117</v>
          </cell>
          <cell r="AB255">
            <v>40317</v>
          </cell>
          <cell r="AC255" t="str">
            <v>82817</v>
          </cell>
          <cell r="AD255" t="str">
            <v>94117</v>
          </cell>
          <cell r="AE255" t="str">
            <v>183322917</v>
          </cell>
          <cell r="AF255"/>
          <cell r="AG255" t="str">
            <v>2017-07-06 00:00:00</v>
          </cell>
          <cell r="AH255" t="str">
            <v>RESOLUCION</v>
          </cell>
          <cell r="AI255" t="str">
            <v>319-2017</v>
          </cell>
          <cell r="AJ255" t="str">
            <v>Comisión a Sesquile Cundinamarca el día 10 de julio 2017.</v>
          </cell>
        </row>
        <row r="256">
          <cell r="A256">
            <v>40417</v>
          </cell>
          <cell r="B256" t="str">
            <v>2017-07-06 00:00:00</v>
          </cell>
          <cell r="C256" t="str">
            <v>2017-07-06 15:26:03</v>
          </cell>
          <cell r="D256" t="str">
            <v>Con Obligacion</v>
          </cell>
          <cell r="E256" t="str">
            <v>000</v>
          </cell>
          <cell r="F256" t="str">
            <v>INSOR GESTION GENERAL</v>
          </cell>
          <cell r="G256" t="str">
            <v>C-2203-0700-1</v>
          </cell>
          <cell r="H256" t="str">
            <v>MEJORAMIENTO DE LA ATENCION EDUCATIVA DE LA POBLACION SORDA A NIVEL NACIONAL</v>
          </cell>
          <cell r="I256" t="str">
            <v>Propios</v>
          </cell>
          <cell r="J256" t="str">
            <v>OTROS RECURSOS DE TESORERIA</v>
          </cell>
          <cell r="K256" t="str">
            <v>CSF</v>
          </cell>
          <cell r="L256">
            <v>79272</v>
          </cell>
          <cell r="M256">
            <v>0</v>
          </cell>
          <cell r="N256">
            <v>79272</v>
          </cell>
          <cell r="O256">
            <v>0</v>
          </cell>
          <cell r="P256">
            <v>79272</v>
          </cell>
          <cell r="Q256" t="str">
            <v>Cédula de Ciudadanía</v>
          </cell>
          <cell r="R256" t="str">
            <v>79434952</v>
          </cell>
          <cell r="S256" t="str">
            <v>RASGO RODRÍGUEZ ROLANDO ALBERTO</v>
          </cell>
          <cell r="T256" t="str">
            <v>Abono en cuenta</v>
          </cell>
          <cell r="U256" t="str">
            <v>Ahorro</v>
          </cell>
          <cell r="V256" t="str">
            <v>230170103733</v>
          </cell>
          <cell r="W256" t="str">
            <v>Activa</v>
          </cell>
          <cell r="X256" t="str">
            <v>860007738</v>
          </cell>
          <cell r="Y256" t="str">
            <v>BANCO POPULAR S. A.</v>
          </cell>
          <cell r="Z256">
            <v>32617</v>
          </cell>
          <cell r="AA256">
            <v>32617</v>
          </cell>
          <cell r="AB256">
            <v>40417</v>
          </cell>
          <cell r="AC256" t="str">
            <v>82917</v>
          </cell>
          <cell r="AD256" t="str">
            <v>94217</v>
          </cell>
          <cell r="AE256" t="str">
            <v>183415817</v>
          </cell>
          <cell r="AF256"/>
          <cell r="AG256" t="str">
            <v>2017-07-06 00:00:00</v>
          </cell>
          <cell r="AH256" t="str">
            <v>RESOLUCION</v>
          </cell>
          <cell r="AI256" t="str">
            <v>317-2017</v>
          </cell>
          <cell r="AJ256" t="str">
            <v>Comisión a Sesquile Cundinamarca el día 10 de julio 2017.</v>
          </cell>
        </row>
        <row r="257">
          <cell r="A257">
            <v>40517</v>
          </cell>
          <cell r="B257" t="str">
            <v>2017-07-06 00:00:00</v>
          </cell>
          <cell r="C257" t="str">
            <v>2017-07-06 15:27:46</v>
          </cell>
          <cell r="D257" t="str">
            <v>Con Obligacion</v>
          </cell>
          <cell r="E257" t="str">
            <v>000</v>
          </cell>
          <cell r="F257" t="str">
            <v>INSOR GESTION GENERAL</v>
          </cell>
          <cell r="G257" t="str">
            <v>C-2203-0700-1</v>
          </cell>
          <cell r="H257" t="str">
            <v>MEJORAMIENTO DE LA ATENCION EDUCATIVA DE LA POBLACION SORDA A NIVEL NACIONAL</v>
          </cell>
          <cell r="I257" t="str">
            <v>Propios</v>
          </cell>
          <cell r="J257" t="str">
            <v>OTROS RECURSOS DE TESORERIA</v>
          </cell>
          <cell r="K257" t="str">
            <v>CSF</v>
          </cell>
          <cell r="L257">
            <v>100743</v>
          </cell>
          <cell r="M257">
            <v>0</v>
          </cell>
          <cell r="N257">
            <v>100743</v>
          </cell>
          <cell r="O257">
            <v>0</v>
          </cell>
          <cell r="P257">
            <v>100743</v>
          </cell>
          <cell r="Q257" t="str">
            <v>Cédula de Ciudadanía</v>
          </cell>
          <cell r="R257" t="str">
            <v>1030531860</v>
          </cell>
          <cell r="S257" t="str">
            <v>PEREZ VARGAS ROCIO NATHALY</v>
          </cell>
          <cell r="T257" t="str">
            <v>Abono en cuenta</v>
          </cell>
          <cell r="U257" t="str">
            <v>Ahorro</v>
          </cell>
          <cell r="V257" t="str">
            <v>24526611496</v>
          </cell>
          <cell r="W257" t="str">
            <v>Activa</v>
          </cell>
          <cell r="X257" t="str">
            <v>860007335</v>
          </cell>
          <cell r="Y257" t="str">
            <v>BCSC S A</v>
          </cell>
          <cell r="Z257">
            <v>31617</v>
          </cell>
          <cell r="AA257">
            <v>31617</v>
          </cell>
          <cell r="AB257">
            <v>40517</v>
          </cell>
          <cell r="AC257" t="str">
            <v>83017</v>
          </cell>
          <cell r="AD257" t="str">
            <v>94317</v>
          </cell>
          <cell r="AE257" t="str">
            <v>183441917</v>
          </cell>
          <cell r="AF257"/>
          <cell r="AG257" t="str">
            <v>2017-07-06 00:00:00</v>
          </cell>
          <cell r="AH257" t="str">
            <v>RESOLUCION</v>
          </cell>
          <cell r="AI257" t="str">
            <v>313-2017</v>
          </cell>
          <cell r="AJ257" t="str">
            <v>Comisión a Madrid Cundinamarca el día 10 de julio 2017.</v>
          </cell>
        </row>
        <row r="258">
          <cell r="A258">
            <v>40617</v>
          </cell>
          <cell r="B258" t="str">
            <v>2017-07-06 00:00:00</v>
          </cell>
          <cell r="C258" t="str">
            <v>2017-07-06 15:36:27</v>
          </cell>
          <cell r="D258" t="str">
            <v>Con Obligacion</v>
          </cell>
          <cell r="E258" t="str">
            <v>000</v>
          </cell>
          <cell r="F258" t="str">
            <v>INSOR GESTION GENERAL</v>
          </cell>
          <cell r="G258" t="str">
            <v>C-2203-0700-1</v>
          </cell>
          <cell r="H258" t="str">
            <v>MEJORAMIENTO DE LA ATENCION EDUCATIVA DE LA POBLACION SORDA A NIVEL NACIONAL</v>
          </cell>
          <cell r="I258" t="str">
            <v>Propios</v>
          </cell>
          <cell r="J258" t="str">
            <v>OTROS RECURSOS DE TESORERIA</v>
          </cell>
          <cell r="K258" t="str">
            <v>CSF</v>
          </cell>
          <cell r="L258">
            <v>100743</v>
          </cell>
          <cell r="M258">
            <v>0</v>
          </cell>
          <cell r="N258">
            <v>100743</v>
          </cell>
          <cell r="O258">
            <v>0</v>
          </cell>
          <cell r="P258">
            <v>100743</v>
          </cell>
          <cell r="Q258" t="str">
            <v>Cédula de Ciudadanía</v>
          </cell>
          <cell r="R258" t="str">
            <v>1030531860</v>
          </cell>
          <cell r="S258" t="str">
            <v>PEREZ VARGAS ROCIO NATHALY</v>
          </cell>
          <cell r="T258" t="str">
            <v>Abono en cuenta</v>
          </cell>
          <cell r="U258" t="str">
            <v>Ahorro</v>
          </cell>
          <cell r="V258" t="str">
            <v>24526611496</v>
          </cell>
          <cell r="W258" t="str">
            <v>Activa</v>
          </cell>
          <cell r="X258" t="str">
            <v>860007335</v>
          </cell>
          <cell r="Y258" t="str">
            <v>BCSC S A</v>
          </cell>
          <cell r="Z258">
            <v>31917</v>
          </cell>
          <cell r="AA258">
            <v>31917</v>
          </cell>
          <cell r="AB258">
            <v>40617</v>
          </cell>
          <cell r="AC258" t="str">
            <v>83117</v>
          </cell>
          <cell r="AD258" t="str">
            <v>94417</v>
          </cell>
          <cell r="AE258" t="str">
            <v>183467417</v>
          </cell>
          <cell r="AF258"/>
          <cell r="AG258" t="str">
            <v>2017-07-06 00:00:00</v>
          </cell>
          <cell r="AH258" t="str">
            <v>RESOLUCION</v>
          </cell>
          <cell r="AI258" t="str">
            <v>310-2017</v>
          </cell>
          <cell r="AJ258" t="str">
            <v>Comisión a Mosquera Cundinamarca el día 11 de julio 2017.</v>
          </cell>
        </row>
        <row r="259">
          <cell r="A259">
            <v>40717</v>
          </cell>
          <cell r="B259" t="str">
            <v>2017-07-06 00:00:00</v>
          </cell>
          <cell r="C259" t="str">
            <v>2017-07-06 15:38:30</v>
          </cell>
          <cell r="D259" t="str">
            <v>Con Obligacion</v>
          </cell>
          <cell r="E259" t="str">
            <v>000</v>
          </cell>
          <cell r="F259" t="str">
            <v>INSOR GESTION GENERAL</v>
          </cell>
          <cell r="G259" t="str">
            <v>C-2203-0700-1</v>
          </cell>
          <cell r="H259" t="str">
            <v>MEJORAMIENTO DE LA ATENCION EDUCATIVA DE LA POBLACION SORDA A NIVEL NACIONAL</v>
          </cell>
          <cell r="I259" t="str">
            <v>Propios</v>
          </cell>
          <cell r="J259" t="str">
            <v>OTROS RECURSOS DE TESORERIA</v>
          </cell>
          <cell r="K259" t="str">
            <v>CSF</v>
          </cell>
          <cell r="L259">
            <v>82272</v>
          </cell>
          <cell r="M259">
            <v>0</v>
          </cell>
          <cell r="N259">
            <v>82272</v>
          </cell>
          <cell r="O259">
            <v>0</v>
          </cell>
          <cell r="P259">
            <v>82272</v>
          </cell>
          <cell r="Q259" t="str">
            <v>Cédula de Ciudadanía</v>
          </cell>
          <cell r="R259" t="str">
            <v>79434952</v>
          </cell>
          <cell r="S259" t="str">
            <v>RASGO RODRÍGUEZ ROLANDO ALBERTO</v>
          </cell>
          <cell r="T259" t="str">
            <v>Abono en cuenta</v>
          </cell>
          <cell r="U259" t="str">
            <v>Ahorro</v>
          </cell>
          <cell r="V259" t="str">
            <v>230170103733</v>
          </cell>
          <cell r="W259" t="str">
            <v>Activa</v>
          </cell>
          <cell r="X259" t="str">
            <v>860007738</v>
          </cell>
          <cell r="Y259" t="str">
            <v>BANCO POPULAR S. A.</v>
          </cell>
          <cell r="Z259">
            <v>32917</v>
          </cell>
          <cell r="AA259">
            <v>32917</v>
          </cell>
          <cell r="AB259">
            <v>40717</v>
          </cell>
          <cell r="AC259" t="str">
            <v>83217</v>
          </cell>
          <cell r="AD259" t="str">
            <v>94517</v>
          </cell>
          <cell r="AE259" t="str">
            <v>183486117</v>
          </cell>
          <cell r="AF259"/>
          <cell r="AG259" t="str">
            <v>2017-07-06 00:00:00</v>
          </cell>
          <cell r="AH259" t="str">
            <v>RESOLUCION</v>
          </cell>
          <cell r="AI259" t="str">
            <v>320-2017</v>
          </cell>
          <cell r="AJ259" t="str">
            <v>Comisión a Suesca Cundinamarca el día 11 de julio 2017.</v>
          </cell>
        </row>
        <row r="260">
          <cell r="A260">
            <v>40817</v>
          </cell>
          <cell r="B260" t="str">
            <v>2017-07-06 00:00:00</v>
          </cell>
          <cell r="C260" t="str">
            <v>2017-07-06 15:40:48</v>
          </cell>
          <cell r="D260" t="str">
            <v>Con Obligacion</v>
          </cell>
          <cell r="E260" t="str">
            <v>000</v>
          </cell>
          <cell r="F260" t="str">
            <v>INSOR GESTION GENERAL</v>
          </cell>
          <cell r="G260" t="str">
            <v>C-2203-0700-1</v>
          </cell>
          <cell r="H260" t="str">
            <v>MEJORAMIENTO DE LA ATENCION EDUCATIVA DE LA POBLACION SORDA A NIVEL NACIONAL</v>
          </cell>
          <cell r="I260" t="str">
            <v>Propios</v>
          </cell>
          <cell r="J260" t="str">
            <v>OTROS RECURSOS DE TESORERIA</v>
          </cell>
          <cell r="K260" t="str">
            <v>CSF</v>
          </cell>
          <cell r="L260">
            <v>108743</v>
          </cell>
          <cell r="M260">
            <v>0</v>
          </cell>
          <cell r="N260">
            <v>108743</v>
          </cell>
          <cell r="O260">
            <v>0</v>
          </cell>
          <cell r="P260">
            <v>108743</v>
          </cell>
          <cell r="Q260" t="str">
            <v>Cédula de Ciudadanía</v>
          </cell>
          <cell r="R260" t="str">
            <v>52384828</v>
          </cell>
          <cell r="S260" t="str">
            <v>DÍAZ INÉS ESTHER</v>
          </cell>
          <cell r="T260" t="str">
            <v>Abono en cuenta</v>
          </cell>
          <cell r="U260" t="str">
            <v>Ahorro</v>
          </cell>
          <cell r="V260" t="str">
            <v>03350985645</v>
          </cell>
          <cell r="W260" t="str">
            <v>Activa</v>
          </cell>
          <cell r="X260" t="str">
            <v>890903938</v>
          </cell>
          <cell r="Y260" t="str">
            <v>BANCOLOMBIA S.A.</v>
          </cell>
          <cell r="Z260">
            <v>31417</v>
          </cell>
          <cell r="AA260">
            <v>31417</v>
          </cell>
          <cell r="AB260">
            <v>40817</v>
          </cell>
          <cell r="AC260" t="str">
            <v>83317</v>
          </cell>
          <cell r="AD260" t="str">
            <v>94617</v>
          </cell>
          <cell r="AE260" t="str">
            <v>183498517</v>
          </cell>
          <cell r="AF260"/>
          <cell r="AG260" t="str">
            <v>2017-07-06 00:00:00</v>
          </cell>
          <cell r="AH260" t="str">
            <v>RESOLUCION</v>
          </cell>
          <cell r="AI260" t="str">
            <v>318-2017</v>
          </cell>
          <cell r="AJ260" t="str">
            <v>Comisión a Suesca Cundinamarca el día 11 de julio 2017.</v>
          </cell>
        </row>
        <row r="261">
          <cell r="A261">
            <v>40917</v>
          </cell>
          <cell r="B261" t="str">
            <v>2017-07-06 00:00:00</v>
          </cell>
          <cell r="C261" t="str">
            <v>2017-07-06 15:45:04</v>
          </cell>
          <cell r="D261" t="str">
            <v>Con Obligacion</v>
          </cell>
          <cell r="E261" t="str">
            <v>000</v>
          </cell>
          <cell r="F261" t="str">
            <v>INSOR GESTION GENERAL</v>
          </cell>
          <cell r="G261" t="str">
            <v>C-2203-0700-1</v>
          </cell>
          <cell r="H261" t="str">
            <v>MEJORAMIENTO DE LA ATENCION EDUCATIVA DE LA POBLACION SORDA A NIVEL NACIONAL</v>
          </cell>
          <cell r="I261" t="str">
            <v>Propios</v>
          </cell>
          <cell r="J261" t="str">
            <v>OTROS RECURSOS DE TESORERIA</v>
          </cell>
          <cell r="K261" t="str">
            <v>CSF</v>
          </cell>
          <cell r="L261">
            <v>100743</v>
          </cell>
          <cell r="M261">
            <v>0</v>
          </cell>
          <cell r="N261">
            <v>100743</v>
          </cell>
          <cell r="O261">
            <v>0</v>
          </cell>
          <cell r="P261">
            <v>100743</v>
          </cell>
          <cell r="Q261" t="str">
            <v>Cédula de Ciudadanía</v>
          </cell>
          <cell r="R261" t="str">
            <v>53084208</v>
          </cell>
          <cell r="S261" t="str">
            <v>PACHÓN CIFUENTES LINA MARCELA</v>
          </cell>
          <cell r="T261" t="str">
            <v>Abono en cuenta</v>
          </cell>
          <cell r="U261" t="str">
            <v>Ahorro</v>
          </cell>
          <cell r="V261" t="str">
            <v>230170106314</v>
          </cell>
          <cell r="W261" t="str">
            <v>Activa</v>
          </cell>
          <cell r="X261" t="str">
            <v>860007738</v>
          </cell>
          <cell r="Y261" t="str">
            <v>BANCO POPULAR S. A.</v>
          </cell>
          <cell r="Z261">
            <v>33117</v>
          </cell>
          <cell r="AA261">
            <v>33117</v>
          </cell>
          <cell r="AB261">
            <v>40917</v>
          </cell>
          <cell r="AC261" t="str">
            <v>83417</v>
          </cell>
          <cell r="AD261" t="str">
            <v>94717</v>
          </cell>
          <cell r="AE261" t="str">
            <v>183639517</v>
          </cell>
          <cell r="AF261"/>
          <cell r="AG261" t="str">
            <v>2017-07-06 00:00:00</v>
          </cell>
          <cell r="AH261" t="str">
            <v>RESOLUCION</v>
          </cell>
          <cell r="AI261" t="str">
            <v>305-2017</v>
          </cell>
          <cell r="AJ261" t="str">
            <v>Comisión a Mosquera Cundinamarca el día 11 de julio 2017.</v>
          </cell>
        </row>
        <row r="262">
          <cell r="A262">
            <v>41017</v>
          </cell>
          <cell r="B262" t="str">
            <v>2017-07-06 00:00:00</v>
          </cell>
          <cell r="C262" t="str">
            <v>2017-07-06 17:04:33</v>
          </cell>
          <cell r="D262" t="str">
            <v>Con Obligacion</v>
          </cell>
          <cell r="E262" t="str">
            <v>000</v>
          </cell>
          <cell r="F262" t="str">
            <v>INSOR GESTION GENERAL</v>
          </cell>
          <cell r="G262" t="str">
            <v>C-2299-0700-5</v>
          </cell>
          <cell r="H262" t="str">
            <v>ADQUISICIÓN MEJORAMIENTO DE LA CAPACIDAD INSTITUCIONAL DEL INSOR A TRAVES DE LA COMPRA DE UNA PLANTA FÍSICA ADECUADA A LOS REQUERIMIENTOS DE LA ENTIDAD BOGOTÁ</v>
          </cell>
          <cell r="I262" t="str">
            <v>Propios</v>
          </cell>
          <cell r="J262" t="str">
            <v>OTROS RECURSOS DE TESORERIA</v>
          </cell>
          <cell r="K262" t="str">
            <v>CSF</v>
          </cell>
          <cell r="L262">
            <v>67413205</v>
          </cell>
          <cell r="M262">
            <v>0</v>
          </cell>
          <cell r="N262">
            <v>67413205</v>
          </cell>
          <cell r="O262">
            <v>0</v>
          </cell>
          <cell r="P262">
            <v>67413205</v>
          </cell>
          <cell r="Q262" t="str">
            <v>NIT</v>
          </cell>
          <cell r="R262" t="str">
            <v>830124848</v>
          </cell>
          <cell r="S262" t="str">
            <v>SEAN ELECTRONICA LIMITADA</v>
          </cell>
          <cell r="T262" t="str">
            <v>Abono en cuenta</v>
          </cell>
          <cell r="U262" t="str">
            <v>Ahorro</v>
          </cell>
          <cell r="V262" t="str">
            <v>475700007184</v>
          </cell>
          <cell r="W262" t="str">
            <v>Activa</v>
          </cell>
          <cell r="X262" t="str">
            <v>860034313</v>
          </cell>
          <cell r="Y262" t="str">
            <v>BANCO DAVIVIENDA S.A.</v>
          </cell>
          <cell r="Z262">
            <v>27617</v>
          </cell>
          <cell r="AA262">
            <v>27617</v>
          </cell>
          <cell r="AB262">
            <v>41017</v>
          </cell>
          <cell r="AC262" t="str">
            <v>155317</v>
          </cell>
          <cell r="AD262" t="str">
            <v>171817</v>
          </cell>
          <cell r="AE262" t="str">
            <v>318114717</v>
          </cell>
          <cell r="AF262"/>
          <cell r="AG262" t="str">
            <v>2017-07-06 00:00:00</v>
          </cell>
          <cell r="AH262" t="str">
            <v>CONTRATO DE COMPRA VENTA Y SUMINISTROS</v>
          </cell>
          <cell r="AI262" t="str">
            <v>130-2017</v>
          </cell>
          <cell r="AJ262" t="str">
            <v>Adquisición, instalación y puesta en funcionamiento de un sistema de circuito cerrado de televisión CCTV para el inmueble propiedad del Instituto.</v>
          </cell>
        </row>
        <row r="263">
          <cell r="A263">
            <v>41117</v>
          </cell>
          <cell r="B263" t="str">
            <v>2017-07-07 00:00:00</v>
          </cell>
          <cell r="C263" t="str">
            <v>2017-07-07 10:24:04</v>
          </cell>
          <cell r="D263" t="str">
            <v>Con Obligacion</v>
          </cell>
          <cell r="E263" t="str">
            <v>000</v>
          </cell>
          <cell r="F263" t="str">
            <v>INSOR GESTION GENERAL</v>
          </cell>
          <cell r="G263" t="str">
            <v>C-2203-0700-1</v>
          </cell>
          <cell r="H263" t="str">
            <v>MEJORAMIENTO DE LA ATENCION EDUCATIVA DE LA POBLACION SORDA A NIVEL NACIONAL</v>
          </cell>
          <cell r="I263" t="str">
            <v>Propios</v>
          </cell>
          <cell r="J263" t="str">
            <v>OTROS RECURSOS DE TESORERIA</v>
          </cell>
          <cell r="K263" t="str">
            <v>CSF</v>
          </cell>
          <cell r="L263">
            <v>100743</v>
          </cell>
          <cell r="M263">
            <v>0</v>
          </cell>
          <cell r="N263">
            <v>100743</v>
          </cell>
          <cell r="O263">
            <v>0</v>
          </cell>
          <cell r="P263">
            <v>100743</v>
          </cell>
          <cell r="Q263" t="str">
            <v>Cédula de Ciudadanía</v>
          </cell>
          <cell r="R263" t="str">
            <v>1030531860</v>
          </cell>
          <cell r="S263" t="str">
            <v>PEREZ VARGAS ROCIO NATHALY</v>
          </cell>
          <cell r="T263" t="str">
            <v>Abono en cuenta</v>
          </cell>
          <cell r="U263" t="str">
            <v>Ahorro</v>
          </cell>
          <cell r="V263" t="str">
            <v>24526611496</v>
          </cell>
          <cell r="W263" t="str">
            <v>Activa</v>
          </cell>
          <cell r="X263" t="str">
            <v>860007335</v>
          </cell>
          <cell r="Y263" t="str">
            <v>BCSC S A</v>
          </cell>
          <cell r="Z263">
            <v>31717</v>
          </cell>
          <cell r="AA263">
            <v>31717</v>
          </cell>
          <cell r="AB263">
            <v>41117</v>
          </cell>
          <cell r="AC263" t="str">
            <v>85017</v>
          </cell>
          <cell r="AD263" t="str">
            <v>96417</v>
          </cell>
          <cell r="AE263" t="str">
            <v>185406817</v>
          </cell>
          <cell r="AF263"/>
          <cell r="AG263" t="str">
            <v>2017-07-07 00:00:00</v>
          </cell>
          <cell r="AH263" t="str">
            <v>RESOLUCION</v>
          </cell>
          <cell r="AI263" t="str">
            <v>312-2017</v>
          </cell>
          <cell r="AJ263" t="str">
            <v>Comisión a Madrid Cundinamarca el 12 de julio de 2017</v>
          </cell>
        </row>
        <row r="264">
          <cell r="A264">
            <v>41217</v>
          </cell>
          <cell r="B264" t="str">
            <v>2017-07-07 00:00:00</v>
          </cell>
          <cell r="C264" t="str">
            <v>2017-07-07 10:34:01</v>
          </cell>
          <cell r="D264" t="str">
            <v>Con Obligacion</v>
          </cell>
          <cell r="E264" t="str">
            <v>000</v>
          </cell>
          <cell r="F264" t="str">
            <v>INSOR GESTION GENERAL</v>
          </cell>
          <cell r="G264" t="str">
            <v>C-2203-0700-1</v>
          </cell>
          <cell r="H264" t="str">
            <v>MEJORAMIENTO DE LA ATENCION EDUCATIVA DE LA POBLACION SORDA A NIVEL NACIONAL</v>
          </cell>
          <cell r="I264" t="str">
            <v>Propios</v>
          </cell>
          <cell r="J264" t="str">
            <v>OTROS RECURSOS DE TESORERIA</v>
          </cell>
          <cell r="K264" t="str">
            <v>CSF</v>
          </cell>
          <cell r="L264">
            <v>79272</v>
          </cell>
          <cell r="M264">
            <v>0</v>
          </cell>
          <cell r="N264">
            <v>79272</v>
          </cell>
          <cell r="O264">
            <v>0</v>
          </cell>
          <cell r="P264">
            <v>79272</v>
          </cell>
          <cell r="Q264" t="str">
            <v>Cédula de Ciudadanía</v>
          </cell>
          <cell r="R264" t="str">
            <v>79434952</v>
          </cell>
          <cell r="S264" t="str">
            <v>RASGO RODRÍGUEZ ROLANDO ALBERTO</v>
          </cell>
          <cell r="T264" t="str">
            <v>Abono en cuenta</v>
          </cell>
          <cell r="U264" t="str">
            <v>Ahorro</v>
          </cell>
          <cell r="V264" t="str">
            <v>230170103733</v>
          </cell>
          <cell r="W264" t="str">
            <v>Activa</v>
          </cell>
          <cell r="X264" t="str">
            <v>860007738</v>
          </cell>
          <cell r="Y264" t="str">
            <v>BANCO POPULAR S. A.</v>
          </cell>
          <cell r="Z264">
            <v>32817</v>
          </cell>
          <cell r="AA264">
            <v>32717</v>
          </cell>
          <cell r="AB264">
            <v>41217</v>
          </cell>
          <cell r="AC264" t="str">
            <v>85117</v>
          </cell>
          <cell r="AD264" t="str">
            <v>96517</v>
          </cell>
          <cell r="AE264" t="str">
            <v>185429717</v>
          </cell>
          <cell r="AF264"/>
          <cell r="AG264" t="str">
            <v>2017-07-07 00:00:00</v>
          </cell>
          <cell r="AH264" t="str">
            <v>RESOLUCION</v>
          </cell>
          <cell r="AI264" t="str">
            <v>316-2017</v>
          </cell>
          <cell r="AJ264" t="str">
            <v>Comisión a Sesquile Cundinamarca el 12 de julio de 2017.</v>
          </cell>
        </row>
        <row r="265">
          <cell r="A265">
            <v>41317</v>
          </cell>
          <cell r="B265" t="str">
            <v>2017-07-07 00:00:00</v>
          </cell>
          <cell r="C265" t="str">
            <v>2017-07-07 10:35:58</v>
          </cell>
          <cell r="D265" t="str">
            <v>Con Obligacion</v>
          </cell>
          <cell r="E265" t="str">
            <v>000</v>
          </cell>
          <cell r="F265" t="str">
            <v>INSOR GESTION GENERAL</v>
          </cell>
          <cell r="G265" t="str">
            <v>C-2203-0700-1</v>
          </cell>
          <cell r="H265" t="str">
            <v>MEJORAMIENTO DE LA ATENCION EDUCATIVA DE LA POBLACION SORDA A NIVEL NACIONAL</v>
          </cell>
          <cell r="I265" t="str">
            <v>Propios</v>
          </cell>
          <cell r="J265" t="str">
            <v>OTROS RECURSOS DE TESORERIA</v>
          </cell>
          <cell r="K265" t="str">
            <v>CSF</v>
          </cell>
          <cell r="L265">
            <v>105743</v>
          </cell>
          <cell r="M265">
            <v>0</v>
          </cell>
          <cell r="N265">
            <v>105743</v>
          </cell>
          <cell r="O265">
            <v>0</v>
          </cell>
          <cell r="P265">
            <v>105743</v>
          </cell>
          <cell r="Q265" t="str">
            <v>Cédula de Ciudadanía</v>
          </cell>
          <cell r="R265" t="str">
            <v>52384828</v>
          </cell>
          <cell r="S265" t="str">
            <v>DÍAZ INÉS ESTHER</v>
          </cell>
          <cell r="T265" t="str">
            <v>Abono en cuenta</v>
          </cell>
          <cell r="U265" t="str">
            <v>Ahorro</v>
          </cell>
          <cell r="V265" t="str">
            <v>03350985645</v>
          </cell>
          <cell r="W265" t="str">
            <v>Activa</v>
          </cell>
          <cell r="X265" t="str">
            <v>890903938</v>
          </cell>
          <cell r="Y265" t="str">
            <v>BANCOLOMBIA S.A.</v>
          </cell>
          <cell r="Z265">
            <v>31217</v>
          </cell>
          <cell r="AA265">
            <v>31217</v>
          </cell>
          <cell r="AB265">
            <v>41317</v>
          </cell>
          <cell r="AC265" t="str">
            <v>85217</v>
          </cell>
          <cell r="AD265" t="str">
            <v>96617</v>
          </cell>
          <cell r="AE265" t="str">
            <v>185371717</v>
          </cell>
          <cell r="AF265"/>
          <cell r="AG265" t="str">
            <v>2017-07-07 00:00:00</v>
          </cell>
          <cell r="AH265" t="str">
            <v>RESOLUCION</v>
          </cell>
          <cell r="AI265" t="str">
            <v>321-2017</v>
          </cell>
          <cell r="AJ265" t="str">
            <v>Comisión a Sesquile Cundinamarca el 12 de julio de 2017</v>
          </cell>
        </row>
        <row r="266">
          <cell r="A266">
            <v>41417</v>
          </cell>
          <cell r="B266" t="str">
            <v>2017-07-07 00:00:00</v>
          </cell>
          <cell r="C266" t="str">
            <v>2017-07-07 10:37:25</v>
          </cell>
          <cell r="D266" t="str">
            <v>Con Obligacion</v>
          </cell>
          <cell r="E266" t="str">
            <v>000</v>
          </cell>
          <cell r="F266" t="str">
            <v>INSOR GESTION GENERAL</v>
          </cell>
          <cell r="G266" t="str">
            <v>C-2203-0700-1</v>
          </cell>
          <cell r="H266" t="str">
            <v>MEJORAMIENTO DE LA ATENCION EDUCATIVA DE LA POBLACION SORDA A NIVEL NACIONAL</v>
          </cell>
          <cell r="I266" t="str">
            <v>Propios</v>
          </cell>
          <cell r="J266" t="str">
            <v>OTROS RECURSOS DE TESORERIA</v>
          </cell>
          <cell r="K266" t="str">
            <v>CSF</v>
          </cell>
          <cell r="L266">
            <v>100743</v>
          </cell>
          <cell r="M266">
            <v>0</v>
          </cell>
          <cell r="N266">
            <v>100743</v>
          </cell>
          <cell r="O266">
            <v>0</v>
          </cell>
          <cell r="P266">
            <v>100743</v>
          </cell>
          <cell r="Q266" t="str">
            <v>Cédula de Ciudadanía</v>
          </cell>
          <cell r="R266" t="str">
            <v>53084208</v>
          </cell>
          <cell r="S266" t="str">
            <v>PACHÓN CIFUENTES LINA MARCELA</v>
          </cell>
          <cell r="T266" t="str">
            <v>Abono en cuenta</v>
          </cell>
          <cell r="U266" t="str">
            <v>Ahorro</v>
          </cell>
          <cell r="V266" t="str">
            <v>230170106314</v>
          </cell>
          <cell r="W266" t="str">
            <v>Activa</v>
          </cell>
          <cell r="X266" t="str">
            <v>860007738</v>
          </cell>
          <cell r="Y266" t="str">
            <v>BANCO POPULAR S. A.</v>
          </cell>
          <cell r="Z266">
            <v>32217</v>
          </cell>
          <cell r="AA266">
            <v>32217</v>
          </cell>
          <cell r="AB266">
            <v>41417</v>
          </cell>
          <cell r="AC266" t="str">
            <v>85317</v>
          </cell>
          <cell r="AD266" t="str">
            <v>96717</v>
          </cell>
          <cell r="AE266" t="str">
            <v>185384817</v>
          </cell>
          <cell r="AF266"/>
          <cell r="AG266" t="str">
            <v>2017-07-07 00:00:00</v>
          </cell>
          <cell r="AH266" t="str">
            <v>RESOLUCION</v>
          </cell>
          <cell r="AI266" t="str">
            <v>307-2017</v>
          </cell>
          <cell r="AJ266" t="str">
            <v>Comisión a Madrid Cundinamarca el 12 de julio de 2017</v>
          </cell>
        </row>
        <row r="267">
          <cell r="A267">
            <v>41517</v>
          </cell>
          <cell r="B267" t="str">
            <v>2017-07-07 00:00:00</v>
          </cell>
          <cell r="C267" t="str">
            <v>2017-07-07 10:44:50</v>
          </cell>
          <cell r="D267" t="str">
            <v>Con Obligacion</v>
          </cell>
          <cell r="E267" t="str">
            <v>000</v>
          </cell>
          <cell r="F267" t="str">
            <v>INSOR GESTION GENERAL</v>
          </cell>
          <cell r="G267" t="str">
            <v>C-2203-0700-1</v>
          </cell>
          <cell r="H267" t="str">
            <v>MEJORAMIENTO DE LA ATENCION EDUCATIVA DE LA POBLACION SORDA A NIVEL NACIONAL</v>
          </cell>
          <cell r="I267" t="str">
            <v>Propios</v>
          </cell>
          <cell r="J267" t="str">
            <v>OTROS RECURSOS DE TESORERIA</v>
          </cell>
          <cell r="K267" t="str">
            <v>CSF</v>
          </cell>
          <cell r="L267">
            <v>100743</v>
          </cell>
          <cell r="M267">
            <v>0</v>
          </cell>
          <cell r="N267">
            <v>100743</v>
          </cell>
          <cell r="O267">
            <v>0</v>
          </cell>
          <cell r="P267">
            <v>100743</v>
          </cell>
          <cell r="Q267" t="str">
            <v>Cédula de Ciudadanía</v>
          </cell>
          <cell r="R267" t="str">
            <v>1030531860</v>
          </cell>
          <cell r="S267" t="str">
            <v>PEREZ VARGAS ROCIO NATHALY</v>
          </cell>
          <cell r="T267" t="str">
            <v>Abono en cuenta</v>
          </cell>
          <cell r="U267" t="str">
            <v>Ahorro</v>
          </cell>
          <cell r="V267" t="str">
            <v>24526611496</v>
          </cell>
          <cell r="W267" t="str">
            <v>Activa</v>
          </cell>
          <cell r="X267" t="str">
            <v>860007335</v>
          </cell>
          <cell r="Y267" t="str">
            <v>BCSC S A</v>
          </cell>
          <cell r="Z267">
            <v>32017</v>
          </cell>
          <cell r="AA267">
            <v>32017</v>
          </cell>
          <cell r="AB267">
            <v>41517</v>
          </cell>
          <cell r="AC267" t="str">
            <v>85417</v>
          </cell>
          <cell r="AD267" t="str">
            <v>96817</v>
          </cell>
          <cell r="AE267" t="str">
            <v>185418917</v>
          </cell>
          <cell r="AF267"/>
          <cell r="AG267" t="str">
            <v>2017-07-07 00:00:00</v>
          </cell>
          <cell r="AH267" t="str">
            <v>RESOLUCION</v>
          </cell>
          <cell r="AI267" t="str">
            <v>309-2017</v>
          </cell>
          <cell r="AJ267" t="str">
            <v>Comisión a Funza Cundinamarca el 13 de julio de 2017</v>
          </cell>
        </row>
        <row r="268">
          <cell r="A268">
            <v>41617</v>
          </cell>
          <cell r="B268" t="str">
            <v>2017-07-07 00:00:00</v>
          </cell>
          <cell r="C268" t="str">
            <v>2017-07-07 10:47:01</v>
          </cell>
          <cell r="D268" t="str">
            <v>Con Obligacion</v>
          </cell>
          <cell r="E268" t="str">
            <v>000</v>
          </cell>
          <cell r="F268" t="str">
            <v>INSOR GESTION GENERAL</v>
          </cell>
          <cell r="G268" t="str">
            <v>C-2203-0700-1</v>
          </cell>
          <cell r="H268" t="str">
            <v>MEJORAMIENTO DE LA ATENCION EDUCATIVA DE LA POBLACION SORDA A NIVEL NACIONAL</v>
          </cell>
          <cell r="I268" t="str">
            <v>Propios</v>
          </cell>
          <cell r="J268" t="str">
            <v>OTROS RECURSOS DE TESORERIA</v>
          </cell>
          <cell r="K268" t="str">
            <v>CSF</v>
          </cell>
          <cell r="L268">
            <v>82272</v>
          </cell>
          <cell r="M268">
            <v>0</v>
          </cell>
          <cell r="N268">
            <v>82272</v>
          </cell>
          <cell r="O268">
            <v>0</v>
          </cell>
          <cell r="P268">
            <v>82272</v>
          </cell>
          <cell r="Q268" t="str">
            <v>Cédula de Ciudadanía</v>
          </cell>
          <cell r="R268" t="str">
            <v>79434952</v>
          </cell>
          <cell r="S268" t="str">
            <v>RASGO RODRÍGUEZ ROLANDO ALBERTO</v>
          </cell>
          <cell r="T268" t="str">
            <v>Abono en cuenta</v>
          </cell>
          <cell r="U268" t="str">
            <v>Ahorro</v>
          </cell>
          <cell r="V268" t="str">
            <v>230170103733</v>
          </cell>
          <cell r="W268" t="str">
            <v>Activa</v>
          </cell>
          <cell r="X268" t="str">
            <v>860007738</v>
          </cell>
          <cell r="Y268" t="str">
            <v>BANCO POPULAR S. A.</v>
          </cell>
          <cell r="Z268">
            <v>33017</v>
          </cell>
          <cell r="AA268">
            <v>33017</v>
          </cell>
          <cell r="AB268">
            <v>41617</v>
          </cell>
          <cell r="AC268" t="str">
            <v>85517</v>
          </cell>
          <cell r="AD268" t="str">
            <v>96917</v>
          </cell>
          <cell r="AE268" t="str">
            <v>185440217</v>
          </cell>
          <cell r="AF268"/>
          <cell r="AG268" t="str">
            <v>2017-07-07 00:00:00</v>
          </cell>
          <cell r="AH268" t="str">
            <v>RESOLUCION</v>
          </cell>
          <cell r="AI268" t="str">
            <v>314-2017</v>
          </cell>
          <cell r="AJ268" t="str">
            <v>Comisión a Tocancipa Cundinamarca el 13 de julio de 2017</v>
          </cell>
        </row>
        <row r="269">
          <cell r="A269">
            <v>41717</v>
          </cell>
          <cell r="B269" t="str">
            <v>2017-07-07 00:00:00</v>
          </cell>
          <cell r="C269" t="str">
            <v>2017-07-07 11:08:33</v>
          </cell>
          <cell r="D269" t="str">
            <v>Con Obligacion</v>
          </cell>
          <cell r="E269" t="str">
            <v>000</v>
          </cell>
          <cell r="F269" t="str">
            <v>INSOR GESTION GENERAL</v>
          </cell>
          <cell r="G269" t="str">
            <v>C-2203-0700-1</v>
          </cell>
          <cell r="H269" t="str">
            <v>MEJORAMIENTO DE LA ATENCION EDUCATIVA DE LA POBLACION SORDA A NIVEL NACIONAL</v>
          </cell>
          <cell r="I269" t="str">
            <v>Propios</v>
          </cell>
          <cell r="J269" t="str">
            <v>OTROS RECURSOS DE TESORERIA</v>
          </cell>
          <cell r="K269" t="str">
            <v>CSF</v>
          </cell>
          <cell r="L269">
            <v>108743</v>
          </cell>
          <cell r="M269">
            <v>0</v>
          </cell>
          <cell r="N269">
            <v>108743</v>
          </cell>
          <cell r="O269">
            <v>0</v>
          </cell>
          <cell r="P269">
            <v>108743</v>
          </cell>
          <cell r="Q269" t="str">
            <v>Cédula de Ciudadanía</v>
          </cell>
          <cell r="R269" t="str">
            <v>52384828</v>
          </cell>
          <cell r="S269" t="str">
            <v>DÍAZ INÉS ESTHER</v>
          </cell>
          <cell r="T269" t="str">
            <v>Abono en cuenta</v>
          </cell>
          <cell r="U269" t="str">
            <v>Ahorro</v>
          </cell>
          <cell r="V269" t="str">
            <v>03350985645</v>
          </cell>
          <cell r="W269" t="str">
            <v>Activa</v>
          </cell>
          <cell r="X269" t="str">
            <v>890903938</v>
          </cell>
          <cell r="Y269" t="str">
            <v>BANCOLOMBIA S.A.</v>
          </cell>
          <cell r="Z269">
            <v>31517</v>
          </cell>
          <cell r="AA269">
            <v>31517</v>
          </cell>
          <cell r="AB269">
            <v>41717</v>
          </cell>
          <cell r="AC269" t="str">
            <v>85617</v>
          </cell>
          <cell r="AD269" t="str">
            <v>97017</v>
          </cell>
          <cell r="AE269" t="str">
            <v>185396817</v>
          </cell>
          <cell r="AF269"/>
          <cell r="AG269" t="str">
            <v>2017-07-07 00:00:00</v>
          </cell>
          <cell r="AH269" t="str">
            <v>RESOLUCION</v>
          </cell>
          <cell r="AI269" t="str">
            <v>322-2017</v>
          </cell>
          <cell r="AJ269" t="str">
            <v>Comisión a Tocancipa Cundinamarca el 13 de julio de 2017</v>
          </cell>
        </row>
        <row r="270">
          <cell r="A270">
            <v>41817</v>
          </cell>
          <cell r="B270" t="str">
            <v>2017-07-07 00:00:00</v>
          </cell>
          <cell r="C270" t="str">
            <v>2017-07-07 11:17:01</v>
          </cell>
          <cell r="D270" t="str">
            <v>Con Obligacion</v>
          </cell>
          <cell r="E270" t="str">
            <v>000</v>
          </cell>
          <cell r="F270" t="str">
            <v>INSOR GESTION GENERAL</v>
          </cell>
          <cell r="G270" t="str">
            <v>C-2203-0700-1</v>
          </cell>
          <cell r="H270" t="str">
            <v>MEJORAMIENTO DE LA ATENCION EDUCATIVA DE LA POBLACION SORDA A NIVEL NACIONAL</v>
          </cell>
          <cell r="I270" t="str">
            <v>Propios</v>
          </cell>
          <cell r="J270" t="str">
            <v>OTROS RECURSOS DE TESORERIA</v>
          </cell>
          <cell r="K270" t="str">
            <v>CSF</v>
          </cell>
          <cell r="L270">
            <v>100743</v>
          </cell>
          <cell r="M270">
            <v>0</v>
          </cell>
          <cell r="N270">
            <v>100743</v>
          </cell>
          <cell r="O270">
            <v>0</v>
          </cell>
          <cell r="P270">
            <v>100743</v>
          </cell>
          <cell r="Q270" t="str">
            <v>Cédula de Ciudadanía</v>
          </cell>
          <cell r="R270" t="str">
            <v>53084208</v>
          </cell>
          <cell r="S270" t="str">
            <v>PACHÓN CIFUENTES LINA MARCELA</v>
          </cell>
          <cell r="T270" t="str">
            <v>Abono en cuenta</v>
          </cell>
          <cell r="U270" t="str">
            <v>Ahorro</v>
          </cell>
          <cell r="V270" t="str">
            <v>230170106314</v>
          </cell>
          <cell r="W270" t="str">
            <v>Activa</v>
          </cell>
          <cell r="X270" t="str">
            <v>860007738</v>
          </cell>
          <cell r="Y270" t="str">
            <v>BANCO POPULAR S. A.</v>
          </cell>
          <cell r="Z270">
            <v>32517</v>
          </cell>
          <cell r="AA270">
            <v>32517</v>
          </cell>
          <cell r="AB270">
            <v>41817</v>
          </cell>
          <cell r="AC270" t="str">
            <v>85817</v>
          </cell>
          <cell r="AD270" t="str">
            <v>97217</v>
          </cell>
          <cell r="AE270" t="str">
            <v>186634017</v>
          </cell>
          <cell r="AF270"/>
          <cell r="AG270" t="str">
            <v>2017-07-07 00:00:00</v>
          </cell>
          <cell r="AH270" t="str">
            <v>RESOLUCION</v>
          </cell>
          <cell r="AI270" t="str">
            <v>304-2017</v>
          </cell>
          <cell r="AJ270" t="str">
            <v>Comisión a Funza Cundinamarca el 13 de julio de 2017</v>
          </cell>
        </row>
        <row r="271">
          <cell r="A271">
            <v>41917</v>
          </cell>
          <cell r="B271" t="str">
            <v>2017-07-07 00:00:00</v>
          </cell>
          <cell r="C271" t="str">
            <v>2017-07-07 11:18:37</v>
          </cell>
          <cell r="D271" t="str">
            <v>Con Obligacion</v>
          </cell>
          <cell r="E271" t="str">
            <v>000</v>
          </cell>
          <cell r="F271" t="str">
            <v>INSOR GESTION GENERAL</v>
          </cell>
          <cell r="G271" t="str">
            <v>C-2203-0700-1</v>
          </cell>
          <cell r="H271" t="str">
            <v>MEJORAMIENTO DE LA ATENCION EDUCATIVA DE LA POBLACION SORDA A NIVEL NACIONAL</v>
          </cell>
          <cell r="I271" t="str">
            <v>Propios</v>
          </cell>
          <cell r="J271" t="str">
            <v>OTROS RECURSOS DE TESORERIA</v>
          </cell>
          <cell r="K271" t="str">
            <v>CSF</v>
          </cell>
          <cell r="L271">
            <v>100743</v>
          </cell>
          <cell r="M271">
            <v>0</v>
          </cell>
          <cell r="N271">
            <v>100743</v>
          </cell>
          <cell r="O271">
            <v>0</v>
          </cell>
          <cell r="P271">
            <v>100743</v>
          </cell>
          <cell r="Q271" t="str">
            <v>Cédula de Ciudadanía</v>
          </cell>
          <cell r="R271" t="str">
            <v>1030531860</v>
          </cell>
          <cell r="S271" t="str">
            <v>PEREZ VARGAS ROCIO NATHALY</v>
          </cell>
          <cell r="T271" t="str">
            <v>Abono en cuenta</v>
          </cell>
          <cell r="U271" t="str">
            <v>Ahorro</v>
          </cell>
          <cell r="V271" t="str">
            <v>24526611496</v>
          </cell>
          <cell r="W271" t="str">
            <v>Activa</v>
          </cell>
          <cell r="X271" t="str">
            <v>860007335</v>
          </cell>
          <cell r="Y271" t="str">
            <v>BCSC S A</v>
          </cell>
          <cell r="Z271">
            <v>31817</v>
          </cell>
          <cell r="AA271">
            <v>31817</v>
          </cell>
          <cell r="AB271">
            <v>41917</v>
          </cell>
          <cell r="AC271" t="str">
            <v>85917</v>
          </cell>
          <cell r="AD271" t="str">
            <v>97317</v>
          </cell>
          <cell r="AE271" t="str">
            <v>186995917</v>
          </cell>
          <cell r="AF271"/>
          <cell r="AG271" t="str">
            <v>2017-07-07 00:00:00</v>
          </cell>
          <cell r="AH271" t="str">
            <v>RESOLUCION</v>
          </cell>
          <cell r="AI271" t="str">
            <v>311-2017</v>
          </cell>
          <cell r="AJ271" t="str">
            <v>Comisión a Madrid Cundinamarca el 14 de julio de 2017</v>
          </cell>
        </row>
        <row r="272">
          <cell r="A272">
            <v>42017</v>
          </cell>
          <cell r="B272" t="str">
            <v>2017-07-07 00:00:00</v>
          </cell>
          <cell r="C272" t="str">
            <v>2017-07-07 11:20:18</v>
          </cell>
          <cell r="D272" t="str">
            <v>Con Obligacion</v>
          </cell>
          <cell r="E272" t="str">
            <v>000</v>
          </cell>
          <cell r="F272" t="str">
            <v>INSOR GESTION GENERAL</v>
          </cell>
          <cell r="G272" t="str">
            <v>C-2203-0700-1</v>
          </cell>
          <cell r="H272" t="str">
            <v>MEJORAMIENTO DE LA ATENCION EDUCATIVA DE LA POBLACION SORDA A NIVEL NACIONAL</v>
          </cell>
          <cell r="I272" t="str">
            <v>Propios</v>
          </cell>
          <cell r="J272" t="str">
            <v>OTROS RECURSOS DE TESORERIA</v>
          </cell>
          <cell r="K272" t="str">
            <v>CSF</v>
          </cell>
          <cell r="L272">
            <v>79272</v>
          </cell>
          <cell r="M272">
            <v>0</v>
          </cell>
          <cell r="N272">
            <v>79272</v>
          </cell>
          <cell r="O272">
            <v>0</v>
          </cell>
          <cell r="P272">
            <v>79272</v>
          </cell>
          <cell r="Q272" t="str">
            <v>Cédula de Ciudadanía</v>
          </cell>
          <cell r="R272" t="str">
            <v>79434952</v>
          </cell>
          <cell r="S272" t="str">
            <v>RASGO RODRÍGUEZ ROLANDO ALBERTO</v>
          </cell>
          <cell r="T272" t="str">
            <v>Abono en cuenta</v>
          </cell>
          <cell r="U272" t="str">
            <v>Ahorro</v>
          </cell>
          <cell r="V272" t="str">
            <v>230170103733</v>
          </cell>
          <cell r="W272" t="str">
            <v>Activa</v>
          </cell>
          <cell r="X272" t="str">
            <v>860007738</v>
          </cell>
          <cell r="Y272" t="str">
            <v>BANCO POPULAR S. A.</v>
          </cell>
          <cell r="Z272">
            <v>32717</v>
          </cell>
          <cell r="AA272">
            <v>32817</v>
          </cell>
          <cell r="AB272">
            <v>42017</v>
          </cell>
          <cell r="AC272" t="str">
            <v>86017</v>
          </cell>
          <cell r="AD272" t="str">
            <v>97417</v>
          </cell>
          <cell r="AE272" t="str">
            <v>186980617</v>
          </cell>
          <cell r="AF272"/>
          <cell r="AG272" t="str">
            <v>2017-07-07 00:00:00</v>
          </cell>
          <cell r="AH272" t="str">
            <v>RESOLUCION</v>
          </cell>
          <cell r="AI272" t="str">
            <v>315-2017</v>
          </cell>
          <cell r="AJ272" t="str">
            <v>Comisión a Sesquile Cundinamarca el 14 de julio de 2017</v>
          </cell>
        </row>
        <row r="273">
          <cell r="A273">
            <v>42117</v>
          </cell>
          <cell r="B273" t="str">
            <v>2017-07-07 00:00:00</v>
          </cell>
          <cell r="C273" t="str">
            <v>2017-07-07 11:21:51</v>
          </cell>
          <cell r="D273" t="str">
            <v>Con Obligacion</v>
          </cell>
          <cell r="E273" t="str">
            <v>000</v>
          </cell>
          <cell r="F273" t="str">
            <v>INSOR GESTION GENERAL</v>
          </cell>
          <cell r="G273" t="str">
            <v>C-2203-0700-1</v>
          </cell>
          <cell r="H273" t="str">
            <v>MEJORAMIENTO DE LA ATENCION EDUCATIVA DE LA POBLACION SORDA A NIVEL NACIONAL</v>
          </cell>
          <cell r="I273" t="str">
            <v>Propios</v>
          </cell>
          <cell r="J273" t="str">
            <v>OTROS RECURSOS DE TESORERIA</v>
          </cell>
          <cell r="K273" t="str">
            <v>CSF</v>
          </cell>
          <cell r="L273">
            <v>105743</v>
          </cell>
          <cell r="M273">
            <v>0</v>
          </cell>
          <cell r="N273">
            <v>105743</v>
          </cell>
          <cell r="O273">
            <v>0</v>
          </cell>
          <cell r="P273">
            <v>105743</v>
          </cell>
          <cell r="Q273" t="str">
            <v>Cédula de Ciudadanía</v>
          </cell>
          <cell r="R273" t="str">
            <v>52384828</v>
          </cell>
          <cell r="S273" t="str">
            <v>DÍAZ INÉS ESTHER</v>
          </cell>
          <cell r="T273" t="str">
            <v>Abono en cuenta</v>
          </cell>
          <cell r="U273" t="str">
            <v>Ahorro</v>
          </cell>
          <cell r="V273" t="str">
            <v>03350985645</v>
          </cell>
          <cell r="W273" t="str">
            <v>Activa</v>
          </cell>
          <cell r="X273" t="str">
            <v>890903938</v>
          </cell>
          <cell r="Y273" t="str">
            <v>BANCOLOMBIA S.A.</v>
          </cell>
          <cell r="Z273">
            <v>31317</v>
          </cell>
          <cell r="AA273">
            <v>31317</v>
          </cell>
          <cell r="AB273">
            <v>42117</v>
          </cell>
          <cell r="AC273" t="str">
            <v>86117</v>
          </cell>
          <cell r="AD273" t="str">
            <v>97517</v>
          </cell>
          <cell r="AE273" t="str">
            <v>187016017</v>
          </cell>
          <cell r="AF273"/>
          <cell r="AG273" t="str">
            <v>2017-07-07 00:00:00</v>
          </cell>
          <cell r="AH273" t="str">
            <v>RESOLUCION</v>
          </cell>
          <cell r="AI273" t="str">
            <v>323-2017</v>
          </cell>
          <cell r="AJ273" t="str">
            <v>Comisión a Sesquile Cundinamarca el 14 de julio de 2017</v>
          </cell>
        </row>
        <row r="274">
          <cell r="A274">
            <v>42217</v>
          </cell>
          <cell r="B274" t="str">
            <v>2017-07-07 00:00:00</v>
          </cell>
          <cell r="C274" t="str">
            <v>2017-07-07 11:23:15</v>
          </cell>
          <cell r="D274" t="str">
            <v>Con Obligacion</v>
          </cell>
          <cell r="E274" t="str">
            <v>000</v>
          </cell>
          <cell r="F274" t="str">
            <v>INSOR GESTION GENERAL</v>
          </cell>
          <cell r="G274" t="str">
            <v>C-2203-0700-1</v>
          </cell>
          <cell r="H274" t="str">
            <v>MEJORAMIENTO DE LA ATENCION EDUCATIVA DE LA POBLACION SORDA A NIVEL NACIONAL</v>
          </cell>
          <cell r="I274" t="str">
            <v>Propios</v>
          </cell>
          <cell r="J274" t="str">
            <v>OTROS RECURSOS DE TESORERIA</v>
          </cell>
          <cell r="K274" t="str">
            <v>CSF</v>
          </cell>
          <cell r="L274">
            <v>100743</v>
          </cell>
          <cell r="M274">
            <v>0</v>
          </cell>
          <cell r="N274">
            <v>100743</v>
          </cell>
          <cell r="O274">
            <v>0</v>
          </cell>
          <cell r="P274">
            <v>100743</v>
          </cell>
          <cell r="Q274" t="str">
            <v>Cédula de Ciudadanía</v>
          </cell>
          <cell r="R274" t="str">
            <v>53084208</v>
          </cell>
          <cell r="S274" t="str">
            <v>PACHÓN CIFUENTES LINA MARCELA</v>
          </cell>
          <cell r="T274" t="str">
            <v>Abono en cuenta</v>
          </cell>
          <cell r="U274" t="str">
            <v>Ahorro</v>
          </cell>
          <cell r="V274" t="str">
            <v>230170106314</v>
          </cell>
          <cell r="W274" t="str">
            <v>Activa</v>
          </cell>
          <cell r="X274" t="str">
            <v>860007738</v>
          </cell>
          <cell r="Y274" t="str">
            <v>BANCO POPULAR S. A.</v>
          </cell>
          <cell r="Z274">
            <v>32317</v>
          </cell>
          <cell r="AA274">
            <v>32317</v>
          </cell>
          <cell r="AB274">
            <v>42217</v>
          </cell>
          <cell r="AC274" t="str">
            <v>86217</v>
          </cell>
          <cell r="AD274" t="str">
            <v>97617</v>
          </cell>
          <cell r="AE274" t="str">
            <v>186969817</v>
          </cell>
          <cell r="AF274"/>
          <cell r="AG274" t="str">
            <v>2017-07-07 00:00:00</v>
          </cell>
          <cell r="AH274" t="str">
            <v>RESOLUCION</v>
          </cell>
          <cell r="AI274" t="str">
            <v>306-2017</v>
          </cell>
          <cell r="AJ274" t="str">
            <v>Comisión a Madrid Cundinamarca el 14 de julio de 2017</v>
          </cell>
        </row>
        <row r="275">
          <cell r="A275">
            <v>42317</v>
          </cell>
          <cell r="B275" t="str">
            <v>2017-07-07 00:00:00</v>
          </cell>
          <cell r="C275" t="str">
            <v>2017-07-07 11:46:30</v>
          </cell>
          <cell r="D275" t="str">
            <v>Con Obligacion</v>
          </cell>
          <cell r="E275" t="str">
            <v>000</v>
          </cell>
          <cell r="F275" t="str">
            <v>INSOR GESTION GENERAL</v>
          </cell>
          <cell r="G275" t="str">
            <v>C-2299-0700-1</v>
          </cell>
          <cell r="H275" t="str">
            <v>IMPLANTACION DE UN MODELO DE MODERNIZACION Y GESTION PUBLICA APLICADO AL INSOR A NIVEL NACIONAL</v>
          </cell>
          <cell r="I275" t="str">
            <v>Nación</v>
          </cell>
          <cell r="J275" t="str">
            <v>RECURSOS CORRIENTES</v>
          </cell>
          <cell r="K275" t="str">
            <v>CSF</v>
          </cell>
          <cell r="L275">
            <v>5548334</v>
          </cell>
          <cell r="M275">
            <v>0</v>
          </cell>
          <cell r="N275">
            <v>5548334</v>
          </cell>
          <cell r="O275">
            <v>0</v>
          </cell>
          <cell r="P275">
            <v>5548334</v>
          </cell>
          <cell r="Q275" t="str">
            <v>Cédula de Ciudadanía</v>
          </cell>
          <cell r="R275" t="str">
            <v>1032381564</v>
          </cell>
          <cell r="S275" t="str">
            <v>MERCHAN DE LAS SALAS MAUREEN NINI</v>
          </cell>
          <cell r="T275" t="str">
            <v>Abono en cuenta</v>
          </cell>
          <cell r="U275" t="str">
            <v>Ahorro</v>
          </cell>
          <cell r="V275" t="str">
            <v>001600116923</v>
          </cell>
          <cell r="W275" t="str">
            <v>Activa</v>
          </cell>
          <cell r="X275" t="str">
            <v>860034313</v>
          </cell>
          <cell r="Y275" t="str">
            <v>BANCO DAVIVIENDA S.A.</v>
          </cell>
          <cell r="Z275">
            <v>31017</v>
          </cell>
          <cell r="AA275">
            <v>31017</v>
          </cell>
          <cell r="AB275">
            <v>42317</v>
          </cell>
          <cell r="AC275" t="str">
            <v>102617, 146317</v>
          </cell>
          <cell r="AD275" t="str">
            <v>115417, 161317</v>
          </cell>
          <cell r="AE275" t="str">
            <v>219970217, 296569917</v>
          </cell>
          <cell r="AF275"/>
          <cell r="AG275" t="str">
            <v>2017-07-07 00:00:00</v>
          </cell>
          <cell r="AH275" t="str">
            <v>CONTRATO DE PRESTACION DE SERVICIOS</v>
          </cell>
          <cell r="AI275" t="str">
            <v>131-2017</v>
          </cell>
          <cell r="AJ275" t="str">
            <v>Prestar servicios profesionales para apoyar el fortalecimiento del Sistema Integrado de Gestión en articulación con el sistema integrado de gestión de calidad del INSOR.</v>
          </cell>
        </row>
        <row r="276">
          <cell r="A276">
            <v>42417</v>
          </cell>
          <cell r="B276" t="str">
            <v>2017-07-07 00:00:00</v>
          </cell>
          <cell r="C276" t="str">
            <v>2017-07-07 11:49:17</v>
          </cell>
          <cell r="D276" t="str">
            <v>Con Obligacion</v>
          </cell>
          <cell r="E276" t="str">
            <v>000</v>
          </cell>
          <cell r="F276" t="str">
            <v>INSOR GESTION GENERAL</v>
          </cell>
          <cell r="G276" t="str">
            <v>C-2299-0700-1</v>
          </cell>
          <cell r="H276" t="str">
            <v>IMPLANTACION DE UN MODELO DE MODERNIZACION Y GESTION PUBLICA APLICADO AL INSOR A NIVEL NACIONAL</v>
          </cell>
          <cell r="I276" t="str">
            <v>Propios</v>
          </cell>
          <cell r="J276" t="str">
            <v>OTROS RECURSOS DE TESORERIA</v>
          </cell>
          <cell r="K276" t="str">
            <v>CSF</v>
          </cell>
          <cell r="L276">
            <v>14751666</v>
          </cell>
          <cell r="M276">
            <v>-9800000</v>
          </cell>
          <cell r="N276">
            <v>4951666</v>
          </cell>
          <cell r="O276">
            <v>0</v>
          </cell>
          <cell r="P276">
            <v>4951666</v>
          </cell>
          <cell r="Q276" t="str">
            <v>Cédula de Ciudadanía</v>
          </cell>
          <cell r="R276" t="str">
            <v>1032381564</v>
          </cell>
          <cell r="S276" t="str">
            <v>MERCHAN DE LAS SALAS MAUREEN NINI</v>
          </cell>
          <cell r="T276" t="str">
            <v>Abono en cuenta</v>
          </cell>
          <cell r="U276" t="str">
            <v>Ahorro</v>
          </cell>
          <cell r="V276" t="str">
            <v>001600116923</v>
          </cell>
          <cell r="W276" t="str">
            <v>Activa</v>
          </cell>
          <cell r="X276" t="str">
            <v>860034313</v>
          </cell>
          <cell r="Y276" t="str">
            <v>BANCO DAVIVIENDA S.A.</v>
          </cell>
          <cell r="Z276">
            <v>30917</v>
          </cell>
          <cell r="AA276">
            <v>30917</v>
          </cell>
          <cell r="AB276">
            <v>42417</v>
          </cell>
          <cell r="AC276" t="str">
            <v>115617, 146417, 171317</v>
          </cell>
          <cell r="AD276" t="str">
            <v>129617, 161417, 186717</v>
          </cell>
          <cell r="AE276" t="str">
            <v>249909217, 296579517, 340226117</v>
          </cell>
          <cell r="AF276"/>
          <cell r="AG276" t="str">
            <v>2017-07-07 00:00:00</v>
          </cell>
          <cell r="AH276" t="str">
            <v>CONTRATO DE PRESTACION DE SERVICIOS</v>
          </cell>
          <cell r="AI276" t="str">
            <v>131-2017</v>
          </cell>
          <cell r="AJ276" t="str">
            <v>Prestar servicios profesionales para apoyar el fortalecimiento del Sistema Integrado de Gestión en articulación con el sistema integrado de gestión de calidad del INSOR.</v>
          </cell>
        </row>
        <row r="277">
          <cell r="A277">
            <v>42717</v>
          </cell>
          <cell r="B277" t="str">
            <v>2017-07-10 00:00:00</v>
          </cell>
          <cell r="C277" t="str">
            <v>2017-07-10 14:24:55</v>
          </cell>
          <cell r="D277" t="str">
            <v>Con Obligacion</v>
          </cell>
          <cell r="E277" t="str">
            <v>000</v>
          </cell>
          <cell r="F277" t="str">
            <v>INSOR GESTION GENERAL</v>
          </cell>
          <cell r="G277" t="str">
            <v>C-2203-0700-2</v>
          </cell>
          <cell r="H277" t="str">
            <v>ESTUDIOS, HERRAMIENTAS Y ORIENTACIONES PARA MEJORAR LA CALIDAD DE VIDA DE LA POBLACION COLOMBIANA CON LIMITACION AUDITIVA NACIONAL</v>
          </cell>
          <cell r="I277" t="str">
            <v>Nación</v>
          </cell>
          <cell r="J277" t="str">
            <v>RECURSOS CORRIENTES</v>
          </cell>
          <cell r="K277" t="str">
            <v>CSF</v>
          </cell>
          <cell r="L277">
            <v>148740</v>
          </cell>
          <cell r="M277">
            <v>0</v>
          </cell>
          <cell r="N277">
            <v>148740</v>
          </cell>
          <cell r="O277">
            <v>0</v>
          </cell>
          <cell r="P277">
            <v>148740</v>
          </cell>
          <cell r="Q277" t="str">
            <v>NIT</v>
          </cell>
          <cell r="R277" t="str">
            <v>860016627</v>
          </cell>
          <cell r="S277" t="str">
            <v>INSTITUTO NACIONAL PARA SORDOS</v>
          </cell>
          <cell r="T277" t="str">
            <v>Abono en cuenta</v>
          </cell>
          <cell r="U277" t="str">
            <v>Corriente</v>
          </cell>
          <cell r="V277" t="str">
            <v>170211015</v>
          </cell>
          <cell r="W277" t="str">
            <v>Activa</v>
          </cell>
          <cell r="X277" t="str">
            <v>860007738</v>
          </cell>
          <cell r="Y277" t="str">
            <v>BANCO POPULAR S. A.</v>
          </cell>
          <cell r="Z277">
            <v>33217</v>
          </cell>
          <cell r="AA277">
            <v>33217</v>
          </cell>
          <cell r="AB277">
            <v>42717</v>
          </cell>
          <cell r="AC277" t="str">
            <v>88917</v>
          </cell>
          <cell r="AD277" t="str">
            <v>100317</v>
          </cell>
          <cell r="AE277" t="str">
            <v>192151317</v>
          </cell>
          <cell r="AF277"/>
          <cell r="AG277" t="str">
            <v>2017-07-10 00:00:00</v>
          </cell>
          <cell r="AH277" t="str">
            <v>RESOLUCION</v>
          </cell>
          <cell r="AI277" t="str">
            <v>289-2017</v>
          </cell>
          <cell r="AJ277" t="str">
            <v>Reembolso caja menor recursos nación proyectos de inversión según resolución 289-2017</v>
          </cell>
        </row>
        <row r="278">
          <cell r="A278">
            <v>43017</v>
          </cell>
          <cell r="B278" t="str">
            <v>2017-07-17 00:00:00</v>
          </cell>
          <cell r="C278" t="str">
            <v>2017-07-17 14:55:57</v>
          </cell>
          <cell r="D278" t="str">
            <v>Con Obligacion</v>
          </cell>
          <cell r="E278" t="str">
            <v>000</v>
          </cell>
          <cell r="F278" t="str">
            <v>INSOR GESTION GENERAL</v>
          </cell>
          <cell r="G278" t="str">
            <v>C-2203-0700-2</v>
          </cell>
          <cell r="H278" t="str">
            <v>ESTUDIOS, HERRAMIENTAS Y ORIENTACIONES PARA MEJORAR LA CALIDAD DE VIDA DE LA POBLACION COLOMBIANA CON LIMITACION AUDITIVA NACIONAL</v>
          </cell>
          <cell r="I278" t="str">
            <v>Propios</v>
          </cell>
          <cell r="J278" t="str">
            <v>INGRESOS CORRIENTES</v>
          </cell>
          <cell r="K278" t="str">
            <v>CSF</v>
          </cell>
          <cell r="L278">
            <v>40000000</v>
          </cell>
          <cell r="M278">
            <v>0</v>
          </cell>
          <cell r="N278">
            <v>40000000</v>
          </cell>
          <cell r="O278">
            <v>28000000</v>
          </cell>
          <cell r="P278">
            <v>12000000</v>
          </cell>
          <cell r="Q278" t="str">
            <v>NIT</v>
          </cell>
          <cell r="R278" t="str">
            <v>860528224</v>
          </cell>
          <cell r="S278" t="str">
            <v>FEDERACION NACIONAL DE SORDOS DE COLOMBIA</v>
          </cell>
          <cell r="T278" t="str">
            <v>Abono en cuenta</v>
          </cell>
          <cell r="U278" t="str">
            <v>Corriente</v>
          </cell>
          <cell r="V278" t="str">
            <v>014272884</v>
          </cell>
          <cell r="W278" t="str">
            <v>Activa</v>
          </cell>
          <cell r="X278" t="str">
            <v>860002964</v>
          </cell>
          <cell r="Y278" t="str">
            <v>BANCO DE BOGOTA S. A.</v>
          </cell>
          <cell r="Z278">
            <v>33317</v>
          </cell>
          <cell r="AA278">
            <v>33317</v>
          </cell>
          <cell r="AB278">
            <v>43017</v>
          </cell>
          <cell r="AC278" t="str">
            <v>115217</v>
          </cell>
          <cell r="AD278" t="str">
            <v>129217</v>
          </cell>
          <cell r="AE278" t="str">
            <v>250163517</v>
          </cell>
          <cell r="AF278"/>
          <cell r="AG278" t="str">
            <v>2017-07-17 00:00:00</v>
          </cell>
          <cell r="AH278" t="str">
            <v>CONVENIO</v>
          </cell>
          <cell r="AI278" t="str">
            <v>002-2017</v>
          </cell>
          <cell r="AJ278" t="str">
            <v>Aunar esfuerzos interinstitucionales entre el INSOR y FENASCOL para fortalecer los procesos de inclusión social de la población sorda y la garantía de derechos fundamentales en el marco del plan estratégico del INSOR.</v>
          </cell>
        </row>
        <row r="279">
          <cell r="A279">
            <v>43117</v>
          </cell>
          <cell r="B279" t="str">
            <v>2017-07-17 00:00:00</v>
          </cell>
          <cell r="C279" t="str">
            <v>2017-07-17 15:55:42</v>
          </cell>
          <cell r="D279" t="str">
            <v>Con Obligacion</v>
          </cell>
          <cell r="E279" t="str">
            <v>000</v>
          </cell>
          <cell r="F279" t="str">
            <v>INSOR GESTION GENERAL</v>
          </cell>
          <cell r="G279" t="str">
            <v>C-2203-0700-1</v>
          </cell>
          <cell r="H279" t="str">
            <v>MEJORAMIENTO DE LA ATENCION EDUCATIVA DE LA POBLACION SORDA A NIVEL NACIONAL</v>
          </cell>
          <cell r="I279" t="str">
            <v>Propios</v>
          </cell>
          <cell r="J279" t="str">
            <v>OTROS RECURSOS DE TESORERIA</v>
          </cell>
          <cell r="K279" t="str">
            <v>CSF</v>
          </cell>
          <cell r="L279">
            <v>578448</v>
          </cell>
          <cell r="M279">
            <v>0</v>
          </cell>
          <cell r="N279">
            <v>578448</v>
          </cell>
          <cell r="O279">
            <v>0</v>
          </cell>
          <cell r="P279">
            <v>578448</v>
          </cell>
          <cell r="Q279" t="str">
            <v>Cédula de Ciudadanía</v>
          </cell>
          <cell r="R279" t="str">
            <v>79434952</v>
          </cell>
          <cell r="S279" t="str">
            <v>RASGO RODRÍGUEZ ROLANDO ALBERTO</v>
          </cell>
          <cell r="T279" t="str">
            <v>Abono en cuenta</v>
          </cell>
          <cell r="U279" t="str">
            <v>Ahorro</v>
          </cell>
          <cell r="V279" t="str">
            <v>230170103733</v>
          </cell>
          <cell r="W279" t="str">
            <v>Activa</v>
          </cell>
          <cell r="X279" t="str">
            <v>860007738</v>
          </cell>
          <cell r="Y279" t="str">
            <v>BANCO POPULAR S. A.</v>
          </cell>
          <cell r="Z279">
            <v>34117</v>
          </cell>
          <cell r="AA279">
            <v>34117</v>
          </cell>
          <cell r="AB279">
            <v>43117</v>
          </cell>
          <cell r="AC279" t="str">
            <v>93517</v>
          </cell>
          <cell r="AD279" t="str">
            <v>106517</v>
          </cell>
          <cell r="AE279" t="str">
            <v>197937517</v>
          </cell>
          <cell r="AF279"/>
          <cell r="AG279" t="str">
            <v>2017-07-17 00:00:00</v>
          </cell>
          <cell r="AH279" t="str">
            <v>RESOLUCION</v>
          </cell>
          <cell r="AI279" t="str">
            <v>340-2017</v>
          </cell>
          <cell r="AJ279" t="str">
            <v>Comisión a la ciudad de Popayán del 24 al 28 de julio de 2017</v>
          </cell>
        </row>
        <row r="280">
          <cell r="A280">
            <v>43217</v>
          </cell>
          <cell r="B280" t="str">
            <v>2017-07-17 00:00:00</v>
          </cell>
          <cell r="C280" t="str">
            <v>2017-07-17 15:59:53</v>
          </cell>
          <cell r="D280" t="str">
            <v>Con Obligacion</v>
          </cell>
          <cell r="E280" t="str">
            <v>000</v>
          </cell>
          <cell r="F280" t="str">
            <v>INSOR GESTION GENERAL</v>
          </cell>
          <cell r="G280" t="str">
            <v>C-2203-0700-1</v>
          </cell>
          <cell r="H280" t="str">
            <v>MEJORAMIENTO DE LA ATENCION EDUCATIVA DE LA POBLACION SORDA A NIVEL NACIONAL</v>
          </cell>
          <cell r="I280" t="str">
            <v>Propios</v>
          </cell>
          <cell r="J280" t="str">
            <v>OTROS RECURSOS DE TESORERIA</v>
          </cell>
          <cell r="K280" t="str">
            <v>CSF</v>
          </cell>
          <cell r="L280">
            <v>816683</v>
          </cell>
          <cell r="M280">
            <v>0</v>
          </cell>
          <cell r="N280">
            <v>816683</v>
          </cell>
          <cell r="O280">
            <v>0</v>
          </cell>
          <cell r="P280">
            <v>816683</v>
          </cell>
          <cell r="Q280" t="str">
            <v>Cédula de Ciudadanía</v>
          </cell>
          <cell r="R280" t="str">
            <v>52384828</v>
          </cell>
          <cell r="S280" t="str">
            <v>DÍAZ INÉS ESTHER</v>
          </cell>
          <cell r="T280" t="str">
            <v>Abono en cuenta</v>
          </cell>
          <cell r="U280" t="str">
            <v>Ahorro</v>
          </cell>
          <cell r="V280" t="str">
            <v>03350985645</v>
          </cell>
          <cell r="W280" t="str">
            <v>Activa</v>
          </cell>
          <cell r="X280" t="str">
            <v>890903938</v>
          </cell>
          <cell r="Y280" t="str">
            <v>BANCOLOMBIA S.A.</v>
          </cell>
          <cell r="Z280">
            <v>34017</v>
          </cell>
          <cell r="AA280">
            <v>33917</v>
          </cell>
          <cell r="AB280">
            <v>43217</v>
          </cell>
          <cell r="AC280" t="str">
            <v>93317</v>
          </cell>
          <cell r="AD280" t="str">
            <v>106317</v>
          </cell>
          <cell r="AE280" t="str">
            <v>197927317</v>
          </cell>
          <cell r="AF280"/>
          <cell r="AG280" t="str">
            <v>2017-07-17 00:00:00</v>
          </cell>
          <cell r="AH280" t="str">
            <v>RESOLUCION</v>
          </cell>
          <cell r="AI280" t="str">
            <v>339-2017</v>
          </cell>
          <cell r="AJ280" t="str">
            <v>Comisión a la ciudad de Popayán del 24 al 28 de julio 2017</v>
          </cell>
        </row>
        <row r="281">
          <cell r="A281">
            <v>43317</v>
          </cell>
          <cell r="B281" t="str">
            <v>2017-07-17 00:00:00</v>
          </cell>
          <cell r="C281" t="str">
            <v>2017-07-17 16:03:09</v>
          </cell>
          <cell r="D281" t="str">
            <v>Con Obligacion</v>
          </cell>
          <cell r="E281" t="str">
            <v>000</v>
          </cell>
          <cell r="F281" t="str">
            <v>INSOR GESTION GENERAL</v>
          </cell>
          <cell r="G281" t="str">
            <v>C-2203-0700-1</v>
          </cell>
          <cell r="H281" t="str">
            <v>MEJORAMIENTO DE LA ATENCION EDUCATIVA DE LA POBLACION SORDA A NIVEL NACIONAL</v>
          </cell>
          <cell r="I281" t="str">
            <v>Propios</v>
          </cell>
          <cell r="J281" t="str">
            <v>OTROS RECURSOS DE TESORERIA</v>
          </cell>
          <cell r="K281" t="str">
            <v>CSF</v>
          </cell>
          <cell r="L281">
            <v>851683</v>
          </cell>
          <cell r="M281">
            <v>0</v>
          </cell>
          <cell r="N281">
            <v>851683</v>
          </cell>
          <cell r="O281">
            <v>0</v>
          </cell>
          <cell r="P281">
            <v>851683</v>
          </cell>
          <cell r="Q281" t="str">
            <v>Cédula de Ciudadanía</v>
          </cell>
          <cell r="R281" t="str">
            <v>35537874</v>
          </cell>
          <cell r="S281" t="str">
            <v>MENDEZ ALVAREZ JULIANA CATALINA</v>
          </cell>
          <cell r="T281" t="str">
            <v>Abono en cuenta</v>
          </cell>
          <cell r="U281" t="str">
            <v>Ahorro</v>
          </cell>
          <cell r="V281" t="str">
            <v>450400067077</v>
          </cell>
          <cell r="W281" t="str">
            <v>Activa</v>
          </cell>
          <cell r="X281" t="str">
            <v>860034313</v>
          </cell>
          <cell r="Y281" t="str">
            <v>BANCO DAVIVIENDA S.A.</v>
          </cell>
          <cell r="Z281">
            <v>34217</v>
          </cell>
          <cell r="AA281">
            <v>34217</v>
          </cell>
          <cell r="AB281">
            <v>43317</v>
          </cell>
          <cell r="AC281" t="str">
            <v>93217</v>
          </cell>
          <cell r="AD281" t="str">
            <v>106217</v>
          </cell>
          <cell r="AE281" t="str">
            <v>197921117</v>
          </cell>
          <cell r="AF281"/>
          <cell r="AG281" t="str">
            <v>2017-07-17 00:00:00</v>
          </cell>
          <cell r="AH281" t="str">
            <v>RESOLUCION</v>
          </cell>
          <cell r="AI281" t="str">
            <v>338-2017</v>
          </cell>
          <cell r="AJ281" t="str">
            <v>Comisión a San Bernardo del 24 al 28 de julio 2017</v>
          </cell>
        </row>
        <row r="282">
          <cell r="A282">
            <v>43417</v>
          </cell>
          <cell r="B282" t="str">
            <v>2017-07-17 00:00:00</v>
          </cell>
          <cell r="C282" t="str">
            <v>2017-07-17 16:05:17</v>
          </cell>
          <cell r="D282" t="str">
            <v>Con Obligacion</v>
          </cell>
          <cell r="E282" t="str">
            <v>000</v>
          </cell>
          <cell r="F282" t="str">
            <v>INSOR GESTION GENERAL</v>
          </cell>
          <cell r="G282" t="str">
            <v>C-2203-0700-1</v>
          </cell>
          <cell r="H282" t="str">
            <v>MEJORAMIENTO DE LA ATENCION EDUCATIVA DE LA POBLACION SORDA A NIVEL NACIONAL</v>
          </cell>
          <cell r="I282" t="str">
            <v>Propios</v>
          </cell>
          <cell r="J282" t="str">
            <v>OTROS RECURSOS DE TESORERIA</v>
          </cell>
          <cell r="K282" t="str">
            <v>CSF</v>
          </cell>
          <cell r="L282">
            <v>851683</v>
          </cell>
          <cell r="M282">
            <v>0</v>
          </cell>
          <cell r="N282">
            <v>851683</v>
          </cell>
          <cell r="O282">
            <v>0</v>
          </cell>
          <cell r="P282">
            <v>851683</v>
          </cell>
          <cell r="Q282" t="str">
            <v>Cédula de Ciudadanía</v>
          </cell>
          <cell r="R282" t="str">
            <v>79720141</v>
          </cell>
          <cell r="S282" t="str">
            <v>LOPEZ HUGO ARMANDO</v>
          </cell>
          <cell r="T282" t="str">
            <v>Abono en cuenta</v>
          </cell>
          <cell r="U282" t="str">
            <v>Ahorro</v>
          </cell>
          <cell r="V282" t="str">
            <v>20755878747</v>
          </cell>
          <cell r="W282" t="str">
            <v>Activa</v>
          </cell>
          <cell r="X282" t="str">
            <v>890903938</v>
          </cell>
          <cell r="Y282" t="str">
            <v>BANCOLOMBIA S.A.</v>
          </cell>
          <cell r="Z282">
            <v>34417</v>
          </cell>
          <cell r="AA282">
            <v>34417</v>
          </cell>
          <cell r="AB282">
            <v>43417</v>
          </cell>
          <cell r="AC282" t="str">
            <v>93117</v>
          </cell>
          <cell r="AD282" t="str">
            <v>106117</v>
          </cell>
          <cell r="AE282" t="str">
            <v>197905117</v>
          </cell>
          <cell r="AF282"/>
          <cell r="AG282" t="str">
            <v>2017-07-17 00:00:00</v>
          </cell>
          <cell r="AH282" t="str">
            <v>RESOLUCION</v>
          </cell>
          <cell r="AI282" t="str">
            <v>341-2017</v>
          </cell>
          <cell r="AJ282" t="str">
            <v>Comisión a San Bernardo del 24 al 28 de julio 2017</v>
          </cell>
        </row>
        <row r="283">
          <cell r="A283">
            <v>43517</v>
          </cell>
          <cell r="B283" t="str">
            <v>2017-07-17 00:00:00</v>
          </cell>
          <cell r="C283" t="str">
            <v>2017-07-17 16:07:06</v>
          </cell>
          <cell r="D283" t="str">
            <v>Con Obligacion</v>
          </cell>
          <cell r="E283" t="str">
            <v>000</v>
          </cell>
          <cell r="F283" t="str">
            <v>INSOR GESTION GENERAL</v>
          </cell>
          <cell r="G283" t="str">
            <v>C-2203-0700-1</v>
          </cell>
          <cell r="H283" t="str">
            <v>MEJORAMIENTO DE LA ATENCION EDUCATIVA DE LA POBLACION SORDA A NIVEL NACIONAL</v>
          </cell>
          <cell r="I283" t="str">
            <v>Propios</v>
          </cell>
          <cell r="J283" t="str">
            <v>OTROS RECURSOS DE TESORERIA</v>
          </cell>
          <cell r="K283" t="str">
            <v>CSF</v>
          </cell>
          <cell r="L283">
            <v>851683</v>
          </cell>
          <cell r="M283">
            <v>0</v>
          </cell>
          <cell r="N283">
            <v>851683</v>
          </cell>
          <cell r="O283">
            <v>0</v>
          </cell>
          <cell r="P283">
            <v>851683</v>
          </cell>
          <cell r="Q283" t="str">
            <v>Cédula de Ciudadanía</v>
          </cell>
          <cell r="R283" t="str">
            <v>53084208</v>
          </cell>
          <cell r="S283" t="str">
            <v>PACHÓN CIFUENTES LINA MARCELA</v>
          </cell>
          <cell r="T283" t="str">
            <v>Abono en cuenta</v>
          </cell>
          <cell r="U283" t="str">
            <v>Ahorro</v>
          </cell>
          <cell r="V283" t="str">
            <v>230170106314</v>
          </cell>
          <cell r="W283" t="str">
            <v>Activa</v>
          </cell>
          <cell r="X283" t="str">
            <v>860007738</v>
          </cell>
          <cell r="Y283" t="str">
            <v>BANCO POPULAR S. A.</v>
          </cell>
          <cell r="Z283">
            <v>34317</v>
          </cell>
          <cell r="AA283">
            <v>34317</v>
          </cell>
          <cell r="AB283">
            <v>43517</v>
          </cell>
          <cell r="AC283" t="str">
            <v>93017</v>
          </cell>
          <cell r="AD283" t="str">
            <v>104117</v>
          </cell>
          <cell r="AE283" t="str">
            <v>197900417</v>
          </cell>
          <cell r="AF283"/>
          <cell r="AG283" t="str">
            <v>2017-07-17 00:00:00</v>
          </cell>
          <cell r="AH283" t="str">
            <v>RESOLUCION</v>
          </cell>
          <cell r="AI283" t="str">
            <v>332-2017</v>
          </cell>
          <cell r="AJ283" t="str">
            <v>Comisión a San Bernardo del 24 al 28 de julio 2017</v>
          </cell>
        </row>
        <row r="284">
          <cell r="A284">
            <v>43617</v>
          </cell>
          <cell r="B284" t="str">
            <v>2017-07-17 00:00:00</v>
          </cell>
          <cell r="C284" t="str">
            <v>2017-07-17 17:01:53</v>
          </cell>
          <cell r="D284" t="str">
            <v>Con Obligacion</v>
          </cell>
          <cell r="E284" t="str">
            <v>000</v>
          </cell>
          <cell r="F284" t="str">
            <v>INSOR GESTION GENERAL</v>
          </cell>
          <cell r="G284" t="str">
            <v>C-2203-0700-2</v>
          </cell>
          <cell r="H284" t="str">
            <v>ESTUDIOS, HERRAMIENTAS Y ORIENTACIONES PARA MEJORAR LA CALIDAD DE VIDA DE LA POBLACION COLOMBIANA CON LIMITACION AUDITIVA NACIONAL</v>
          </cell>
          <cell r="I284" t="str">
            <v>Propios</v>
          </cell>
          <cell r="J284" t="str">
            <v>INGRESOS CORRIENTES</v>
          </cell>
          <cell r="K284" t="str">
            <v>CSF</v>
          </cell>
          <cell r="L284">
            <v>64272</v>
          </cell>
          <cell r="M284">
            <v>0</v>
          </cell>
          <cell r="N284">
            <v>64272</v>
          </cell>
          <cell r="O284">
            <v>0</v>
          </cell>
          <cell r="P284">
            <v>64272</v>
          </cell>
          <cell r="Q284" t="str">
            <v>Cédula de Extranjería</v>
          </cell>
          <cell r="R284" t="str">
            <v>398867</v>
          </cell>
          <cell r="S284" t="str">
            <v>HERRERA RIVERO MARIA LAURA</v>
          </cell>
          <cell r="T284" t="str">
            <v>Abono en cuenta</v>
          </cell>
          <cell r="U284" t="str">
            <v>Ahorro</v>
          </cell>
          <cell r="V284" t="str">
            <v>014297360</v>
          </cell>
          <cell r="W284" t="str">
            <v>Activa</v>
          </cell>
          <cell r="X284" t="str">
            <v>860002964</v>
          </cell>
          <cell r="Y284" t="str">
            <v>BANCO DE BOGOTA S. A.</v>
          </cell>
          <cell r="Z284">
            <v>33517</v>
          </cell>
          <cell r="AA284">
            <v>33517</v>
          </cell>
          <cell r="AB284">
            <v>43617</v>
          </cell>
          <cell r="AC284" t="str">
            <v>92917</v>
          </cell>
          <cell r="AD284" t="str">
            <v>104017</v>
          </cell>
          <cell r="AE284" t="str">
            <v>197896217</v>
          </cell>
          <cell r="AF284"/>
          <cell r="AG284" t="str">
            <v>2017-07-17 00:00:00</v>
          </cell>
          <cell r="AH284" t="str">
            <v>RESOLUCION</v>
          </cell>
          <cell r="AI284" t="str">
            <v>333-2017</v>
          </cell>
          <cell r="AJ284" t="str">
            <v>Comisión a Pereira y Santa Rosa de Cabal el 25 julio 2017</v>
          </cell>
        </row>
        <row r="285">
          <cell r="A285">
            <v>43717</v>
          </cell>
          <cell r="B285" t="str">
            <v>2017-07-17 00:00:00</v>
          </cell>
          <cell r="C285" t="str">
            <v>2017-07-17 17:05:26</v>
          </cell>
          <cell r="D285" t="str">
            <v>Con Obligacion</v>
          </cell>
          <cell r="E285" t="str">
            <v>000</v>
          </cell>
          <cell r="F285" t="str">
            <v>INSOR GESTION GENERAL</v>
          </cell>
          <cell r="G285" t="str">
            <v>C-2203-0700-2</v>
          </cell>
          <cell r="H285" t="str">
            <v>ESTUDIOS, HERRAMIENTAS Y ORIENTACIONES PARA MEJORAR LA CALIDAD DE VIDA DE LA POBLACION COLOMBIANA CON LIMITACION AUDITIVA NACIONAL</v>
          </cell>
          <cell r="I285" t="str">
            <v>Propios</v>
          </cell>
          <cell r="J285" t="str">
            <v>INGRESOS CORRIENTES</v>
          </cell>
          <cell r="K285" t="str">
            <v>CSF</v>
          </cell>
          <cell r="L285">
            <v>588448</v>
          </cell>
          <cell r="M285">
            <v>0</v>
          </cell>
          <cell r="N285">
            <v>588448</v>
          </cell>
          <cell r="O285">
            <v>0</v>
          </cell>
          <cell r="P285">
            <v>588448</v>
          </cell>
          <cell r="Q285" t="str">
            <v>Cédula de Ciudadanía</v>
          </cell>
          <cell r="R285" t="str">
            <v>85475002</v>
          </cell>
          <cell r="S285" t="str">
            <v>VALENCIA PIEDRIS ANGELO JAVIER</v>
          </cell>
          <cell r="T285" t="str">
            <v>Abono en cuenta</v>
          </cell>
          <cell r="U285" t="str">
            <v>Ahorro</v>
          </cell>
          <cell r="V285" t="str">
            <v>014226179</v>
          </cell>
          <cell r="W285" t="str">
            <v>Activa</v>
          </cell>
          <cell r="X285" t="str">
            <v>860002964</v>
          </cell>
          <cell r="Y285" t="str">
            <v>BANCO DE BOGOTA S. A.</v>
          </cell>
          <cell r="Z285">
            <v>33617</v>
          </cell>
          <cell r="AA285">
            <v>33617</v>
          </cell>
          <cell r="AB285">
            <v>43717</v>
          </cell>
          <cell r="AC285" t="str">
            <v>92817</v>
          </cell>
          <cell r="AD285" t="str">
            <v>103917</v>
          </cell>
          <cell r="AE285" t="str">
            <v>197878417</v>
          </cell>
          <cell r="AF285"/>
          <cell r="AG285" t="str">
            <v>2017-07-17 00:00:00</v>
          </cell>
          <cell r="AH285" t="str">
            <v>RESOLUCION</v>
          </cell>
          <cell r="AI285" t="str">
            <v>334-2017</v>
          </cell>
          <cell r="AJ285" t="str">
            <v>Comisión a Pereira y Santa Rosa de Cabal del 25 al 29 de julio 2017</v>
          </cell>
        </row>
        <row r="286">
          <cell r="A286">
            <v>43817</v>
          </cell>
          <cell r="B286" t="str">
            <v>2017-07-17 00:00:00</v>
          </cell>
          <cell r="C286" t="str">
            <v>2017-07-17 17:07:56</v>
          </cell>
          <cell r="D286" t="str">
            <v>Con Obligacion</v>
          </cell>
          <cell r="E286" t="str">
            <v>000</v>
          </cell>
          <cell r="F286" t="str">
            <v>INSOR GESTION GENERAL</v>
          </cell>
          <cell r="G286" t="str">
            <v>C-2203-0700-2</v>
          </cell>
          <cell r="H286" t="str">
            <v>ESTUDIOS, HERRAMIENTAS Y ORIENTACIONES PARA MEJORAR LA CALIDAD DE VIDA DE LA POBLACION COLOMBIANA CON LIMITACION AUDITIVA NACIONAL</v>
          </cell>
          <cell r="I286" t="str">
            <v>Propios</v>
          </cell>
          <cell r="J286" t="str">
            <v>INGRESOS CORRIENTES</v>
          </cell>
          <cell r="K286" t="str">
            <v>CSF</v>
          </cell>
          <cell r="L286">
            <v>826683</v>
          </cell>
          <cell r="M286">
            <v>0</v>
          </cell>
          <cell r="N286">
            <v>826683</v>
          </cell>
          <cell r="O286">
            <v>0</v>
          </cell>
          <cell r="P286">
            <v>826683</v>
          </cell>
          <cell r="Q286" t="str">
            <v>Cédula de Ciudadanía</v>
          </cell>
          <cell r="R286" t="str">
            <v>66860635</v>
          </cell>
          <cell r="S286" t="str">
            <v>LENIS CAJIAO MARTHA CECILIA</v>
          </cell>
          <cell r="T286" t="str">
            <v>Abono en cuenta</v>
          </cell>
          <cell r="U286" t="str">
            <v>Ahorro</v>
          </cell>
          <cell r="V286" t="str">
            <v>230170103717</v>
          </cell>
          <cell r="W286" t="str">
            <v>Activa</v>
          </cell>
          <cell r="X286" t="str">
            <v>860007738</v>
          </cell>
          <cell r="Y286" t="str">
            <v>BANCO POPULAR S. A.</v>
          </cell>
          <cell r="Z286">
            <v>33717</v>
          </cell>
          <cell r="AA286">
            <v>33717</v>
          </cell>
          <cell r="AB286">
            <v>43817</v>
          </cell>
          <cell r="AC286" t="str">
            <v>92717</v>
          </cell>
          <cell r="AD286" t="str">
            <v>103817</v>
          </cell>
          <cell r="AE286" t="str">
            <v>197867117</v>
          </cell>
          <cell r="AF286"/>
          <cell r="AG286" t="str">
            <v>2017-07-17 00:00:00</v>
          </cell>
          <cell r="AH286" t="str">
            <v>RESOLUCION</v>
          </cell>
          <cell r="AI286" t="str">
            <v>335-2017</v>
          </cell>
          <cell r="AJ286" t="str">
            <v>Comisión a Pereira y Santa Rosa de Cabal del 25 al 29 de julio 2017</v>
          </cell>
        </row>
        <row r="287">
          <cell r="A287">
            <v>43917</v>
          </cell>
          <cell r="B287" t="str">
            <v>2017-07-17 00:00:00</v>
          </cell>
          <cell r="C287" t="str">
            <v>2017-07-17 17:10:14</v>
          </cell>
          <cell r="D287" t="str">
            <v>Con Obligacion</v>
          </cell>
          <cell r="E287" t="str">
            <v>000</v>
          </cell>
          <cell r="F287" t="str">
            <v>INSOR GESTION GENERAL</v>
          </cell>
          <cell r="G287" t="str">
            <v>C-2203-0700-2</v>
          </cell>
          <cell r="H287" t="str">
            <v>ESTUDIOS, HERRAMIENTAS Y ORIENTACIONES PARA MEJORAR LA CALIDAD DE VIDA DE LA POBLACION COLOMBIANA CON LIMITACION AUDITIVA NACIONAL</v>
          </cell>
          <cell r="I287" t="str">
            <v>Propios</v>
          </cell>
          <cell r="J287" t="str">
            <v>INGRESOS CORRIENTES</v>
          </cell>
          <cell r="K287" t="str">
            <v>CSF</v>
          </cell>
          <cell r="L287">
            <v>1068504</v>
          </cell>
          <cell r="M287">
            <v>0</v>
          </cell>
          <cell r="N287">
            <v>1068504</v>
          </cell>
          <cell r="O287">
            <v>0</v>
          </cell>
          <cell r="P287">
            <v>1068504</v>
          </cell>
          <cell r="Q287" t="str">
            <v>Cédula de Ciudadanía</v>
          </cell>
          <cell r="R287" t="str">
            <v>51924054</v>
          </cell>
          <cell r="S287" t="str">
            <v>SANCHEZ GOMEZ MARGARITA</v>
          </cell>
          <cell r="T287" t="str">
            <v>Abono en cuenta</v>
          </cell>
          <cell r="U287" t="str">
            <v>Ahorro</v>
          </cell>
          <cell r="V287" t="str">
            <v>008670463812</v>
          </cell>
          <cell r="W287" t="str">
            <v>Activa</v>
          </cell>
          <cell r="X287" t="str">
            <v>860034313</v>
          </cell>
          <cell r="Y287" t="str">
            <v>BANCO DAVIVIENDA S.A.</v>
          </cell>
          <cell r="Z287">
            <v>33817</v>
          </cell>
          <cell r="AA287">
            <v>33817</v>
          </cell>
          <cell r="AB287">
            <v>43917</v>
          </cell>
          <cell r="AC287" t="str">
            <v>92617</v>
          </cell>
          <cell r="AD287" t="str">
            <v>103717</v>
          </cell>
          <cell r="AE287" t="str">
            <v>197847817</v>
          </cell>
          <cell r="AF287"/>
          <cell r="AG287" t="str">
            <v>2017-07-17 00:00:00</v>
          </cell>
          <cell r="AH287" t="str">
            <v>RESOLUCION</v>
          </cell>
          <cell r="AI287" t="str">
            <v>336-2017</v>
          </cell>
          <cell r="AJ287" t="str">
            <v>Comisión a Pereira y Santa Rosa de Cabal del 25 al 29 de julio 2017</v>
          </cell>
        </row>
        <row r="288">
          <cell r="A288">
            <v>44017</v>
          </cell>
          <cell r="B288" t="str">
            <v>2017-07-18 00:00:00</v>
          </cell>
          <cell r="C288" t="str">
            <v>2017-07-18 09:11:03</v>
          </cell>
          <cell r="D288" t="str">
            <v>Con Obligacion</v>
          </cell>
          <cell r="E288" t="str">
            <v>000</v>
          </cell>
          <cell r="F288" t="str">
            <v>INSOR GESTION GENERAL</v>
          </cell>
          <cell r="G288" t="str">
            <v>C-2203-0700-2</v>
          </cell>
          <cell r="H288" t="str">
            <v>ESTUDIOS, HERRAMIENTAS Y ORIENTACIONES PARA MEJORAR LA CALIDAD DE VIDA DE LA POBLACION COLOMBIANA CON LIMITACION AUDITIVA NACIONAL</v>
          </cell>
          <cell r="I288" t="str">
            <v>Propios</v>
          </cell>
          <cell r="J288" t="str">
            <v>INGRESOS CORRIENTES</v>
          </cell>
          <cell r="K288" t="str">
            <v>CSF</v>
          </cell>
          <cell r="L288">
            <v>1068504</v>
          </cell>
          <cell r="M288">
            <v>0</v>
          </cell>
          <cell r="N288">
            <v>1068504</v>
          </cell>
          <cell r="O288">
            <v>0</v>
          </cell>
          <cell r="P288">
            <v>1068504</v>
          </cell>
          <cell r="Q288" t="str">
            <v>Cédula de Ciudadanía</v>
          </cell>
          <cell r="R288" t="str">
            <v>10276420</v>
          </cell>
          <cell r="S288" t="str">
            <v>DUQUE GALLEGO JOSE FERNANDO</v>
          </cell>
          <cell r="T288" t="str">
            <v>Abono en cuenta</v>
          </cell>
          <cell r="U288" t="str">
            <v>Ahorro</v>
          </cell>
          <cell r="V288" t="str">
            <v>07348144213</v>
          </cell>
          <cell r="W288" t="str">
            <v>Activa</v>
          </cell>
          <cell r="X288" t="str">
            <v>890903938</v>
          </cell>
          <cell r="Y288" t="str">
            <v>BANCOLOMBIA S.A.</v>
          </cell>
          <cell r="Z288">
            <v>33917</v>
          </cell>
          <cell r="AA288">
            <v>34017</v>
          </cell>
          <cell r="AB288">
            <v>44017</v>
          </cell>
          <cell r="AC288" t="str">
            <v>93417</v>
          </cell>
          <cell r="AD288" t="str">
            <v>106417</v>
          </cell>
          <cell r="AE288" t="str">
            <v>197957017</v>
          </cell>
          <cell r="AF288"/>
          <cell r="AG288" t="str">
            <v>2017-07-18 00:00:00</v>
          </cell>
          <cell r="AH288" t="str">
            <v>RESOLUCION</v>
          </cell>
          <cell r="AI288" t="str">
            <v>337-2017</v>
          </cell>
          <cell r="AJ288" t="str">
            <v>Comisión a Pereira y Santa Rosa de Cabal del 25 al 29 de julio de 2017</v>
          </cell>
        </row>
        <row r="289">
          <cell r="A289">
            <v>44317</v>
          </cell>
          <cell r="B289" t="str">
            <v>2017-07-18 00:00:00</v>
          </cell>
          <cell r="C289" t="str">
            <v>2017-07-18 16:27:34</v>
          </cell>
          <cell r="D289" t="str">
            <v>Con Obligacion</v>
          </cell>
          <cell r="E289" t="str">
            <v>000</v>
          </cell>
          <cell r="F289" t="str">
            <v>INSOR GESTION GENERAL</v>
          </cell>
          <cell r="G289" t="str">
            <v>C-2203-0700-2</v>
          </cell>
          <cell r="H289" t="str">
            <v>ESTUDIOS, HERRAMIENTAS Y ORIENTACIONES PARA MEJORAR LA CALIDAD DE VIDA DE LA POBLACION COLOMBIANA CON LIMITACION AUDITIVA NACIONAL</v>
          </cell>
          <cell r="I289" t="str">
            <v>Propios</v>
          </cell>
          <cell r="J289" t="str">
            <v>INGRESOS CORRIENTES</v>
          </cell>
          <cell r="K289" t="str">
            <v>CSF</v>
          </cell>
          <cell r="L289">
            <v>127612</v>
          </cell>
          <cell r="M289">
            <v>-127612</v>
          </cell>
          <cell r="N289">
            <v>0</v>
          </cell>
          <cell r="O289">
            <v>0</v>
          </cell>
          <cell r="P289">
            <v>0</v>
          </cell>
          <cell r="Q289" t="str">
            <v>Cédula de Ciudadanía</v>
          </cell>
          <cell r="R289" t="str">
            <v>51924054</v>
          </cell>
          <cell r="S289" t="str">
            <v>SANCHEZ GOMEZ MARGARITA</v>
          </cell>
          <cell r="T289" t="str">
            <v>Abono en cuenta</v>
          </cell>
          <cell r="U289" t="str">
            <v>Ahorro</v>
          </cell>
          <cell r="V289" t="str">
            <v>008670463812</v>
          </cell>
          <cell r="W289" t="str">
            <v>Activa</v>
          </cell>
          <cell r="X289" t="str">
            <v>860034313</v>
          </cell>
          <cell r="Y289" t="str">
            <v>BANCO DAVIVIENDA S.A.</v>
          </cell>
          <cell r="Z289">
            <v>35017</v>
          </cell>
          <cell r="AA289">
            <v>35017</v>
          </cell>
          <cell r="AB289">
            <v>44317</v>
          </cell>
          <cell r="AC289" t="str">
            <v>92317</v>
          </cell>
          <cell r="AD289" t="str">
            <v>103417</v>
          </cell>
          <cell r="AE289" t="str">
            <v>196744817</v>
          </cell>
          <cell r="AF289" t="str">
            <v>1417</v>
          </cell>
          <cell r="AG289" t="str">
            <v>2017-07-18 00:00:00</v>
          </cell>
          <cell r="AH289" t="str">
            <v>RESOLUCION</v>
          </cell>
          <cell r="AI289" t="str">
            <v>342-2017</v>
          </cell>
          <cell r="AJ289" t="str">
            <v>Comisión a Zipaquirá Cundinamarca el 21 de julio 2017</v>
          </cell>
        </row>
        <row r="290">
          <cell r="A290">
            <v>44417</v>
          </cell>
          <cell r="B290" t="str">
            <v>2017-07-18 00:00:00</v>
          </cell>
          <cell r="C290" t="str">
            <v>2017-07-18 16:31:51</v>
          </cell>
          <cell r="D290" t="str">
            <v>Con Obligacion</v>
          </cell>
          <cell r="E290" t="str">
            <v>000</v>
          </cell>
          <cell r="F290" t="str">
            <v>INSOR GESTION GENERAL</v>
          </cell>
          <cell r="G290" t="str">
            <v>C-2203-0700-1</v>
          </cell>
          <cell r="H290" t="str">
            <v>MEJORAMIENTO DE LA ATENCION EDUCATIVA DE LA POBLACION SORDA A NIVEL NACIONAL</v>
          </cell>
          <cell r="I290" t="str">
            <v>Propios</v>
          </cell>
          <cell r="J290" t="str">
            <v>INGRESOS CORRIENTES</v>
          </cell>
          <cell r="K290" t="str">
            <v>CSF</v>
          </cell>
          <cell r="L290">
            <v>20646666</v>
          </cell>
          <cell r="M290">
            <v>0</v>
          </cell>
          <cell r="N290">
            <v>20646666</v>
          </cell>
          <cell r="O290">
            <v>7600000</v>
          </cell>
          <cell r="P290">
            <v>13046666</v>
          </cell>
          <cell r="Q290" t="str">
            <v>Cédula de Ciudadanía</v>
          </cell>
          <cell r="R290" t="str">
            <v>80732688</v>
          </cell>
          <cell r="S290" t="str">
            <v>TOLOSA CARDOZO EDDIE ALEXANDER</v>
          </cell>
          <cell r="T290" t="str">
            <v>Abono en cuenta</v>
          </cell>
          <cell r="U290" t="str">
            <v>Ahorro</v>
          </cell>
          <cell r="V290" t="str">
            <v>18627782761</v>
          </cell>
          <cell r="W290" t="str">
            <v>Activa</v>
          </cell>
          <cell r="X290" t="str">
            <v>890903938</v>
          </cell>
          <cell r="Y290" t="str">
            <v>BANCOLOMBIA S.A.</v>
          </cell>
          <cell r="Z290">
            <v>34517</v>
          </cell>
          <cell r="AA290">
            <v>34517</v>
          </cell>
          <cell r="AB290">
            <v>44417</v>
          </cell>
          <cell r="AC290" t="str">
            <v>130917, 131017, 152517, 195917</v>
          </cell>
          <cell r="AD290" t="str">
            <v>144417, 144517, 167117, 212217</v>
          </cell>
          <cell r="AE290" t="str">
            <v>268546817, 268555117, 305267917, 372773117</v>
          </cell>
          <cell r="AF290"/>
          <cell r="AG290" t="str">
            <v>2017-07-18 00:00:00</v>
          </cell>
          <cell r="AH290" t="str">
            <v>CONTRATO DE PRESTACION DE SERVICIOS - PROFESIONALES</v>
          </cell>
          <cell r="AI290" t="str">
            <v>132-2017</v>
          </cell>
          <cell r="AJ290" t="str">
            <v>Prestar servicios profesionales para apoyar la elaboración de los componentes pedagógicos investigativo y estadístico del modelo educativo flexible con SED de Cund. en el marco del convenio DPTO de Cundinamarca - Secretaria Educación e INSOR</v>
          </cell>
        </row>
        <row r="291">
          <cell r="A291">
            <v>44817</v>
          </cell>
          <cell r="B291" t="str">
            <v>2017-07-19 00:00:00</v>
          </cell>
          <cell r="C291" t="str">
            <v>2017-07-19 13:42:56</v>
          </cell>
          <cell r="D291" t="str">
            <v>Con Obligacion</v>
          </cell>
          <cell r="E291" t="str">
            <v>000</v>
          </cell>
          <cell r="F291" t="str">
            <v>INSOR GESTION GENERAL</v>
          </cell>
          <cell r="G291" t="str">
            <v>C-2203-0700-1</v>
          </cell>
          <cell r="H291" t="str">
            <v>MEJORAMIENTO DE LA ATENCION EDUCATIVA DE LA POBLACION SORDA A NIVEL NACIONAL</v>
          </cell>
          <cell r="I291" t="str">
            <v>Propios</v>
          </cell>
          <cell r="J291" t="str">
            <v>INGRESOS CORRIENTES</v>
          </cell>
          <cell r="K291" t="str">
            <v>CSF</v>
          </cell>
          <cell r="L291">
            <v>16500000</v>
          </cell>
          <cell r="M291">
            <v>0</v>
          </cell>
          <cell r="N291">
            <v>16500000</v>
          </cell>
          <cell r="O291">
            <v>1980000</v>
          </cell>
          <cell r="P291">
            <v>14520000</v>
          </cell>
          <cell r="Q291" t="str">
            <v>Cédula de Ciudadanía</v>
          </cell>
          <cell r="R291" t="str">
            <v>52076735</v>
          </cell>
          <cell r="S291" t="str">
            <v>QUINTERO MARCELA</v>
          </cell>
          <cell r="T291" t="str">
            <v>Abono en cuenta</v>
          </cell>
          <cell r="U291" t="str">
            <v>Ahorro</v>
          </cell>
          <cell r="V291" t="str">
            <v>065770518</v>
          </cell>
          <cell r="W291" t="str">
            <v>Activa</v>
          </cell>
          <cell r="X291" t="str">
            <v>860035827</v>
          </cell>
          <cell r="Y291" t="str">
            <v>BANCO COMERCIAL AV VILLAS S.A.</v>
          </cell>
          <cell r="Z291">
            <v>34617</v>
          </cell>
          <cell r="AA291">
            <v>34617</v>
          </cell>
          <cell r="AB291">
            <v>44817</v>
          </cell>
          <cell r="AC291" t="str">
            <v>100817, 126717, 141617, 167417, 195817</v>
          </cell>
          <cell r="AD291" t="str">
            <v>113617, 140217, 156517, 183017, 212117</v>
          </cell>
          <cell r="AE291" t="str">
            <v>216242717, 259602917, 291860617, 334979317, 372790717</v>
          </cell>
          <cell r="AF291"/>
          <cell r="AG291" t="str">
            <v>2017-07-19 00:00:00</v>
          </cell>
          <cell r="AH291" t="str">
            <v>CONTRATO DE PRESTACION DE SERVICIOS - PROFESIONALES</v>
          </cell>
          <cell r="AI291" t="str">
            <v>133-2017</v>
          </cell>
          <cell r="AJ291" t="str">
            <v>Prestar servicios profesionales para la elaboración y desarrollo de unidades didácticas de lenguaje en los estándares básicos de competencias, dirigidas a estudiantes sordos en el marco del convenio celebrado con el departamento de Cundinamarca.</v>
          </cell>
        </row>
        <row r="292">
          <cell r="A292">
            <v>45217</v>
          </cell>
          <cell r="B292" t="str">
            <v>2017-07-21 00:00:00</v>
          </cell>
          <cell r="C292" t="str">
            <v>2017-07-21 14:12:48</v>
          </cell>
          <cell r="D292" t="str">
            <v>Con Obligacion</v>
          </cell>
          <cell r="E292" t="str">
            <v>000</v>
          </cell>
          <cell r="F292" t="str">
            <v>INSOR GESTION GENERAL</v>
          </cell>
          <cell r="G292" t="str">
            <v>C-2299-0700-5</v>
          </cell>
          <cell r="H292" t="str">
            <v>ADQUISICIÓN MEJORAMIENTO DE LA CAPACIDAD INSTITUCIONAL DEL INSOR A TRAVES DE LA COMPRA DE UNA PLANTA FÍSICA ADECUADA A LOS REQUERIMIENTOS DE LA ENTIDAD BOGOTÁ</v>
          </cell>
          <cell r="I292" t="str">
            <v>Propios</v>
          </cell>
          <cell r="J292" t="str">
            <v>OTROS RECURSOS DE TESORERIA</v>
          </cell>
          <cell r="K292" t="str">
            <v>CSF</v>
          </cell>
          <cell r="L292">
            <v>6000000</v>
          </cell>
          <cell r="M292">
            <v>0</v>
          </cell>
          <cell r="N292">
            <v>6000000</v>
          </cell>
          <cell r="O292">
            <v>0</v>
          </cell>
          <cell r="P292">
            <v>6000000</v>
          </cell>
          <cell r="Q292" t="str">
            <v>Cédula de Ciudadanía</v>
          </cell>
          <cell r="R292" t="str">
            <v>79488048</v>
          </cell>
          <cell r="S292" t="str">
            <v>ROA ROJAS JUAN CARLOS</v>
          </cell>
          <cell r="T292" t="str">
            <v>Abono en cuenta</v>
          </cell>
          <cell r="U292" t="str">
            <v>Ahorro</v>
          </cell>
          <cell r="V292" t="str">
            <v>009378316</v>
          </cell>
          <cell r="W292" t="str">
            <v>Activa</v>
          </cell>
          <cell r="X292" t="str">
            <v>860002964</v>
          </cell>
          <cell r="Y292" t="str">
            <v>BANCO DE BOGOTA S. A.</v>
          </cell>
          <cell r="Z292">
            <v>35117</v>
          </cell>
          <cell r="AA292">
            <v>35117</v>
          </cell>
          <cell r="AB292">
            <v>45217</v>
          </cell>
          <cell r="AC292" t="str">
            <v>155417</v>
          </cell>
          <cell r="AD292" t="str">
            <v>171617</v>
          </cell>
          <cell r="AE292" t="str">
            <v>312767017</v>
          </cell>
          <cell r="AF292"/>
          <cell r="AG292" t="str">
            <v>2017-07-21 00:00:00</v>
          </cell>
          <cell r="AH292" t="str">
            <v>CONTRATO DE PRESTACION DE SERVICIOS - PROFESIONALES</v>
          </cell>
          <cell r="AI292" t="str">
            <v>134-2017</v>
          </cell>
          <cell r="AJ292" t="str">
            <v>Prestar servicios profesionales para la verificación del cumplimiento de los requerimientos técnicos realizados mediante acta de 07 de julio de 2017 al contrato compraventa 002-2013, y realizar acompañamiento técnico etapa liquidación contrato.</v>
          </cell>
        </row>
        <row r="293">
          <cell r="A293">
            <v>45317</v>
          </cell>
          <cell r="B293" t="str">
            <v>2017-07-27 00:00:00</v>
          </cell>
          <cell r="C293" t="str">
            <v>2017-07-27 14:12:19</v>
          </cell>
          <cell r="D293" t="str">
            <v>Con Obligacion</v>
          </cell>
          <cell r="E293" t="str">
            <v>000</v>
          </cell>
          <cell r="F293" t="str">
            <v>INSOR GESTION GENERAL</v>
          </cell>
          <cell r="G293" t="str">
            <v>C-2203-0700-1</v>
          </cell>
          <cell r="H293" t="str">
            <v>MEJORAMIENTO DE LA ATENCION EDUCATIVA DE LA POBLACION SORDA A NIVEL NACIONAL</v>
          </cell>
          <cell r="I293" t="str">
            <v>Propios</v>
          </cell>
          <cell r="J293" t="str">
            <v>OTROS RECURSOS DE TESORERIA</v>
          </cell>
          <cell r="K293" t="str">
            <v>CSF</v>
          </cell>
          <cell r="L293">
            <v>655198</v>
          </cell>
          <cell r="M293">
            <v>0</v>
          </cell>
          <cell r="N293">
            <v>655198</v>
          </cell>
          <cell r="O293">
            <v>0</v>
          </cell>
          <cell r="P293">
            <v>655198</v>
          </cell>
          <cell r="Q293" t="str">
            <v>Cédula de Ciudadanía</v>
          </cell>
          <cell r="R293" t="str">
            <v>79720141</v>
          </cell>
          <cell r="S293" t="str">
            <v>LOPEZ HUGO ARMANDO</v>
          </cell>
          <cell r="T293" t="str">
            <v>Abono en cuenta</v>
          </cell>
          <cell r="U293" t="str">
            <v>Ahorro</v>
          </cell>
          <cell r="V293" t="str">
            <v>20755878747</v>
          </cell>
          <cell r="W293" t="str">
            <v>Activa</v>
          </cell>
          <cell r="X293" t="str">
            <v>890903938</v>
          </cell>
          <cell r="Y293" t="str">
            <v>BANCOLOMBIA S.A.</v>
          </cell>
          <cell r="Z293">
            <v>35317</v>
          </cell>
          <cell r="AA293">
            <v>35317</v>
          </cell>
          <cell r="AB293">
            <v>45317</v>
          </cell>
          <cell r="AC293" t="str">
            <v>94517</v>
          </cell>
          <cell r="AD293" t="str">
            <v>107117</v>
          </cell>
          <cell r="AE293" t="str">
            <v>214297717</v>
          </cell>
          <cell r="AF293"/>
          <cell r="AG293" t="str">
            <v>2017-07-27 00:00:00</v>
          </cell>
          <cell r="AH293" t="str">
            <v>RESOLUCION</v>
          </cell>
          <cell r="AI293" t="str">
            <v>349-2017</v>
          </cell>
          <cell r="AJ293" t="str">
            <v>Comisión a Ubaté Cundinamarca del 08 al 11 de agosto 2017</v>
          </cell>
        </row>
        <row r="294">
          <cell r="A294">
            <v>45417</v>
          </cell>
          <cell r="B294" t="str">
            <v>2017-07-27 00:00:00</v>
          </cell>
          <cell r="C294" t="str">
            <v>2017-07-27 14:15:37</v>
          </cell>
          <cell r="D294" t="str">
            <v>Con Obligacion</v>
          </cell>
          <cell r="E294" t="str">
            <v>000</v>
          </cell>
          <cell r="F294" t="str">
            <v>INSOR GESTION GENERAL</v>
          </cell>
          <cell r="G294" t="str">
            <v>C-2203-0700-1</v>
          </cell>
          <cell r="H294" t="str">
            <v>MEJORAMIENTO DE LA ATENCION EDUCATIVA DE LA POBLACION SORDA A NIVEL NACIONAL</v>
          </cell>
          <cell r="I294" t="str">
            <v>Propios</v>
          </cell>
          <cell r="J294" t="str">
            <v>OTROS RECURSOS DE TESORERIA</v>
          </cell>
          <cell r="K294" t="str">
            <v>CSF</v>
          </cell>
          <cell r="L294">
            <v>635198</v>
          </cell>
          <cell r="M294">
            <v>0</v>
          </cell>
          <cell r="N294">
            <v>635198</v>
          </cell>
          <cell r="O294">
            <v>0</v>
          </cell>
          <cell r="P294">
            <v>635198</v>
          </cell>
          <cell r="Q294" t="str">
            <v>Cédula de Ciudadanía</v>
          </cell>
          <cell r="R294" t="str">
            <v>52384828</v>
          </cell>
          <cell r="S294" t="str">
            <v>DÍAZ INÉS ESTHER</v>
          </cell>
          <cell r="T294" t="str">
            <v>Abono en cuenta</v>
          </cell>
          <cell r="U294" t="str">
            <v>Ahorro</v>
          </cell>
          <cell r="V294" t="str">
            <v>03350985645</v>
          </cell>
          <cell r="W294" t="str">
            <v>Activa</v>
          </cell>
          <cell r="X294" t="str">
            <v>890903938</v>
          </cell>
          <cell r="Y294" t="str">
            <v>BANCOLOMBIA S.A.</v>
          </cell>
          <cell r="Z294">
            <v>35417</v>
          </cell>
          <cell r="AA294">
            <v>35417</v>
          </cell>
          <cell r="AB294">
            <v>45417</v>
          </cell>
          <cell r="AC294" t="str">
            <v>94617</v>
          </cell>
          <cell r="AD294" t="str">
            <v>107217</v>
          </cell>
          <cell r="AE294" t="str">
            <v>214269317</v>
          </cell>
          <cell r="AF294"/>
          <cell r="AG294" t="str">
            <v>2017-07-27 00:00:00</v>
          </cell>
          <cell r="AH294" t="str">
            <v>RESOLUCION</v>
          </cell>
          <cell r="AI294" t="str">
            <v>350-2017</v>
          </cell>
          <cell r="AJ294" t="str">
            <v>Comisión a Popayán del 08 al 11 de agosto 2017</v>
          </cell>
        </row>
        <row r="295">
          <cell r="A295">
            <v>45517</v>
          </cell>
          <cell r="B295" t="str">
            <v>2017-07-27 00:00:00</v>
          </cell>
          <cell r="C295" t="str">
            <v>2017-07-27 14:18:23</v>
          </cell>
          <cell r="D295" t="str">
            <v>Con Obligacion</v>
          </cell>
          <cell r="E295" t="str">
            <v>000</v>
          </cell>
          <cell r="F295" t="str">
            <v>INSOR GESTION GENERAL</v>
          </cell>
          <cell r="G295" t="str">
            <v>C-2203-0700-1</v>
          </cell>
          <cell r="H295" t="str">
            <v>MEJORAMIENTO DE LA ATENCION EDUCATIVA DE LA POBLACION SORDA A NIVEL NACIONAL</v>
          </cell>
          <cell r="I295" t="str">
            <v>Propios</v>
          </cell>
          <cell r="J295" t="str">
            <v>OTROS RECURSOS DE TESORERIA</v>
          </cell>
          <cell r="K295" t="str">
            <v>CSF</v>
          </cell>
          <cell r="L295">
            <v>449904</v>
          </cell>
          <cell r="M295">
            <v>0</v>
          </cell>
          <cell r="N295">
            <v>449904</v>
          </cell>
          <cell r="O295">
            <v>0</v>
          </cell>
          <cell r="P295">
            <v>449904</v>
          </cell>
          <cell r="Q295" t="str">
            <v>Cédula de Ciudadanía</v>
          </cell>
          <cell r="R295" t="str">
            <v>79434952</v>
          </cell>
          <cell r="S295" t="str">
            <v>RASGO RODRÍGUEZ ROLANDO ALBERTO</v>
          </cell>
          <cell r="T295" t="str">
            <v>Abono en cuenta</v>
          </cell>
          <cell r="U295" t="str">
            <v>Ahorro</v>
          </cell>
          <cell r="V295" t="str">
            <v>230170103733</v>
          </cell>
          <cell r="W295" t="str">
            <v>Activa</v>
          </cell>
          <cell r="X295" t="str">
            <v>860007738</v>
          </cell>
          <cell r="Y295" t="str">
            <v>BANCO POPULAR S. A.</v>
          </cell>
          <cell r="Z295">
            <v>35517</v>
          </cell>
          <cell r="AA295">
            <v>35517</v>
          </cell>
          <cell r="AB295">
            <v>45517</v>
          </cell>
          <cell r="AC295" t="str">
            <v>94717</v>
          </cell>
          <cell r="AD295" t="str">
            <v>107317</v>
          </cell>
          <cell r="AE295" t="str">
            <v>214287517</v>
          </cell>
          <cell r="AF295"/>
          <cell r="AG295" t="str">
            <v>2017-07-27 00:00:00</v>
          </cell>
          <cell r="AH295" t="str">
            <v>RESOLUCION</v>
          </cell>
          <cell r="AI295" t="str">
            <v>347-2017</v>
          </cell>
          <cell r="AJ295" t="str">
            <v>Comisión a Popayán del 08 al 11 de agosto de 2017</v>
          </cell>
        </row>
        <row r="296">
          <cell r="A296">
            <v>45617</v>
          </cell>
          <cell r="B296" t="str">
            <v>2017-07-27 00:00:00</v>
          </cell>
          <cell r="C296" t="str">
            <v>2017-07-27 14:21:28</v>
          </cell>
          <cell r="D296" t="str">
            <v>Con Obligacion</v>
          </cell>
          <cell r="E296" t="str">
            <v>000</v>
          </cell>
          <cell r="F296" t="str">
            <v>INSOR GESTION GENERAL</v>
          </cell>
          <cell r="G296" t="str">
            <v>C-2203-0700-1</v>
          </cell>
          <cell r="H296" t="str">
            <v>MEJORAMIENTO DE LA ATENCION EDUCATIVA DE LA POBLACION SORDA A NIVEL NACIONAL</v>
          </cell>
          <cell r="I296" t="str">
            <v>Propios</v>
          </cell>
          <cell r="J296" t="str">
            <v>OTROS RECURSOS DE TESORERIA</v>
          </cell>
          <cell r="K296" t="str">
            <v>CSF</v>
          </cell>
          <cell r="L296">
            <v>655198</v>
          </cell>
          <cell r="M296">
            <v>0</v>
          </cell>
          <cell r="N296">
            <v>655198</v>
          </cell>
          <cell r="O296">
            <v>0</v>
          </cell>
          <cell r="P296">
            <v>655198</v>
          </cell>
          <cell r="Q296" t="str">
            <v>Cédula de Ciudadanía</v>
          </cell>
          <cell r="R296" t="str">
            <v>35537874</v>
          </cell>
          <cell r="S296" t="str">
            <v>MENDEZ ALVAREZ JULIANA CATALINA</v>
          </cell>
          <cell r="T296" t="str">
            <v>Abono en cuenta</v>
          </cell>
          <cell r="U296" t="str">
            <v>Ahorro</v>
          </cell>
          <cell r="V296" t="str">
            <v>450400067077</v>
          </cell>
          <cell r="W296" t="str">
            <v>Activa</v>
          </cell>
          <cell r="X296" t="str">
            <v>860034313</v>
          </cell>
          <cell r="Y296" t="str">
            <v>BANCO DAVIVIENDA S.A.</v>
          </cell>
          <cell r="Z296">
            <v>35217</v>
          </cell>
          <cell r="AA296">
            <v>35217</v>
          </cell>
          <cell r="AB296">
            <v>45617</v>
          </cell>
          <cell r="AC296" t="str">
            <v>94817</v>
          </cell>
          <cell r="AD296" t="str">
            <v>107417, 108417</v>
          </cell>
          <cell r="AE296" t="str">
            <v>214615217</v>
          </cell>
          <cell r="AF296"/>
          <cell r="AG296" t="str">
            <v>2017-07-27 00:00:00</v>
          </cell>
          <cell r="AH296" t="str">
            <v>RESOLUCION</v>
          </cell>
          <cell r="AI296" t="str">
            <v>348-2017</v>
          </cell>
          <cell r="AJ296" t="str">
            <v>Comisión a Ubaté del 08 al 11 de agosto 2017</v>
          </cell>
        </row>
        <row r="297">
          <cell r="A297">
            <v>46117</v>
          </cell>
          <cell r="B297" t="str">
            <v>2017-08-01 00:00:00</v>
          </cell>
          <cell r="C297" t="str">
            <v>2017-08-01 09:16:52</v>
          </cell>
          <cell r="D297" t="str">
            <v>Con Obligacion</v>
          </cell>
          <cell r="E297" t="str">
            <v>000</v>
          </cell>
          <cell r="F297" t="str">
            <v>INSOR GESTION GENERAL</v>
          </cell>
          <cell r="G297" t="str">
            <v>C-2203-0700-2</v>
          </cell>
          <cell r="H297" t="str">
            <v>ESTUDIOS, HERRAMIENTAS Y ORIENTACIONES PARA MEJORAR LA CALIDAD DE VIDA DE LA POBLACION COLOMBIANA CON LIMITACION AUDITIVA NACIONAL</v>
          </cell>
          <cell r="I297" t="str">
            <v>Nación</v>
          </cell>
          <cell r="J297" t="str">
            <v>RECURSOS CORRIENTES</v>
          </cell>
          <cell r="K297" t="str">
            <v>CSF</v>
          </cell>
          <cell r="L297">
            <v>148600</v>
          </cell>
          <cell r="M297">
            <v>0</v>
          </cell>
          <cell r="N297">
            <v>148600</v>
          </cell>
          <cell r="O297">
            <v>0</v>
          </cell>
          <cell r="P297">
            <v>148600</v>
          </cell>
          <cell r="Q297" t="str">
            <v>NIT</v>
          </cell>
          <cell r="R297" t="str">
            <v>860016627</v>
          </cell>
          <cell r="S297" t="str">
            <v>INSTITUTO NACIONAL PARA SORDOS</v>
          </cell>
          <cell r="T297" t="str">
            <v>Abono en cuenta</v>
          </cell>
          <cell r="U297" t="str">
            <v>Corriente</v>
          </cell>
          <cell r="V297" t="str">
            <v>170211015</v>
          </cell>
          <cell r="W297" t="str">
            <v>Activa</v>
          </cell>
          <cell r="X297" t="str">
            <v>860007738</v>
          </cell>
          <cell r="Y297" t="str">
            <v>BANCO POPULAR S. A.</v>
          </cell>
          <cell r="Z297">
            <v>35717</v>
          </cell>
          <cell r="AA297">
            <v>35717</v>
          </cell>
          <cell r="AB297">
            <v>46117</v>
          </cell>
          <cell r="AC297" t="str">
            <v>99417</v>
          </cell>
          <cell r="AD297" t="str">
            <v>112217</v>
          </cell>
          <cell r="AE297" t="str">
            <v>215795017</v>
          </cell>
          <cell r="AF297"/>
          <cell r="AG297" t="str">
            <v>2017-08-01 00:00:00</v>
          </cell>
          <cell r="AH297" t="str">
            <v>RESOLUCION</v>
          </cell>
          <cell r="AI297" t="str">
            <v>352-2017</v>
          </cell>
          <cell r="AJ297" t="str">
            <v>Reembolso caja menor según lo establecido en la resolución 352-2017</v>
          </cell>
        </row>
        <row r="298">
          <cell r="A298">
            <v>46217</v>
          </cell>
          <cell r="B298" t="str">
            <v>2017-08-02 00:00:00</v>
          </cell>
          <cell r="C298" t="str">
            <v>2017-08-02 09:34:33</v>
          </cell>
          <cell r="D298" t="str">
            <v>Con Obligacion</v>
          </cell>
          <cell r="E298" t="str">
            <v>000</v>
          </cell>
          <cell r="F298" t="str">
            <v>INSOR GESTION GENERAL</v>
          </cell>
          <cell r="G298" t="str">
            <v>C-2203-0700-1</v>
          </cell>
          <cell r="H298" t="str">
            <v>MEJORAMIENTO DE LA ATENCION EDUCATIVA DE LA POBLACION SORDA A NIVEL NACIONAL</v>
          </cell>
          <cell r="I298" t="str">
            <v>Propios</v>
          </cell>
          <cell r="J298" t="str">
            <v>INGRESOS CORRIENTES</v>
          </cell>
          <cell r="K298" t="str">
            <v>CSF</v>
          </cell>
          <cell r="L298">
            <v>123200</v>
          </cell>
          <cell r="M298">
            <v>0</v>
          </cell>
          <cell r="N298">
            <v>123200</v>
          </cell>
          <cell r="O298">
            <v>0</v>
          </cell>
          <cell r="P298">
            <v>123200</v>
          </cell>
          <cell r="Q298" t="str">
            <v>NIT</v>
          </cell>
          <cell r="R298" t="str">
            <v>860016627</v>
          </cell>
          <cell r="S298" t="str">
            <v>INSTITUTO NACIONAL PARA SORDOS</v>
          </cell>
          <cell r="T298" t="str">
            <v>Abono en cuenta</v>
          </cell>
          <cell r="U298" t="str">
            <v>Corriente</v>
          </cell>
          <cell r="V298" t="str">
            <v>170211007</v>
          </cell>
          <cell r="W298" t="str">
            <v>Activa</v>
          </cell>
          <cell r="X298" t="str">
            <v>860007738</v>
          </cell>
          <cell r="Y298" t="str">
            <v>BANCO POPULAR S. A.</v>
          </cell>
          <cell r="Z298">
            <v>36017</v>
          </cell>
          <cell r="AA298">
            <v>36017</v>
          </cell>
          <cell r="AB298">
            <v>46217</v>
          </cell>
          <cell r="AC298" t="str">
            <v>101717</v>
          </cell>
          <cell r="AD298" t="str">
            <v>114517</v>
          </cell>
          <cell r="AE298" t="str">
            <v>216624517</v>
          </cell>
          <cell r="AF298"/>
          <cell r="AG298" t="str">
            <v>2017-08-02 00:00:00</v>
          </cell>
          <cell r="AH298" t="str">
            <v>RESOLUCION</v>
          </cell>
          <cell r="AI298" t="str">
            <v>351-2017</v>
          </cell>
          <cell r="AJ298" t="str">
            <v>Reembolso caja menor recursos propios inversión, según resolución 351-2017</v>
          </cell>
        </row>
        <row r="299">
          <cell r="A299">
            <v>46217</v>
          </cell>
          <cell r="B299" t="str">
            <v>2017-08-02 00:00:00</v>
          </cell>
          <cell r="C299" t="str">
            <v>2017-08-02 09:34:33</v>
          </cell>
          <cell r="D299" t="str">
            <v>Con Obligacion</v>
          </cell>
          <cell r="E299" t="str">
            <v>000</v>
          </cell>
          <cell r="F299" t="str">
            <v>INSOR GESTION GENERAL</v>
          </cell>
          <cell r="G299" t="str">
            <v>C-2203-0700-2</v>
          </cell>
          <cell r="H299" t="str">
            <v>ESTUDIOS, HERRAMIENTAS Y ORIENTACIONES PARA MEJORAR LA CALIDAD DE VIDA DE LA POBLACION COLOMBIANA CON LIMITACION AUDITIVA NACIONAL</v>
          </cell>
          <cell r="I299" t="str">
            <v>Propios</v>
          </cell>
          <cell r="J299" t="str">
            <v>INGRESOS CORRIENTES</v>
          </cell>
          <cell r="K299" t="str">
            <v>CSF</v>
          </cell>
          <cell r="L299">
            <v>849000</v>
          </cell>
          <cell r="M299">
            <v>0</v>
          </cell>
          <cell r="N299">
            <v>849000</v>
          </cell>
          <cell r="O299">
            <v>0</v>
          </cell>
          <cell r="P299">
            <v>849000</v>
          </cell>
          <cell r="Q299" t="str">
            <v>NIT</v>
          </cell>
          <cell r="R299" t="str">
            <v>860016627</v>
          </cell>
          <cell r="S299" t="str">
            <v>INSTITUTO NACIONAL PARA SORDOS</v>
          </cell>
          <cell r="T299" t="str">
            <v>Abono en cuenta</v>
          </cell>
          <cell r="U299" t="str">
            <v>Corriente</v>
          </cell>
          <cell r="V299" t="str">
            <v>170211007</v>
          </cell>
          <cell r="W299" t="str">
            <v>Activa</v>
          </cell>
          <cell r="X299" t="str">
            <v>860007738</v>
          </cell>
          <cell r="Y299" t="str">
            <v>BANCO POPULAR S. A.</v>
          </cell>
          <cell r="Z299">
            <v>36017</v>
          </cell>
          <cell r="AA299">
            <v>36017</v>
          </cell>
          <cell r="AB299">
            <v>46217</v>
          </cell>
          <cell r="AC299" t="str">
            <v>101717</v>
          </cell>
          <cell r="AD299" t="str">
            <v>114517</v>
          </cell>
          <cell r="AE299" t="str">
            <v>216624517</v>
          </cell>
          <cell r="AF299"/>
          <cell r="AG299" t="str">
            <v>2017-08-02 00:00:00</v>
          </cell>
          <cell r="AH299" t="str">
            <v>RESOLUCION</v>
          </cell>
          <cell r="AI299" t="str">
            <v>351-2017</v>
          </cell>
          <cell r="AJ299" t="str">
            <v>Reembolso caja menor recursos propios inversión, según resolución 351-2017</v>
          </cell>
        </row>
        <row r="300">
          <cell r="A300">
            <v>46417</v>
          </cell>
          <cell r="B300" t="str">
            <v>2017-08-04 00:00:00</v>
          </cell>
          <cell r="C300" t="str">
            <v>2017-08-04 11:15:12</v>
          </cell>
          <cell r="D300" t="str">
            <v>Con Obligacion</v>
          </cell>
          <cell r="E300" t="str">
            <v>000</v>
          </cell>
          <cell r="F300" t="str">
            <v>INSOR GESTION GENERAL</v>
          </cell>
          <cell r="G300" t="str">
            <v>C-2203-0700-1</v>
          </cell>
          <cell r="H300" t="str">
            <v>MEJORAMIENTO DE LA ATENCION EDUCATIVA DE LA POBLACION SORDA A NIVEL NACIONAL</v>
          </cell>
          <cell r="I300" t="str">
            <v>Propios</v>
          </cell>
          <cell r="J300" t="str">
            <v>OTROS RECURSOS DE TESORERIA</v>
          </cell>
          <cell r="K300" t="str">
            <v>CSF</v>
          </cell>
          <cell r="L300">
            <v>503713</v>
          </cell>
          <cell r="M300">
            <v>0</v>
          </cell>
          <cell r="N300">
            <v>503713</v>
          </cell>
          <cell r="O300">
            <v>0</v>
          </cell>
          <cell r="P300">
            <v>503713</v>
          </cell>
          <cell r="Q300" t="str">
            <v>Cédula de Ciudadanía</v>
          </cell>
          <cell r="R300" t="str">
            <v>1030531860</v>
          </cell>
          <cell r="S300" t="str">
            <v>PEREZ VARGAS ROCIO NATHALY</v>
          </cell>
          <cell r="T300" t="str">
            <v>Abono en cuenta</v>
          </cell>
          <cell r="U300" t="str">
            <v>Ahorro</v>
          </cell>
          <cell r="V300" t="str">
            <v>24526611496</v>
          </cell>
          <cell r="W300" t="str">
            <v>Activa</v>
          </cell>
          <cell r="X300" t="str">
            <v>860007335</v>
          </cell>
          <cell r="Y300" t="str">
            <v>BCSC S A</v>
          </cell>
          <cell r="Z300">
            <v>35917</v>
          </cell>
          <cell r="AA300">
            <v>35917</v>
          </cell>
          <cell r="AB300">
            <v>46417</v>
          </cell>
          <cell r="AC300" t="str">
            <v>104617</v>
          </cell>
          <cell r="AD300" t="str">
            <v>117217</v>
          </cell>
          <cell r="AE300" t="str">
            <v>220254717</v>
          </cell>
          <cell r="AF300"/>
          <cell r="AG300" t="str">
            <v>2017-08-04 00:00:00</v>
          </cell>
          <cell r="AH300" t="str">
            <v>RESOLUCION</v>
          </cell>
          <cell r="AI300" t="str">
            <v>361-2017</v>
          </cell>
          <cell r="AJ300" t="str">
            <v>Comisión a Madrid Cundinamarca del 14 al 18 de agosto 2017</v>
          </cell>
        </row>
        <row r="301">
          <cell r="A301">
            <v>46517</v>
          </cell>
          <cell r="B301" t="str">
            <v>2017-08-04 00:00:00</v>
          </cell>
          <cell r="C301" t="str">
            <v>2017-08-04 11:20:53</v>
          </cell>
          <cell r="D301" t="str">
            <v>Con Obligacion</v>
          </cell>
          <cell r="E301" t="str">
            <v>000</v>
          </cell>
          <cell r="F301" t="str">
            <v>INSOR GESTION GENERAL</v>
          </cell>
          <cell r="G301" t="str">
            <v>C-2203-0700-1</v>
          </cell>
          <cell r="H301" t="str">
            <v>MEJORAMIENTO DE LA ATENCION EDUCATIVA DE LA POBLACION SORDA A NIVEL NACIONAL</v>
          </cell>
          <cell r="I301" t="str">
            <v>Propios</v>
          </cell>
          <cell r="J301" t="str">
            <v>OTROS RECURSOS DE TESORERIA</v>
          </cell>
          <cell r="K301" t="str">
            <v>CSF</v>
          </cell>
          <cell r="L301">
            <v>503713</v>
          </cell>
          <cell r="M301">
            <v>0</v>
          </cell>
          <cell r="N301">
            <v>503713</v>
          </cell>
          <cell r="O301">
            <v>0</v>
          </cell>
          <cell r="P301">
            <v>503713</v>
          </cell>
          <cell r="Q301" t="str">
            <v>Cédula de Ciudadanía</v>
          </cell>
          <cell r="R301" t="str">
            <v>53084208</v>
          </cell>
          <cell r="S301" t="str">
            <v>PACHÓN CIFUENTES LINA MARCELA</v>
          </cell>
          <cell r="T301" t="str">
            <v>Abono en cuenta</v>
          </cell>
          <cell r="U301" t="str">
            <v>Ahorro</v>
          </cell>
          <cell r="V301" t="str">
            <v>230170106314</v>
          </cell>
          <cell r="W301" t="str">
            <v>Activa</v>
          </cell>
          <cell r="X301" t="str">
            <v>860007738</v>
          </cell>
          <cell r="Y301" t="str">
            <v>BANCO POPULAR S. A.</v>
          </cell>
          <cell r="Z301">
            <v>35817</v>
          </cell>
          <cell r="AA301">
            <v>35817</v>
          </cell>
          <cell r="AB301">
            <v>46517</v>
          </cell>
          <cell r="AC301" t="str">
            <v>104717</v>
          </cell>
          <cell r="AD301" t="str">
            <v>117317, 117917</v>
          </cell>
          <cell r="AE301" t="str">
            <v>220245017</v>
          </cell>
          <cell r="AF301"/>
          <cell r="AG301" t="str">
            <v>2017-08-04 00:00:00</v>
          </cell>
          <cell r="AH301" t="str">
            <v>RESOLUCION</v>
          </cell>
          <cell r="AI301" t="str">
            <v>362-2017</v>
          </cell>
          <cell r="AJ301" t="str">
            <v>Comisión a Madrid Cundinamarca del 14 al 18 de agosto de 2017.</v>
          </cell>
        </row>
        <row r="302">
          <cell r="A302">
            <v>46617</v>
          </cell>
          <cell r="B302" t="str">
            <v>2017-08-04 00:00:00</v>
          </cell>
          <cell r="C302" t="str">
            <v>2017-08-04 16:25:23</v>
          </cell>
          <cell r="D302" t="str">
            <v>Con Obligacion</v>
          </cell>
          <cell r="E302" t="str">
            <v>000</v>
          </cell>
          <cell r="F302" t="str">
            <v>INSOR GESTION GENERAL</v>
          </cell>
          <cell r="G302" t="str">
            <v>C-2299-0700-1</v>
          </cell>
          <cell r="H302" t="str">
            <v>IMPLANTACION DE UN MODELO DE MODERNIZACION Y GESTION PUBLICA APLICADO AL INSOR A NIVEL NACIONAL</v>
          </cell>
          <cell r="I302" t="str">
            <v>Propios</v>
          </cell>
          <cell r="J302" t="str">
            <v>OTROS RECURSOS DE TESORERIA</v>
          </cell>
          <cell r="K302" t="str">
            <v>CSF</v>
          </cell>
          <cell r="L302">
            <v>17150000</v>
          </cell>
          <cell r="M302">
            <v>0</v>
          </cell>
          <cell r="N302">
            <v>17150000</v>
          </cell>
          <cell r="O302">
            <v>3500000</v>
          </cell>
          <cell r="P302">
            <v>13650000</v>
          </cell>
          <cell r="Q302" t="str">
            <v>Cédula de Ciudadanía</v>
          </cell>
          <cell r="R302" t="str">
            <v>74084524</v>
          </cell>
          <cell r="S302" t="str">
            <v>ORDUZ NIVIA ANDRES EDUARDO</v>
          </cell>
          <cell r="T302" t="str">
            <v>Abono en cuenta</v>
          </cell>
          <cell r="U302" t="str">
            <v>Ahorro</v>
          </cell>
          <cell r="V302" t="str">
            <v>35869861535</v>
          </cell>
          <cell r="W302" t="str">
            <v>Activa</v>
          </cell>
          <cell r="X302" t="str">
            <v>890903938</v>
          </cell>
          <cell r="Y302" t="str">
            <v>BANCOLOMBIA S.A.</v>
          </cell>
          <cell r="Z302">
            <v>34917</v>
          </cell>
          <cell r="AA302">
            <v>34917</v>
          </cell>
          <cell r="AB302">
            <v>46617</v>
          </cell>
          <cell r="AC302" t="str">
            <v>116617, 138117, 161917, 190317</v>
          </cell>
          <cell r="AD302" t="str">
            <v>130217, 153017, 177517, 206717</v>
          </cell>
          <cell r="AE302" t="str">
            <v>249966717, 287738217, 330142217, 367539817</v>
          </cell>
          <cell r="AF302"/>
          <cell r="AG302" t="str">
            <v>2017-08-04 00:00:00</v>
          </cell>
          <cell r="AH302" t="str">
            <v>CONTRATO DE PRESTACION DE SERVICIOS - PROFESIONALES</v>
          </cell>
          <cell r="AI302" t="str">
            <v>136-2017</v>
          </cell>
          <cell r="AJ302" t="str">
            <v>Servicios profesionales en la implementación y difusión del sistema de gestión de la seguridad y salud en el trabajo SGSST, al interior de la Institución de acuerdo a la resolución 111-2017, la cual define estándares mínimos del SGSST para empleadore</v>
          </cell>
        </row>
        <row r="303">
          <cell r="A303">
            <v>46717</v>
          </cell>
          <cell r="B303" t="str">
            <v>2017-08-04 00:00:00</v>
          </cell>
          <cell r="C303" t="str">
            <v>2017-08-04 16:32:35</v>
          </cell>
          <cell r="D303" t="str">
            <v>Con Obligacion</v>
          </cell>
          <cell r="E303" t="str">
            <v>000</v>
          </cell>
          <cell r="F303" t="str">
            <v>INSOR GESTION GENERAL</v>
          </cell>
          <cell r="G303" t="str">
            <v>C-2299-0700-1</v>
          </cell>
          <cell r="H303" t="str">
            <v>IMPLANTACION DE UN MODELO DE MODERNIZACION Y GESTION PUBLICA APLICADO AL INSOR A NIVEL NACIONAL</v>
          </cell>
          <cell r="I303" t="str">
            <v>Propios</v>
          </cell>
          <cell r="J303" t="str">
            <v>OTROS RECURSOS DE TESORERIA</v>
          </cell>
          <cell r="K303" t="str">
            <v>CSF</v>
          </cell>
          <cell r="L303">
            <v>17150000</v>
          </cell>
          <cell r="M303">
            <v>0</v>
          </cell>
          <cell r="N303">
            <v>17150000</v>
          </cell>
          <cell r="O303">
            <v>3500000</v>
          </cell>
          <cell r="P303">
            <v>13650000</v>
          </cell>
          <cell r="Q303" t="str">
            <v>Cédula de Ciudadanía</v>
          </cell>
          <cell r="R303" t="str">
            <v>79616606</v>
          </cell>
          <cell r="S303" t="str">
            <v>ALVAREZ SEPULVEDA CARLOS ALBERTO</v>
          </cell>
          <cell r="T303" t="str">
            <v>Abono en cuenta</v>
          </cell>
          <cell r="U303" t="str">
            <v>Ahorro</v>
          </cell>
          <cell r="V303" t="str">
            <v>04229878340</v>
          </cell>
          <cell r="W303" t="str">
            <v>Activa</v>
          </cell>
          <cell r="X303" t="str">
            <v>890903938</v>
          </cell>
          <cell r="Y303" t="str">
            <v>BANCOLOMBIA S.A.</v>
          </cell>
          <cell r="Z303">
            <v>34817</v>
          </cell>
          <cell r="AA303">
            <v>34817</v>
          </cell>
          <cell r="AB303">
            <v>46717</v>
          </cell>
          <cell r="AC303" t="str">
            <v>119317, 138217, 161817, 192217</v>
          </cell>
          <cell r="AD303" t="str">
            <v>133217, 153117, 177417, 208517</v>
          </cell>
          <cell r="AE303" t="str">
            <v>252259817, 288253417, 330145217, 369387717</v>
          </cell>
          <cell r="AF303"/>
          <cell r="AG303" t="str">
            <v>2017-08-04 00:00:00</v>
          </cell>
          <cell r="AH303" t="str">
            <v>CONTRATO DE PRESTACION DE SERVICIOS</v>
          </cell>
          <cell r="AI303" t="str">
            <v>137-2017</v>
          </cell>
          <cell r="AJ303" t="str">
            <v>Servicios profesionales en la implementación y difusión del sistema de gestión de la seguridad y salud en el trabajo SGSST, al interior de la Institución de acuerdo a la resolución 111-2017, la cual define estándares mínimos del SGSST para empleadore</v>
          </cell>
        </row>
        <row r="304">
          <cell r="A304">
            <v>46817</v>
          </cell>
          <cell r="B304" t="str">
            <v>2017-08-08 00:00:00</v>
          </cell>
          <cell r="C304" t="str">
            <v>2017-08-08 15:51:13</v>
          </cell>
          <cell r="D304" t="str">
            <v>Con Obligacion</v>
          </cell>
          <cell r="E304" t="str">
            <v>000</v>
          </cell>
          <cell r="F304" t="str">
            <v>INSOR GESTION GENERAL</v>
          </cell>
          <cell r="G304" t="str">
            <v>C-2203-0700-1</v>
          </cell>
          <cell r="H304" t="str">
            <v>MEJORAMIENTO DE LA ATENCION EDUCATIVA DE LA POBLACION SORDA A NIVEL NACIONAL</v>
          </cell>
          <cell r="I304" t="str">
            <v>Propios</v>
          </cell>
          <cell r="J304" t="str">
            <v>OTROS RECURSOS DE TESORERIA</v>
          </cell>
          <cell r="K304" t="str">
            <v>CSF</v>
          </cell>
          <cell r="L304">
            <v>82272</v>
          </cell>
          <cell r="M304">
            <v>0</v>
          </cell>
          <cell r="N304">
            <v>82272</v>
          </cell>
          <cell r="O304">
            <v>0</v>
          </cell>
          <cell r="P304">
            <v>82272</v>
          </cell>
          <cell r="Q304" t="str">
            <v>Cédula de Ciudadanía</v>
          </cell>
          <cell r="R304" t="str">
            <v>79434952</v>
          </cell>
          <cell r="S304" t="str">
            <v>RASGO RODRÍGUEZ ROLANDO ALBERTO</v>
          </cell>
          <cell r="T304" t="str">
            <v>Abono en cuenta</v>
          </cell>
          <cell r="U304" t="str">
            <v>Ahorro</v>
          </cell>
          <cell r="V304" t="str">
            <v>230170103733</v>
          </cell>
          <cell r="W304" t="str">
            <v>Activa</v>
          </cell>
          <cell r="X304" t="str">
            <v>860007738</v>
          </cell>
          <cell r="Y304" t="str">
            <v>BANCO POPULAR S. A.</v>
          </cell>
          <cell r="Z304">
            <v>36317</v>
          </cell>
          <cell r="AA304">
            <v>36317</v>
          </cell>
          <cell r="AB304">
            <v>46817</v>
          </cell>
          <cell r="AC304" t="str">
            <v>106717</v>
          </cell>
          <cell r="AD304" t="str">
            <v>119417</v>
          </cell>
          <cell r="AE304" t="str">
            <v>223014517</v>
          </cell>
          <cell r="AF304"/>
          <cell r="AG304" t="str">
            <v>2017-08-08 00:00:00</v>
          </cell>
          <cell r="AH304" t="str">
            <v>RESOLUCION</v>
          </cell>
          <cell r="AI304" t="str">
            <v>367-2017</v>
          </cell>
          <cell r="AJ304" t="str">
            <v>Comisión a Suesca Cundinamarca el 18 de agosto 2017</v>
          </cell>
        </row>
        <row r="305">
          <cell r="A305">
            <v>46917</v>
          </cell>
          <cell r="B305" t="str">
            <v>2017-08-08 00:00:00</v>
          </cell>
          <cell r="C305" t="str">
            <v>2017-08-08 15:55:17</v>
          </cell>
          <cell r="D305" t="str">
            <v>Con Obligacion</v>
          </cell>
          <cell r="E305" t="str">
            <v>000</v>
          </cell>
          <cell r="F305" t="str">
            <v>INSOR GESTION GENERAL</v>
          </cell>
          <cell r="G305" t="str">
            <v>C-2203-0700-1</v>
          </cell>
          <cell r="H305" t="str">
            <v>MEJORAMIENTO DE LA ATENCION EDUCATIVA DE LA POBLACION SORDA A NIVEL NACIONAL</v>
          </cell>
          <cell r="I305" t="str">
            <v>Propios</v>
          </cell>
          <cell r="J305" t="str">
            <v>OTROS RECURSOS DE TESORERIA</v>
          </cell>
          <cell r="K305" t="str">
            <v>CSF</v>
          </cell>
          <cell r="L305">
            <v>108743</v>
          </cell>
          <cell r="M305">
            <v>0</v>
          </cell>
          <cell r="N305">
            <v>108743</v>
          </cell>
          <cell r="O305">
            <v>0</v>
          </cell>
          <cell r="P305">
            <v>108743</v>
          </cell>
          <cell r="Q305" t="str">
            <v>Cédula de Ciudadanía</v>
          </cell>
          <cell r="R305" t="str">
            <v>52384828</v>
          </cell>
          <cell r="S305" t="str">
            <v>DÍAZ INÉS ESTHER</v>
          </cell>
          <cell r="T305" t="str">
            <v>Abono en cuenta</v>
          </cell>
          <cell r="U305" t="str">
            <v>Ahorro</v>
          </cell>
          <cell r="V305" t="str">
            <v>03350985645</v>
          </cell>
          <cell r="W305" t="str">
            <v>Activa</v>
          </cell>
          <cell r="X305" t="str">
            <v>890903938</v>
          </cell>
          <cell r="Y305" t="str">
            <v>BANCOLOMBIA S.A.</v>
          </cell>
          <cell r="Z305">
            <v>36417</v>
          </cell>
          <cell r="AA305">
            <v>36417</v>
          </cell>
          <cell r="AB305">
            <v>46917</v>
          </cell>
          <cell r="AC305" t="str">
            <v>106817</v>
          </cell>
          <cell r="AD305" t="str">
            <v>119517</v>
          </cell>
          <cell r="AE305" t="str">
            <v>223055417</v>
          </cell>
          <cell r="AF305"/>
          <cell r="AG305" t="str">
            <v>2017-08-08 00:00:00</v>
          </cell>
          <cell r="AH305" t="str">
            <v>RESOLUCION</v>
          </cell>
          <cell r="AI305" t="str">
            <v>366-2017</v>
          </cell>
          <cell r="AJ305" t="str">
            <v>Comisión a Suesca Cundinamarca el 18 de agosto 2017</v>
          </cell>
        </row>
        <row r="306">
          <cell r="A306">
            <v>47017</v>
          </cell>
          <cell r="B306" t="str">
            <v>2017-08-08 00:00:00</v>
          </cell>
          <cell r="C306" t="str">
            <v>2017-08-08 16:02:33</v>
          </cell>
          <cell r="D306" t="str">
            <v>Con Obligacion</v>
          </cell>
          <cell r="E306" t="str">
            <v>000</v>
          </cell>
          <cell r="F306" t="str">
            <v>INSOR GESTION GENERAL</v>
          </cell>
          <cell r="G306" t="str">
            <v>C-2203-0700-1</v>
          </cell>
          <cell r="H306" t="str">
            <v>MEJORAMIENTO DE LA ATENCION EDUCATIVA DE LA POBLACION SORDA A NIVEL NACIONAL</v>
          </cell>
          <cell r="I306" t="str">
            <v>Propios</v>
          </cell>
          <cell r="J306" t="str">
            <v>OTROS RECURSOS DE TESORERIA</v>
          </cell>
          <cell r="K306" t="str">
            <v>CSF</v>
          </cell>
          <cell r="L306">
            <v>317088</v>
          </cell>
          <cell r="M306">
            <v>0</v>
          </cell>
          <cell r="N306">
            <v>317088</v>
          </cell>
          <cell r="O306">
            <v>0</v>
          </cell>
          <cell r="P306">
            <v>317088</v>
          </cell>
          <cell r="Q306" t="str">
            <v>Cédula de Ciudadanía</v>
          </cell>
          <cell r="R306" t="str">
            <v>79434952</v>
          </cell>
          <cell r="S306" t="str">
            <v>RASGO RODRÍGUEZ ROLANDO ALBERTO</v>
          </cell>
          <cell r="T306" t="str">
            <v>Abono en cuenta</v>
          </cell>
          <cell r="U306" t="str">
            <v>Ahorro</v>
          </cell>
          <cell r="V306" t="str">
            <v>230170103733</v>
          </cell>
          <cell r="W306" t="str">
            <v>Activa</v>
          </cell>
          <cell r="X306" t="str">
            <v>860007738</v>
          </cell>
          <cell r="Y306" t="str">
            <v>BANCO POPULAR S. A.</v>
          </cell>
          <cell r="Z306">
            <v>36517</v>
          </cell>
          <cell r="AA306">
            <v>36517</v>
          </cell>
          <cell r="AB306">
            <v>47017</v>
          </cell>
          <cell r="AC306" t="str">
            <v>106517</v>
          </cell>
          <cell r="AD306" t="str">
            <v>119217</v>
          </cell>
          <cell r="AE306" t="str">
            <v>223004017</v>
          </cell>
          <cell r="AF306"/>
          <cell r="AG306" t="str">
            <v>2017-08-08 00:00:00</v>
          </cell>
          <cell r="AH306" t="str">
            <v>RESOLUCION</v>
          </cell>
          <cell r="AI306" t="str">
            <v>365-2017</v>
          </cell>
          <cell r="AJ306" t="str">
            <v>Comisión a Sesquile del 14 al 17 de agosto de 2017.</v>
          </cell>
        </row>
        <row r="307">
          <cell r="A307">
            <v>47117</v>
          </cell>
          <cell r="B307" t="str">
            <v>2017-08-08 00:00:00</v>
          </cell>
          <cell r="C307" t="str">
            <v>2017-08-08 16:07:10</v>
          </cell>
          <cell r="D307" t="str">
            <v>Con Obligacion</v>
          </cell>
          <cell r="E307" t="str">
            <v>000</v>
          </cell>
          <cell r="F307" t="str">
            <v>INSOR GESTION GENERAL</v>
          </cell>
          <cell r="G307" t="str">
            <v>C-2203-0700-1</v>
          </cell>
          <cell r="H307" t="str">
            <v>MEJORAMIENTO DE LA ATENCION EDUCATIVA DE LA POBLACION SORDA A NIVEL NACIONAL</v>
          </cell>
          <cell r="I307" t="str">
            <v>Propios</v>
          </cell>
          <cell r="J307" t="str">
            <v>OTROS RECURSOS DE TESORERIA</v>
          </cell>
          <cell r="K307" t="str">
            <v>CSF</v>
          </cell>
          <cell r="L307">
            <v>422970</v>
          </cell>
          <cell r="M307">
            <v>0</v>
          </cell>
          <cell r="N307">
            <v>422970</v>
          </cell>
          <cell r="O307">
            <v>0</v>
          </cell>
          <cell r="P307">
            <v>422970</v>
          </cell>
          <cell r="Q307" t="str">
            <v>Cédula de Ciudadanía</v>
          </cell>
          <cell r="R307" t="str">
            <v>52384828</v>
          </cell>
          <cell r="S307" t="str">
            <v>DÍAZ INÉS ESTHER</v>
          </cell>
          <cell r="T307" t="str">
            <v>Abono en cuenta</v>
          </cell>
          <cell r="U307" t="str">
            <v>Ahorro</v>
          </cell>
          <cell r="V307" t="str">
            <v>03350985645</v>
          </cell>
          <cell r="W307" t="str">
            <v>Activa</v>
          </cell>
          <cell r="X307" t="str">
            <v>890903938</v>
          </cell>
          <cell r="Y307" t="str">
            <v>BANCOLOMBIA S.A.</v>
          </cell>
          <cell r="Z307">
            <v>36617</v>
          </cell>
          <cell r="AA307">
            <v>36617</v>
          </cell>
          <cell r="AB307">
            <v>47117</v>
          </cell>
          <cell r="AC307" t="str">
            <v>106617</v>
          </cell>
          <cell r="AD307" t="str">
            <v>119317</v>
          </cell>
          <cell r="AE307" t="str">
            <v>223040917</v>
          </cell>
          <cell r="AF307"/>
          <cell r="AG307" t="str">
            <v>2017-08-08 00:00:00</v>
          </cell>
          <cell r="AH307" t="str">
            <v>RESOLUCION</v>
          </cell>
          <cell r="AI307" t="str">
            <v>364-2017</v>
          </cell>
          <cell r="AJ307" t="str">
            <v>Comisión a Sesquile del 14 al 17 de agosto de 2017.</v>
          </cell>
        </row>
        <row r="308">
          <cell r="A308">
            <v>47317</v>
          </cell>
          <cell r="B308" t="str">
            <v>2017-08-10 00:00:00</v>
          </cell>
          <cell r="C308" t="str">
            <v>2017-08-10 10:19:12</v>
          </cell>
          <cell r="D308" t="str">
            <v>Con Obligacion</v>
          </cell>
          <cell r="E308" t="str">
            <v>000</v>
          </cell>
          <cell r="F308" t="str">
            <v>INSOR GESTION GENERAL</v>
          </cell>
          <cell r="G308" t="str">
            <v>C-2203-0700-2</v>
          </cell>
          <cell r="H308" t="str">
            <v>ESTUDIOS, HERRAMIENTAS Y ORIENTACIONES PARA MEJORAR LA CALIDAD DE VIDA DE LA POBLACION COLOMBIANA CON LIMITACION AUDITIVA NACIONAL</v>
          </cell>
          <cell r="I308" t="str">
            <v>Propios</v>
          </cell>
          <cell r="J308" t="str">
            <v>INGRESOS CORRIENTES</v>
          </cell>
          <cell r="K308" t="str">
            <v>CSF</v>
          </cell>
          <cell r="L308">
            <v>84272</v>
          </cell>
          <cell r="M308">
            <v>0</v>
          </cell>
          <cell r="N308">
            <v>84272</v>
          </cell>
          <cell r="O308">
            <v>0</v>
          </cell>
          <cell r="P308">
            <v>84272</v>
          </cell>
          <cell r="Q308" t="str">
            <v>Cédula de Ciudadanía</v>
          </cell>
          <cell r="R308" t="str">
            <v>1098658135</v>
          </cell>
          <cell r="S308" t="str">
            <v>RODRIGUEZ CORREA JHON EDINSON</v>
          </cell>
          <cell r="T308" t="str">
            <v>Abono en cuenta</v>
          </cell>
          <cell r="U308" t="str">
            <v>Ahorro</v>
          </cell>
          <cell r="V308" t="str">
            <v>79315076809</v>
          </cell>
          <cell r="W308" t="str">
            <v>Activa</v>
          </cell>
          <cell r="X308" t="str">
            <v>890903938</v>
          </cell>
          <cell r="Y308" t="str">
            <v>BANCOLOMBIA S.A.</v>
          </cell>
          <cell r="Z308">
            <v>36817</v>
          </cell>
          <cell r="AA308">
            <v>36817</v>
          </cell>
          <cell r="AB308">
            <v>47317</v>
          </cell>
          <cell r="AC308" t="str">
            <v>106917</v>
          </cell>
          <cell r="AD308" t="str">
            <v>119617</v>
          </cell>
          <cell r="AE308" t="str">
            <v>224746217</v>
          </cell>
          <cell r="AF308"/>
          <cell r="AG308" t="str">
            <v>2017-08-10 00:00:00</v>
          </cell>
          <cell r="AH308" t="str">
            <v>RESOLUCION</v>
          </cell>
          <cell r="AI308" t="str">
            <v>371-2017</v>
          </cell>
          <cell r="AJ308" t="str">
            <v>Comisión a la ciudad de Bucaramanga el 18 de agosto de 2017</v>
          </cell>
        </row>
        <row r="309">
          <cell r="A309">
            <v>47417</v>
          </cell>
          <cell r="B309" t="str">
            <v>2017-08-10 00:00:00</v>
          </cell>
          <cell r="C309" t="str">
            <v>2017-08-10 10:21:14</v>
          </cell>
          <cell r="D309" t="str">
            <v>Con Obligacion</v>
          </cell>
          <cell r="E309" t="str">
            <v>000</v>
          </cell>
          <cell r="F309" t="str">
            <v>INSOR GESTION GENERAL</v>
          </cell>
          <cell r="G309" t="str">
            <v>C-2203-0700-2</v>
          </cell>
          <cell r="H309" t="str">
            <v>ESTUDIOS, HERRAMIENTAS Y ORIENTACIONES PARA MEJORAR LA CALIDAD DE VIDA DE LA POBLACION COLOMBIANA CON LIMITACION AUDITIVA NACIONAL</v>
          </cell>
          <cell r="I309" t="str">
            <v>Propios</v>
          </cell>
          <cell r="J309" t="str">
            <v>INGRESOS CORRIENTES</v>
          </cell>
          <cell r="K309" t="str">
            <v>CSF</v>
          </cell>
          <cell r="L309">
            <v>469904</v>
          </cell>
          <cell r="M309">
            <v>0</v>
          </cell>
          <cell r="N309">
            <v>469904</v>
          </cell>
          <cell r="O309">
            <v>0</v>
          </cell>
          <cell r="P309">
            <v>469904</v>
          </cell>
          <cell r="Q309" t="str">
            <v>Cédula de Ciudadanía</v>
          </cell>
          <cell r="R309" t="str">
            <v>79643367</v>
          </cell>
          <cell r="S309" t="str">
            <v>DUARTE MORA PABLO ANTONIO</v>
          </cell>
          <cell r="T309" t="str">
            <v>Abono en cuenta</v>
          </cell>
          <cell r="U309" t="str">
            <v>Ahorro</v>
          </cell>
          <cell r="V309" t="str">
            <v>001470056571</v>
          </cell>
          <cell r="W309" t="str">
            <v>Activa</v>
          </cell>
          <cell r="X309" t="str">
            <v>860034313</v>
          </cell>
          <cell r="Y309" t="str">
            <v>BANCO DAVIVIENDA S.A.</v>
          </cell>
          <cell r="Z309">
            <v>37017</v>
          </cell>
          <cell r="AA309">
            <v>37017</v>
          </cell>
          <cell r="AB309">
            <v>47417</v>
          </cell>
          <cell r="AC309" t="str">
            <v>107017</v>
          </cell>
          <cell r="AD309" t="str">
            <v>119717</v>
          </cell>
          <cell r="AE309" t="str">
            <v>224723617</v>
          </cell>
          <cell r="AF309"/>
          <cell r="AG309" t="str">
            <v>2017-08-10 00:00:00</v>
          </cell>
          <cell r="AH309" t="str">
            <v>RESOLUCION</v>
          </cell>
          <cell r="AI309" t="str">
            <v>372-2017</v>
          </cell>
          <cell r="AJ309" t="str">
            <v>Comisión a Bucaramanga del 15 al 18 de agosto de 2017</v>
          </cell>
        </row>
        <row r="310">
          <cell r="A310">
            <v>47517</v>
          </cell>
          <cell r="B310" t="str">
            <v>2017-08-10 00:00:00</v>
          </cell>
          <cell r="C310" t="str">
            <v>2017-08-10 10:22:35</v>
          </cell>
          <cell r="D310" t="str">
            <v>Con Obligacion</v>
          </cell>
          <cell r="E310" t="str">
            <v>000</v>
          </cell>
          <cell r="F310" t="str">
            <v>INSOR GESTION GENERAL</v>
          </cell>
          <cell r="G310" t="str">
            <v>C-2203-0700-2</v>
          </cell>
          <cell r="H310" t="str">
            <v>ESTUDIOS, HERRAMIENTAS Y ORIENTACIONES PARA MEJORAR LA CALIDAD DE VIDA DE LA POBLACION COLOMBIANA CON LIMITACION AUDITIVA NACIONAL</v>
          </cell>
          <cell r="I310" t="str">
            <v>Propios</v>
          </cell>
          <cell r="J310" t="str">
            <v>INGRESOS CORRIENTES</v>
          </cell>
          <cell r="K310" t="str">
            <v>CSF</v>
          </cell>
          <cell r="L310">
            <v>469904</v>
          </cell>
          <cell r="M310">
            <v>0</v>
          </cell>
          <cell r="N310">
            <v>469904</v>
          </cell>
          <cell r="O310">
            <v>0</v>
          </cell>
          <cell r="P310">
            <v>469904</v>
          </cell>
          <cell r="Q310" t="str">
            <v>Cédula de Ciudadanía</v>
          </cell>
          <cell r="R310" t="str">
            <v>1085267592</v>
          </cell>
          <cell r="S310" t="str">
            <v>BELLO RAMIREZ CINDY VALENTINA</v>
          </cell>
          <cell r="T310" t="str">
            <v>Abono en cuenta</v>
          </cell>
          <cell r="U310" t="str">
            <v>Ahorro</v>
          </cell>
          <cell r="V310" t="str">
            <v>299088708</v>
          </cell>
          <cell r="W310" t="str">
            <v>Activa</v>
          </cell>
          <cell r="X310" t="str">
            <v>860002964</v>
          </cell>
          <cell r="Y310" t="str">
            <v>BANCO DE BOGOTA S. A.</v>
          </cell>
          <cell r="Z310">
            <v>37217</v>
          </cell>
          <cell r="AA310">
            <v>37217</v>
          </cell>
          <cell r="AB310">
            <v>47517</v>
          </cell>
          <cell r="AC310" t="str">
            <v>107117</v>
          </cell>
          <cell r="AD310" t="str">
            <v>119817</v>
          </cell>
          <cell r="AE310" t="str">
            <v>224713217</v>
          </cell>
          <cell r="AF310"/>
          <cell r="AG310" t="str">
            <v>2017-08-10 00:00:00</v>
          </cell>
          <cell r="AH310" t="str">
            <v>RESOLUCION</v>
          </cell>
          <cell r="AI310" t="str">
            <v>373-2017</v>
          </cell>
          <cell r="AJ310" t="str">
            <v>Comisión a Bucaramanga del 15 al 18 de agosto de 2017</v>
          </cell>
        </row>
        <row r="311">
          <cell r="A311">
            <v>47617</v>
          </cell>
          <cell r="B311" t="str">
            <v>2017-08-10 00:00:00</v>
          </cell>
          <cell r="C311" t="str">
            <v>2017-08-10 10:24:05</v>
          </cell>
          <cell r="D311" t="str">
            <v>Con Obligacion</v>
          </cell>
          <cell r="E311" t="str">
            <v>000</v>
          </cell>
          <cell r="F311" t="str">
            <v>INSOR GESTION GENERAL</v>
          </cell>
          <cell r="G311" t="str">
            <v>C-2203-0700-2</v>
          </cell>
          <cell r="H311" t="str">
            <v>ESTUDIOS, HERRAMIENTAS Y ORIENTACIONES PARA MEJORAR LA CALIDAD DE VIDA DE LA POBLACION COLOMBIANA CON LIMITACION AUDITIVA NACIONAL</v>
          </cell>
          <cell r="I311" t="str">
            <v>Propios</v>
          </cell>
          <cell r="J311" t="str">
            <v>INGRESOS CORRIENTES</v>
          </cell>
          <cell r="K311" t="str">
            <v>CSF</v>
          </cell>
          <cell r="L311">
            <v>843281</v>
          </cell>
          <cell r="M311">
            <v>0</v>
          </cell>
          <cell r="N311">
            <v>843281</v>
          </cell>
          <cell r="O311">
            <v>0</v>
          </cell>
          <cell r="P311">
            <v>843281</v>
          </cell>
          <cell r="Q311" t="str">
            <v>Cédula de Ciudadanía</v>
          </cell>
          <cell r="R311" t="str">
            <v>51924054</v>
          </cell>
          <cell r="S311" t="str">
            <v>SANCHEZ GOMEZ MARGARITA</v>
          </cell>
          <cell r="T311" t="str">
            <v>Abono en cuenta</v>
          </cell>
          <cell r="U311" t="str">
            <v>Ahorro</v>
          </cell>
          <cell r="V311" t="str">
            <v>008670463812</v>
          </cell>
          <cell r="W311" t="str">
            <v>Activa</v>
          </cell>
          <cell r="X311" t="str">
            <v>860034313</v>
          </cell>
          <cell r="Y311" t="str">
            <v>BANCO DAVIVIENDA S.A.</v>
          </cell>
          <cell r="Z311">
            <v>37117</v>
          </cell>
          <cell r="AA311">
            <v>37117</v>
          </cell>
          <cell r="AB311">
            <v>47617</v>
          </cell>
          <cell r="AC311" t="str">
            <v>107217</v>
          </cell>
          <cell r="AD311" t="str">
            <v>119917</v>
          </cell>
          <cell r="AE311" t="str">
            <v>224709517</v>
          </cell>
          <cell r="AF311"/>
          <cell r="AG311" t="str">
            <v>2017-08-10 00:00:00</v>
          </cell>
          <cell r="AH311" t="str">
            <v>RESOLUCION</v>
          </cell>
          <cell r="AI311" t="str">
            <v>374-2017</v>
          </cell>
          <cell r="AJ311" t="str">
            <v>Comisión a Bucaramanga del 15 al 18 de agosto de 2017</v>
          </cell>
        </row>
        <row r="312">
          <cell r="A312">
            <v>47717</v>
          </cell>
          <cell r="B312" t="str">
            <v>2017-08-10 00:00:00</v>
          </cell>
          <cell r="C312" t="str">
            <v>2017-08-10 10:25:19</v>
          </cell>
          <cell r="D312" t="str">
            <v>Con Obligacion</v>
          </cell>
          <cell r="E312" t="str">
            <v>000</v>
          </cell>
          <cell r="F312" t="str">
            <v>INSOR GESTION GENERAL</v>
          </cell>
          <cell r="G312" t="str">
            <v>C-2203-0700-2</v>
          </cell>
          <cell r="H312" t="str">
            <v>ESTUDIOS, HERRAMIENTAS Y ORIENTACIONES PARA MEJORAR LA CALIDAD DE VIDA DE LA POBLACION COLOMBIANA CON LIMITACION AUDITIVA NACIONAL</v>
          </cell>
          <cell r="I312" t="str">
            <v>Propios</v>
          </cell>
          <cell r="J312" t="str">
            <v>INGRESOS CORRIENTES</v>
          </cell>
          <cell r="K312" t="str">
            <v>CSF</v>
          </cell>
          <cell r="L312">
            <v>469904</v>
          </cell>
          <cell r="M312">
            <v>0</v>
          </cell>
          <cell r="N312">
            <v>469904</v>
          </cell>
          <cell r="O312">
            <v>0</v>
          </cell>
          <cell r="P312">
            <v>469904</v>
          </cell>
          <cell r="Q312" t="str">
            <v>Cédula de Ciudadanía</v>
          </cell>
          <cell r="R312" t="str">
            <v>85475002</v>
          </cell>
          <cell r="S312" t="str">
            <v>VALENCIA PIEDRIS ANGELO JAVIER</v>
          </cell>
          <cell r="T312" t="str">
            <v>Abono en cuenta</v>
          </cell>
          <cell r="U312" t="str">
            <v>Ahorro</v>
          </cell>
          <cell r="V312" t="str">
            <v>014226179</v>
          </cell>
          <cell r="W312" t="str">
            <v>Activa</v>
          </cell>
          <cell r="X312" t="str">
            <v>860002964</v>
          </cell>
          <cell r="Y312" t="str">
            <v>BANCO DE BOGOTA S. A.</v>
          </cell>
          <cell r="Z312">
            <v>36917</v>
          </cell>
          <cell r="AA312">
            <v>36917</v>
          </cell>
          <cell r="AB312">
            <v>47717</v>
          </cell>
          <cell r="AC312" t="str">
            <v>107317</v>
          </cell>
          <cell r="AD312" t="str">
            <v>120017</v>
          </cell>
          <cell r="AE312" t="str">
            <v>224699317</v>
          </cell>
          <cell r="AF312"/>
          <cell r="AG312" t="str">
            <v>2017-08-10 00:00:00</v>
          </cell>
          <cell r="AH312" t="str">
            <v>RESOLUCION</v>
          </cell>
          <cell r="AI312" t="str">
            <v>370-2017</v>
          </cell>
          <cell r="AJ312" t="str">
            <v>Comisión a Bucaramanga del 15 al 18 de agosto de 2017</v>
          </cell>
        </row>
        <row r="313">
          <cell r="A313">
            <v>47817</v>
          </cell>
          <cell r="B313" t="str">
            <v>2017-08-10 00:00:00</v>
          </cell>
          <cell r="C313" t="str">
            <v>2017-08-10 16:01:06</v>
          </cell>
          <cell r="D313" t="str">
            <v>Con Obligacion</v>
          </cell>
          <cell r="E313" t="str">
            <v>000</v>
          </cell>
          <cell r="F313" t="str">
            <v>INSOR GESTION GENERAL</v>
          </cell>
          <cell r="G313" t="str">
            <v>C-2203-0700-2</v>
          </cell>
          <cell r="H313" t="str">
            <v>ESTUDIOS, HERRAMIENTAS Y ORIENTACIONES PARA MEJORAR LA CALIDAD DE VIDA DE LA POBLACION COLOMBIANA CON LIMITACION AUDITIVA NACIONAL</v>
          </cell>
          <cell r="I313" t="str">
            <v>Propios</v>
          </cell>
          <cell r="J313" t="str">
            <v>INGRESOS CORRIENTES</v>
          </cell>
          <cell r="K313" t="str">
            <v>CSF</v>
          </cell>
          <cell r="L313">
            <v>94272</v>
          </cell>
          <cell r="M313">
            <v>0</v>
          </cell>
          <cell r="N313">
            <v>94272</v>
          </cell>
          <cell r="O313">
            <v>0</v>
          </cell>
          <cell r="P313">
            <v>94272</v>
          </cell>
          <cell r="Q313" t="str">
            <v>Cédula de Ciudadanía</v>
          </cell>
          <cell r="R313" t="str">
            <v>1098658135</v>
          </cell>
          <cell r="S313" t="str">
            <v>RODRIGUEZ CORREA JHON EDINSON</v>
          </cell>
          <cell r="T313" t="str">
            <v>Abono en cuenta</v>
          </cell>
          <cell r="U313" t="str">
            <v>Ahorro</v>
          </cell>
          <cell r="V313" t="str">
            <v>79315076809</v>
          </cell>
          <cell r="W313" t="str">
            <v>Activa</v>
          </cell>
          <cell r="X313" t="str">
            <v>890903938</v>
          </cell>
          <cell r="Y313" t="str">
            <v>BANCOLOMBIA S.A.</v>
          </cell>
          <cell r="Z313">
            <v>37317</v>
          </cell>
          <cell r="AA313">
            <v>37317</v>
          </cell>
          <cell r="AB313">
            <v>47817</v>
          </cell>
          <cell r="AC313" t="str">
            <v>107417</v>
          </cell>
          <cell r="AD313" t="str">
            <v>120117</v>
          </cell>
          <cell r="AE313" t="str">
            <v>224751717</v>
          </cell>
          <cell r="AF313"/>
          <cell r="AG313" t="str">
            <v>2017-08-10 00:00:00</v>
          </cell>
          <cell r="AH313" t="str">
            <v>RESOLUCION</v>
          </cell>
          <cell r="AI313" t="str">
            <v>375-2017</v>
          </cell>
          <cell r="AJ313" t="str">
            <v>Comisión a la ciudad de Medellín 11 de agosto de 2017.</v>
          </cell>
        </row>
        <row r="314">
          <cell r="A314">
            <v>47917</v>
          </cell>
          <cell r="B314" t="str">
            <v>2017-08-10 00:00:00</v>
          </cell>
          <cell r="C314" t="str">
            <v>2017-08-10 16:43:03</v>
          </cell>
          <cell r="D314" t="str">
            <v>Con Obligacion</v>
          </cell>
          <cell r="E314" t="str">
            <v>000</v>
          </cell>
          <cell r="F314" t="str">
            <v>INSOR GESTION GENERAL</v>
          </cell>
          <cell r="G314" t="str">
            <v>C-2203-0700-2</v>
          </cell>
          <cell r="H314" t="str">
            <v>ESTUDIOS, HERRAMIENTAS Y ORIENTACIONES PARA MEJORAR LA CALIDAD DE VIDA DE LA POBLACION COLOMBIANA CON LIMITACION AUDITIVA NACIONAL</v>
          </cell>
          <cell r="I314" t="str">
            <v>Propios</v>
          </cell>
          <cell r="J314" t="str">
            <v>INGRESOS CORRIENTES</v>
          </cell>
          <cell r="K314" t="str">
            <v>CSF</v>
          </cell>
          <cell r="L314">
            <v>94272</v>
          </cell>
          <cell r="M314">
            <v>0</v>
          </cell>
          <cell r="N314">
            <v>94272</v>
          </cell>
          <cell r="O314">
            <v>0</v>
          </cell>
          <cell r="P314">
            <v>94272</v>
          </cell>
          <cell r="Q314" t="str">
            <v>Cédula de Ciudadanía</v>
          </cell>
          <cell r="R314" t="str">
            <v>1085275116</v>
          </cell>
          <cell r="S314" t="str">
            <v>BURGOS DELGADO DAVID EFRAIN</v>
          </cell>
          <cell r="T314" t="str">
            <v>Abono en cuenta</v>
          </cell>
          <cell r="U314" t="str">
            <v>Ahorro</v>
          </cell>
          <cell r="V314" t="str">
            <v>07480079561</v>
          </cell>
          <cell r="W314" t="str">
            <v>Activa</v>
          </cell>
          <cell r="X314" t="str">
            <v>890903938</v>
          </cell>
          <cell r="Y314" t="str">
            <v>BANCOLOMBIA S.A.</v>
          </cell>
          <cell r="Z314">
            <v>37417</v>
          </cell>
          <cell r="AA314">
            <v>37417</v>
          </cell>
          <cell r="AB314">
            <v>47917</v>
          </cell>
          <cell r="AC314" t="str">
            <v>107517</v>
          </cell>
          <cell r="AD314" t="str">
            <v>120217</v>
          </cell>
          <cell r="AE314" t="str">
            <v>224755417</v>
          </cell>
          <cell r="AF314"/>
          <cell r="AG314" t="str">
            <v>2017-08-10 00:00:00</v>
          </cell>
          <cell r="AH314" t="str">
            <v>RESOLUCION</v>
          </cell>
          <cell r="AI314" t="str">
            <v>376-2017</v>
          </cell>
          <cell r="AJ314" t="str">
            <v>Comisión a Medellín 11 de agosto de 2017</v>
          </cell>
        </row>
        <row r="315">
          <cell r="A315">
            <v>48217</v>
          </cell>
          <cell r="B315" t="str">
            <v>2017-08-11 00:00:00</v>
          </cell>
          <cell r="C315" t="str">
            <v>2017-08-11 11:33:20</v>
          </cell>
          <cell r="D315" t="str">
            <v>Con Obligacion</v>
          </cell>
          <cell r="E315" t="str">
            <v>000</v>
          </cell>
          <cell r="F315" t="str">
            <v>INSOR GESTION GENERAL</v>
          </cell>
          <cell r="G315" t="str">
            <v>C-2203-0700-2</v>
          </cell>
          <cell r="H315" t="str">
            <v>ESTUDIOS, HERRAMIENTAS Y ORIENTACIONES PARA MEJORAR LA CALIDAD DE VIDA DE LA POBLACION COLOMBIANA CON LIMITACION AUDITIVA NACIONAL</v>
          </cell>
          <cell r="I315" t="str">
            <v>Propios</v>
          </cell>
          <cell r="J315" t="str">
            <v>INGRESOS CORRIENTES</v>
          </cell>
          <cell r="K315" t="str">
            <v>CSF</v>
          </cell>
          <cell r="L315">
            <v>12600000</v>
          </cell>
          <cell r="M315">
            <v>0</v>
          </cell>
          <cell r="N315">
            <v>12600000</v>
          </cell>
          <cell r="O315">
            <v>2700000</v>
          </cell>
          <cell r="P315">
            <v>9900000</v>
          </cell>
          <cell r="Q315" t="str">
            <v>Cédula de Ciudadanía</v>
          </cell>
          <cell r="R315" t="str">
            <v>1113631992</v>
          </cell>
          <cell r="S315" t="str">
            <v>GONZALEZ OSORIO JONNATHAN</v>
          </cell>
          <cell r="T315" t="str">
            <v>Abono en cuenta</v>
          </cell>
          <cell r="U315" t="str">
            <v>Ahorro</v>
          </cell>
          <cell r="V315" t="str">
            <v>014241731</v>
          </cell>
          <cell r="W315" t="str">
            <v>Activa</v>
          </cell>
          <cell r="X315" t="str">
            <v>860002964</v>
          </cell>
          <cell r="Y315" t="str">
            <v>BANCO DE BOGOTA S. A.</v>
          </cell>
          <cell r="Z315">
            <v>36217</v>
          </cell>
          <cell r="AA315">
            <v>36217</v>
          </cell>
          <cell r="AB315">
            <v>48217</v>
          </cell>
          <cell r="AC315" t="str">
            <v>118817, 142817, 160017, 160117, 196517</v>
          </cell>
          <cell r="AD315" t="str">
            <v>132717, 157817, 175817, 212817</v>
          </cell>
          <cell r="AE315" t="str">
            <v>262329017, 294834717, 329991517, 372628717</v>
          </cell>
          <cell r="AF315"/>
          <cell r="AG315" t="str">
            <v>2017-08-11 00:00:00</v>
          </cell>
          <cell r="AH315" t="str">
            <v>CONTRATO DE PRESTACION DE SERVICIOS - PROFESIONALES</v>
          </cell>
          <cell r="AI315" t="str">
            <v>138-2017</v>
          </cell>
          <cell r="AJ315" t="str">
            <v>Prestar los servicios de interpretación en Lengua de Señas Colombiana LSC Español según las necesidades del Instituto Nacional para Sordos.</v>
          </cell>
        </row>
        <row r="316">
          <cell r="A316">
            <v>48317</v>
          </cell>
          <cell r="B316" t="str">
            <v>2017-08-14 00:00:00</v>
          </cell>
          <cell r="C316" t="str">
            <v>2017-08-14 17:10:18</v>
          </cell>
          <cell r="D316" t="str">
            <v>Con Obligacion</v>
          </cell>
          <cell r="E316" t="str">
            <v>000</v>
          </cell>
          <cell r="F316" t="str">
            <v>INSOR GESTION GENERAL</v>
          </cell>
          <cell r="G316" t="str">
            <v>C-2203-0700-1</v>
          </cell>
          <cell r="H316" t="str">
            <v>MEJORAMIENTO DE LA ATENCION EDUCATIVA DE LA POBLACION SORDA A NIVEL NACIONAL</v>
          </cell>
          <cell r="I316" t="str">
            <v>Nación</v>
          </cell>
          <cell r="J316" t="str">
            <v>RECURSOS CORRIENTES</v>
          </cell>
          <cell r="K316" t="str">
            <v>CSF</v>
          </cell>
          <cell r="L316">
            <v>13814166</v>
          </cell>
          <cell r="M316">
            <v>0</v>
          </cell>
          <cell r="N316">
            <v>13814166</v>
          </cell>
          <cell r="O316">
            <v>3025000</v>
          </cell>
          <cell r="P316">
            <v>10789166</v>
          </cell>
          <cell r="Q316" t="str">
            <v>Cédula de Ciudadanía</v>
          </cell>
          <cell r="R316" t="str">
            <v>1026271687</v>
          </cell>
          <cell r="S316" t="str">
            <v>RAMIREZ RIAÑO FREDY ANDRES</v>
          </cell>
          <cell r="T316" t="str">
            <v>Abono en cuenta</v>
          </cell>
          <cell r="U316" t="str">
            <v>Ahorro</v>
          </cell>
          <cell r="V316" t="str">
            <v>24028886703</v>
          </cell>
          <cell r="W316" t="str">
            <v>Activa</v>
          </cell>
          <cell r="X316" t="str">
            <v>860007335</v>
          </cell>
          <cell r="Y316" t="str">
            <v>BCSC S A</v>
          </cell>
          <cell r="Z316">
            <v>37917</v>
          </cell>
          <cell r="AA316">
            <v>37917</v>
          </cell>
          <cell r="AB316">
            <v>48317</v>
          </cell>
          <cell r="AC316" t="str">
            <v>130717, 153117, 181017, 193017</v>
          </cell>
          <cell r="AD316" t="str">
            <v>144217, 167717, 198717, 209317</v>
          </cell>
          <cell r="AE316" t="str">
            <v>266542317, 305282917, 355837617, 369649317</v>
          </cell>
          <cell r="AF316"/>
          <cell r="AG316" t="str">
            <v>2017-08-14 00:00:00</v>
          </cell>
          <cell r="AH316" t="str">
            <v>CONTRATO DE PRESTACION DE SERVICIOS - PROFESIONALES</v>
          </cell>
          <cell r="AI316" t="str">
            <v>139-2017</v>
          </cell>
          <cell r="AJ316" t="str">
            <v>Prestar servicios profesionales para la gestión y desarrollo de las acciones planificadas para la segunda etapa del proyecto Colombia primera en educación para sordos en la ciudad de Bucaramanga.</v>
          </cell>
        </row>
        <row r="317">
          <cell r="A317">
            <v>48617</v>
          </cell>
          <cell r="B317" t="str">
            <v>2017-08-18 00:00:00</v>
          </cell>
          <cell r="C317" t="str">
            <v>2017-08-18 15:56:45</v>
          </cell>
          <cell r="D317" t="str">
            <v>Con Obligacion</v>
          </cell>
          <cell r="E317" t="str">
            <v>000</v>
          </cell>
          <cell r="F317" t="str">
            <v>INSOR GESTION GENERAL</v>
          </cell>
          <cell r="G317" t="str">
            <v>C-2203-0700-1</v>
          </cell>
          <cell r="H317" t="str">
            <v>MEJORAMIENTO DE LA ATENCION EDUCATIVA DE LA POBLACION SORDA A NIVEL NACIONAL</v>
          </cell>
          <cell r="I317" t="str">
            <v>Propios</v>
          </cell>
          <cell r="J317" t="str">
            <v>OTROS RECURSOS DE TESORERIA</v>
          </cell>
          <cell r="K317" t="str">
            <v>CSF</v>
          </cell>
          <cell r="L317">
            <v>371360</v>
          </cell>
          <cell r="M317">
            <v>0</v>
          </cell>
          <cell r="N317">
            <v>371360</v>
          </cell>
          <cell r="O317">
            <v>0</v>
          </cell>
          <cell r="P317">
            <v>371360</v>
          </cell>
          <cell r="Q317" t="str">
            <v>Cédula de Ciudadanía</v>
          </cell>
          <cell r="R317" t="str">
            <v>53037336</v>
          </cell>
          <cell r="S317" t="str">
            <v>FAJARDO VERA NATHALIE</v>
          </cell>
          <cell r="T317" t="str">
            <v>Abono en cuenta</v>
          </cell>
          <cell r="U317" t="str">
            <v>Ahorro</v>
          </cell>
          <cell r="V317" t="str">
            <v>040648693</v>
          </cell>
          <cell r="W317" t="str">
            <v>Activa</v>
          </cell>
          <cell r="X317" t="str">
            <v>860002964</v>
          </cell>
          <cell r="Y317" t="str">
            <v>BANCO DE BOGOTA S. A.</v>
          </cell>
          <cell r="Z317">
            <v>38917</v>
          </cell>
          <cell r="AA317">
            <v>38917</v>
          </cell>
          <cell r="AB317">
            <v>48617</v>
          </cell>
          <cell r="AC317" t="str">
            <v>109117</v>
          </cell>
          <cell r="AD317" t="str">
            <v>121817</v>
          </cell>
          <cell r="AE317" t="str">
            <v>233333317</v>
          </cell>
          <cell r="AF317"/>
          <cell r="AG317" t="str">
            <v>2017-08-18 00:00:00</v>
          </cell>
          <cell r="AH317" t="str">
            <v>RESOLUCION</v>
          </cell>
          <cell r="AI317" t="str">
            <v>390-2017</v>
          </cell>
          <cell r="AJ317" t="str">
            <v>Comisión a Montería del 22 al 24 de agosto 2017</v>
          </cell>
        </row>
        <row r="318">
          <cell r="A318">
            <v>48717</v>
          </cell>
          <cell r="B318" t="str">
            <v>2017-08-18 00:00:00</v>
          </cell>
          <cell r="C318" t="str">
            <v>2017-08-18 15:59:20</v>
          </cell>
          <cell r="D318" t="str">
            <v>Con Obligacion</v>
          </cell>
          <cell r="E318" t="str">
            <v>000</v>
          </cell>
          <cell r="F318" t="str">
            <v>INSOR GESTION GENERAL</v>
          </cell>
          <cell r="G318" t="str">
            <v>C-2203-0700-1</v>
          </cell>
          <cell r="H318" t="str">
            <v>MEJORAMIENTO DE LA ATENCION EDUCATIVA DE LA POBLACION SORDA A NIVEL NACIONAL</v>
          </cell>
          <cell r="I318" t="str">
            <v>Propios</v>
          </cell>
          <cell r="J318" t="str">
            <v>OTROS RECURSOS DE TESORERIA</v>
          </cell>
          <cell r="K318" t="str">
            <v>CSF</v>
          </cell>
          <cell r="L318">
            <v>595888</v>
          </cell>
          <cell r="M318">
            <v>0</v>
          </cell>
          <cell r="N318">
            <v>595888</v>
          </cell>
          <cell r="O318">
            <v>0</v>
          </cell>
          <cell r="P318">
            <v>595888</v>
          </cell>
          <cell r="Q318" t="str">
            <v>Cédula de Ciudadanía</v>
          </cell>
          <cell r="R318" t="str">
            <v>1020714669</v>
          </cell>
          <cell r="S318" t="str">
            <v>MONROY SANDOVAL JESUS ANTONIO</v>
          </cell>
          <cell r="T318" t="str">
            <v>Abono en cuenta</v>
          </cell>
          <cell r="U318" t="str">
            <v>Ahorro</v>
          </cell>
          <cell r="V318" t="str">
            <v>085210607</v>
          </cell>
          <cell r="W318" t="str">
            <v>Activa</v>
          </cell>
          <cell r="X318" t="str">
            <v>860002964</v>
          </cell>
          <cell r="Y318" t="str">
            <v>BANCO DE BOGOTA S. A.</v>
          </cell>
          <cell r="Z318">
            <v>38717</v>
          </cell>
          <cell r="AA318">
            <v>38717</v>
          </cell>
          <cell r="AB318">
            <v>48717</v>
          </cell>
          <cell r="AC318" t="str">
            <v>109017</v>
          </cell>
          <cell r="AD318" t="str">
            <v>121717</v>
          </cell>
          <cell r="AE318" t="str">
            <v>233318317</v>
          </cell>
          <cell r="AF318"/>
          <cell r="AG318" t="str">
            <v>2017-08-18 00:00:00</v>
          </cell>
          <cell r="AH318" t="str">
            <v>RESOLUCION</v>
          </cell>
          <cell r="AI318" t="str">
            <v>389-2017</v>
          </cell>
          <cell r="AJ318" t="str">
            <v>Comisión a Montería del 22 al 25 de agosto 2017</v>
          </cell>
        </row>
        <row r="319">
          <cell r="A319">
            <v>48817</v>
          </cell>
          <cell r="B319" t="str">
            <v>2017-08-18 00:00:00</v>
          </cell>
          <cell r="C319" t="str">
            <v>2017-08-18 16:01:13</v>
          </cell>
          <cell r="D319" t="str">
            <v>Con Obligacion</v>
          </cell>
          <cell r="E319" t="str">
            <v>000</v>
          </cell>
          <cell r="F319" t="str">
            <v>INSOR GESTION GENERAL</v>
          </cell>
          <cell r="G319" t="str">
            <v>C-2203-0700-1</v>
          </cell>
          <cell r="H319" t="str">
            <v>MEJORAMIENTO DE LA ATENCION EDUCATIVA DE LA POBLACION SORDA A NIVEL NACIONAL</v>
          </cell>
          <cell r="I319" t="str">
            <v>Propios</v>
          </cell>
          <cell r="J319" t="str">
            <v>OTROS RECURSOS DE TESORERIA</v>
          </cell>
          <cell r="K319" t="str">
            <v>CSF</v>
          </cell>
          <cell r="L319">
            <v>685198</v>
          </cell>
          <cell r="M319">
            <v>0</v>
          </cell>
          <cell r="N319">
            <v>685198</v>
          </cell>
          <cell r="O319">
            <v>0</v>
          </cell>
          <cell r="P319">
            <v>685198</v>
          </cell>
          <cell r="Q319" t="str">
            <v>Cédula de Ciudadanía</v>
          </cell>
          <cell r="R319" t="str">
            <v>1031131222</v>
          </cell>
          <cell r="S319" t="str">
            <v>VALENCIA ZAPATA MARIA ANGELICA</v>
          </cell>
          <cell r="T319" t="str">
            <v>Abono en cuenta</v>
          </cell>
          <cell r="U319" t="str">
            <v>Ahorro</v>
          </cell>
          <cell r="V319" t="str">
            <v>15457477390</v>
          </cell>
          <cell r="W319" t="str">
            <v>Activa</v>
          </cell>
          <cell r="X319" t="str">
            <v>890903938</v>
          </cell>
          <cell r="Y319" t="str">
            <v>BANCOLOMBIA S.A.</v>
          </cell>
          <cell r="Z319">
            <v>38817</v>
          </cell>
          <cell r="AA319">
            <v>38817</v>
          </cell>
          <cell r="AB319">
            <v>48817</v>
          </cell>
          <cell r="AC319" t="str">
            <v>109217</v>
          </cell>
          <cell r="AD319" t="str">
            <v>121917</v>
          </cell>
          <cell r="AE319" t="str">
            <v>233355917</v>
          </cell>
          <cell r="AF319"/>
          <cell r="AG319" t="str">
            <v>2017-08-18 00:00:00</v>
          </cell>
          <cell r="AH319" t="str">
            <v>RESOLUCION</v>
          </cell>
          <cell r="AI319" t="str">
            <v>388-2017</v>
          </cell>
          <cell r="AJ319" t="str">
            <v>Comisión a Montería del 22 al 25 de agosto 2017</v>
          </cell>
        </row>
        <row r="320">
          <cell r="A320">
            <v>48917</v>
          </cell>
          <cell r="B320" t="str">
            <v>2017-08-18 00:00:00</v>
          </cell>
          <cell r="C320" t="str">
            <v>2017-08-18 16:06:40</v>
          </cell>
          <cell r="D320" t="str">
            <v>Con Obligacion</v>
          </cell>
          <cell r="E320" t="str">
            <v>000</v>
          </cell>
          <cell r="F320" t="str">
            <v>INSOR GESTION GENERAL</v>
          </cell>
          <cell r="G320" t="str">
            <v>C-2203-0700-2</v>
          </cell>
          <cell r="H320" t="str">
            <v>ESTUDIOS, HERRAMIENTAS Y ORIENTACIONES PARA MEJORAR LA CALIDAD DE VIDA DE LA POBLACION COLOMBIANA CON LIMITACION AUDITIVA NACIONAL</v>
          </cell>
          <cell r="I320" t="str">
            <v>Propios</v>
          </cell>
          <cell r="J320" t="str">
            <v>INGRESOS CORRIENTES</v>
          </cell>
          <cell r="K320" t="str">
            <v>CSF</v>
          </cell>
          <cell r="L320">
            <v>823281</v>
          </cell>
          <cell r="M320">
            <v>0</v>
          </cell>
          <cell r="N320">
            <v>823281</v>
          </cell>
          <cell r="O320">
            <v>0</v>
          </cell>
          <cell r="P320">
            <v>823281</v>
          </cell>
          <cell r="Q320" t="str">
            <v>Cédula de Ciudadanía</v>
          </cell>
          <cell r="R320" t="str">
            <v>10276420</v>
          </cell>
          <cell r="S320" t="str">
            <v>DUQUE GALLEGO JOSE FERNANDO</v>
          </cell>
          <cell r="T320" t="str">
            <v>Abono en cuenta</v>
          </cell>
          <cell r="U320" t="str">
            <v>Ahorro</v>
          </cell>
          <cell r="V320" t="str">
            <v>07348144213</v>
          </cell>
          <cell r="W320" t="str">
            <v>Activa</v>
          </cell>
          <cell r="X320" t="str">
            <v>890903938</v>
          </cell>
          <cell r="Y320" t="str">
            <v>BANCOLOMBIA S.A.</v>
          </cell>
          <cell r="Z320">
            <v>38617</v>
          </cell>
          <cell r="AA320">
            <v>38617</v>
          </cell>
          <cell r="AB320">
            <v>48917</v>
          </cell>
          <cell r="AC320" t="str">
            <v>110217</v>
          </cell>
          <cell r="AD320" t="str">
            <v>122617</v>
          </cell>
          <cell r="AE320" t="str">
            <v>234789417</v>
          </cell>
          <cell r="AF320"/>
          <cell r="AG320" t="str">
            <v>2017-08-18 00:00:00</v>
          </cell>
          <cell r="AH320" t="str">
            <v>RESOLUCION</v>
          </cell>
          <cell r="AI320" t="str">
            <v>387-2017</v>
          </cell>
          <cell r="AJ320" t="str">
            <v>Comisión a Guapi - Cauca del 24 al 27 de agosto 2017</v>
          </cell>
        </row>
        <row r="321">
          <cell r="A321">
            <v>49017</v>
          </cell>
          <cell r="B321" t="str">
            <v>2017-08-18 00:00:00</v>
          </cell>
          <cell r="C321" t="str">
            <v>2017-08-18 16:09:07</v>
          </cell>
          <cell r="D321" t="str">
            <v>Con Obligacion</v>
          </cell>
          <cell r="E321" t="str">
            <v>000</v>
          </cell>
          <cell r="F321" t="str">
            <v>INSOR GESTION GENERAL</v>
          </cell>
          <cell r="G321" t="str">
            <v>C-2203-0700-2</v>
          </cell>
          <cell r="H321" t="str">
            <v>ESTUDIOS, HERRAMIENTAS Y ORIENTACIONES PARA MEJORAR LA CALIDAD DE VIDA DE LA POBLACION COLOMBIANA CON LIMITACION AUDITIVA NACIONAL</v>
          </cell>
          <cell r="I321" t="str">
            <v>Propios</v>
          </cell>
          <cell r="J321" t="str">
            <v>INGRESOS CORRIENTES</v>
          </cell>
          <cell r="K321" t="str">
            <v>CSF</v>
          </cell>
          <cell r="L321">
            <v>823281</v>
          </cell>
          <cell r="M321">
            <v>0</v>
          </cell>
          <cell r="N321">
            <v>823281</v>
          </cell>
          <cell r="O321">
            <v>0</v>
          </cell>
          <cell r="P321">
            <v>823281</v>
          </cell>
          <cell r="Q321" t="str">
            <v>Cédula de Ciudadanía</v>
          </cell>
          <cell r="R321" t="str">
            <v>51924054</v>
          </cell>
          <cell r="S321" t="str">
            <v>SANCHEZ GOMEZ MARGARITA</v>
          </cell>
          <cell r="T321" t="str">
            <v>Abono en cuenta</v>
          </cell>
          <cell r="U321" t="str">
            <v>Ahorro</v>
          </cell>
          <cell r="V321" t="str">
            <v>008670463812</v>
          </cell>
          <cell r="W321" t="str">
            <v>Activa</v>
          </cell>
          <cell r="X321" t="str">
            <v>860034313</v>
          </cell>
          <cell r="Y321" t="str">
            <v>BANCO DAVIVIENDA S.A.</v>
          </cell>
          <cell r="Z321">
            <v>38417</v>
          </cell>
          <cell r="AA321">
            <v>38417</v>
          </cell>
          <cell r="AB321">
            <v>49017</v>
          </cell>
          <cell r="AC321" t="str">
            <v>110117</v>
          </cell>
          <cell r="AD321" t="str">
            <v>122517</v>
          </cell>
          <cell r="AE321" t="str">
            <v>234773717</v>
          </cell>
          <cell r="AF321"/>
          <cell r="AG321" t="str">
            <v>2017-08-18 00:00:00</v>
          </cell>
          <cell r="AH321" t="str">
            <v>RESOLUCION</v>
          </cell>
          <cell r="AI321" t="str">
            <v>385-2017</v>
          </cell>
          <cell r="AJ321" t="str">
            <v>Comisión a Guapi - Cauca del 24 al 27 de agosto 2017</v>
          </cell>
        </row>
        <row r="322">
          <cell r="A322">
            <v>49117</v>
          </cell>
          <cell r="B322" t="str">
            <v>2017-08-18 00:00:00</v>
          </cell>
          <cell r="C322" t="str">
            <v>2017-08-18 16:11:27</v>
          </cell>
          <cell r="D322" t="str">
            <v>Con Obligacion</v>
          </cell>
          <cell r="E322" t="str">
            <v>000</v>
          </cell>
          <cell r="F322" t="str">
            <v>INSOR GESTION GENERAL</v>
          </cell>
          <cell r="G322" t="str">
            <v>C-2203-0700-2</v>
          </cell>
          <cell r="H322" t="str">
            <v>ESTUDIOS, HERRAMIENTAS Y ORIENTACIONES PARA MEJORAR LA CALIDAD DE VIDA DE LA POBLACION COLOMBIANA CON LIMITACION AUDITIVA NACIONAL</v>
          </cell>
          <cell r="I322" t="str">
            <v>Propios</v>
          </cell>
          <cell r="J322" t="str">
            <v>INGRESOS CORRIENTES</v>
          </cell>
          <cell r="K322" t="str">
            <v>CSF</v>
          </cell>
          <cell r="L322">
            <v>635198</v>
          </cell>
          <cell r="M322">
            <v>0</v>
          </cell>
          <cell r="N322">
            <v>635198</v>
          </cell>
          <cell r="O322">
            <v>0</v>
          </cell>
          <cell r="P322">
            <v>635198</v>
          </cell>
          <cell r="Q322" t="str">
            <v>Cédula de Ciudadanía</v>
          </cell>
          <cell r="R322" t="str">
            <v>66860635</v>
          </cell>
          <cell r="S322" t="str">
            <v>LENIS CAJIAO MARTHA CECILIA</v>
          </cell>
          <cell r="T322" t="str">
            <v>Abono en cuenta</v>
          </cell>
          <cell r="U322" t="str">
            <v>Ahorro</v>
          </cell>
          <cell r="V322" t="str">
            <v>230170103717</v>
          </cell>
          <cell r="W322" t="str">
            <v>Activa</v>
          </cell>
          <cell r="X322" t="str">
            <v>860007738</v>
          </cell>
          <cell r="Y322" t="str">
            <v>BANCO POPULAR S. A.</v>
          </cell>
          <cell r="Z322">
            <v>38517</v>
          </cell>
          <cell r="AA322">
            <v>38517</v>
          </cell>
          <cell r="AB322">
            <v>49117</v>
          </cell>
          <cell r="AC322" t="str">
            <v>109917, 110017</v>
          </cell>
          <cell r="AD322" t="str">
            <v>122417</v>
          </cell>
          <cell r="AE322" t="str">
            <v>234763317</v>
          </cell>
          <cell r="AF322"/>
          <cell r="AG322" t="str">
            <v>2017-08-18 00:00:00</v>
          </cell>
          <cell r="AH322" t="str">
            <v>RESOLUCION</v>
          </cell>
          <cell r="AI322" t="str">
            <v>386-2017</v>
          </cell>
          <cell r="AJ322" t="str">
            <v>Comisión a Guapi - Cauca del 24 al 27 de agosto 2017</v>
          </cell>
        </row>
        <row r="323">
          <cell r="A323">
            <v>49217</v>
          </cell>
          <cell r="B323" t="str">
            <v>2017-08-18 00:00:00</v>
          </cell>
          <cell r="C323" t="str">
            <v>2017-08-18 16:31:11</v>
          </cell>
          <cell r="D323" t="str">
            <v>Con Obligacion</v>
          </cell>
          <cell r="E323" t="str">
            <v>000</v>
          </cell>
          <cell r="F323" t="str">
            <v>INSOR GESTION GENERAL</v>
          </cell>
          <cell r="G323" t="str">
            <v>C-2203-0700-3</v>
          </cell>
          <cell r="H323" t="str">
            <v>IMPLEMENTACIÓN DE TIC EN LA EDUCACION FORMAL PARA POBLACION SORDA A NIVEL NACIONAL</v>
          </cell>
          <cell r="I323" t="str">
            <v>Propios</v>
          </cell>
          <cell r="J323" t="str">
            <v>INGRESOS CORRIENTES</v>
          </cell>
          <cell r="K323" t="str">
            <v>CSF</v>
          </cell>
          <cell r="L323">
            <v>14630000</v>
          </cell>
          <cell r="M323">
            <v>0</v>
          </cell>
          <cell r="N323">
            <v>14630000</v>
          </cell>
          <cell r="O323">
            <v>3300000</v>
          </cell>
          <cell r="P323">
            <v>11330000</v>
          </cell>
          <cell r="Q323" t="str">
            <v>Cédula de Ciudadanía</v>
          </cell>
          <cell r="R323" t="str">
            <v>1032429300</v>
          </cell>
          <cell r="S323" t="str">
            <v>VELANDIA OVALLE NATALIA</v>
          </cell>
          <cell r="T323" t="str">
            <v>Abono en cuenta</v>
          </cell>
          <cell r="U323" t="str">
            <v>Ahorro</v>
          </cell>
          <cell r="V323" t="str">
            <v>036968639</v>
          </cell>
          <cell r="W323" t="str">
            <v>Activa</v>
          </cell>
          <cell r="X323" t="str">
            <v>860035827</v>
          </cell>
          <cell r="Y323" t="str">
            <v>BANCO COMERCIAL AV VILLAS S.A.</v>
          </cell>
          <cell r="Z323">
            <v>36717</v>
          </cell>
          <cell r="AA323">
            <v>36717</v>
          </cell>
          <cell r="AB323">
            <v>49217</v>
          </cell>
          <cell r="AC323" t="str">
            <v>126917, 144717, 169617, 197517</v>
          </cell>
          <cell r="AD323" t="str">
            <v>140417, 159717, 185017, 213817</v>
          </cell>
          <cell r="AE323" t="str">
            <v>264413917, 295096317, 338405817, 373078017</v>
          </cell>
          <cell r="AF323"/>
          <cell r="AG323" t="str">
            <v>2017-08-18 00:00:00</v>
          </cell>
          <cell r="AH323" t="str">
            <v>CONTRATO DE PRESTACION DE SERVICIOS - PROFESIONALES</v>
          </cell>
          <cell r="AI323" t="str">
            <v>141-2017</v>
          </cell>
          <cell r="AJ323" t="str">
            <v>Prestar servicios profesionales para el diseño y gestión de la realización de contenidos educativos accesibles para los agentes educativos involucrados en la educación de las personas sordas.</v>
          </cell>
        </row>
        <row r="324">
          <cell r="A324">
            <v>49317</v>
          </cell>
          <cell r="B324" t="str">
            <v>2017-08-18 00:00:00</v>
          </cell>
          <cell r="C324" t="str">
            <v>2017-08-18 16:36:25</v>
          </cell>
          <cell r="D324" t="str">
            <v>Con Obligacion</v>
          </cell>
          <cell r="E324" t="str">
            <v>000</v>
          </cell>
          <cell r="F324" t="str">
            <v>INSOR GESTION GENERAL</v>
          </cell>
          <cell r="G324" t="str">
            <v>C-2203-0700-1</v>
          </cell>
          <cell r="H324" t="str">
            <v>MEJORAMIENTO DE LA ATENCION EDUCATIVA DE LA POBLACION SORDA A NIVEL NACIONAL</v>
          </cell>
          <cell r="I324" t="str">
            <v>Propios</v>
          </cell>
          <cell r="J324" t="str">
            <v>INGRESOS CORRIENTES</v>
          </cell>
          <cell r="K324" t="str">
            <v>CSF</v>
          </cell>
          <cell r="L324">
            <v>11970000</v>
          </cell>
          <cell r="M324">
            <v>0</v>
          </cell>
          <cell r="N324">
            <v>11970000</v>
          </cell>
          <cell r="O324">
            <v>2700000</v>
          </cell>
          <cell r="P324">
            <v>9270000</v>
          </cell>
          <cell r="Q324" t="str">
            <v>Cédula de Ciudadanía</v>
          </cell>
          <cell r="R324" t="str">
            <v>1019082038</v>
          </cell>
          <cell r="S324" t="str">
            <v>HERNANDEZ BUITRAGO CAMILO ALBERTO</v>
          </cell>
          <cell r="T324" t="str">
            <v>Abono en cuenta</v>
          </cell>
          <cell r="U324" t="str">
            <v>Ahorro</v>
          </cell>
          <cell r="V324" t="str">
            <v>42646841539</v>
          </cell>
          <cell r="W324" t="str">
            <v>Activa</v>
          </cell>
          <cell r="X324" t="str">
            <v>890903938</v>
          </cell>
          <cell r="Y324" t="str">
            <v>BANCOLOMBIA S.A.</v>
          </cell>
          <cell r="Z324">
            <v>35617</v>
          </cell>
          <cell r="AA324">
            <v>35617</v>
          </cell>
          <cell r="AB324">
            <v>49317</v>
          </cell>
          <cell r="AC324" t="str">
            <v>130817, 147617, 167017, 192717</v>
          </cell>
          <cell r="AD324" t="str">
            <v>144317, 162617, 182617, 209017</v>
          </cell>
          <cell r="AE324" t="str">
            <v>268540617, 296604117, 334934717, 369538317</v>
          </cell>
          <cell r="AF324"/>
          <cell r="AG324" t="str">
            <v>2017-08-18 00:00:00</v>
          </cell>
          <cell r="AH324" t="str">
            <v>CONTRATO DE PRESTACION DE SERVICIOS - PROFESIONALES</v>
          </cell>
          <cell r="AI324" t="str">
            <v>142-2017</v>
          </cell>
          <cell r="AJ324" t="str">
            <v>Prestar servicios de apoyo a la gestión para la realización de contenidos accesibles para la población sorda en marco del convenio celebrado con el Dpto. Cundinamarca y apoyo a los proceso de asesoría y asistencia técnica en el territorio nacional.</v>
          </cell>
        </row>
        <row r="325">
          <cell r="A325">
            <v>49517</v>
          </cell>
          <cell r="B325" t="str">
            <v>2017-08-22 00:00:00</v>
          </cell>
          <cell r="C325" t="str">
            <v>2017-08-22 16:15:49</v>
          </cell>
          <cell r="D325" t="str">
            <v>Con Obligacion</v>
          </cell>
          <cell r="E325" t="str">
            <v>000</v>
          </cell>
          <cell r="F325" t="str">
            <v>INSOR GESTION GENERAL</v>
          </cell>
          <cell r="G325" t="str">
            <v>C-2203-0700-2</v>
          </cell>
          <cell r="H325" t="str">
            <v>ESTUDIOS, HERRAMIENTAS Y ORIENTACIONES PARA MEJORAR LA CALIDAD DE VIDA DE LA POBLACION COLOMBIANA CON LIMITACION AUDITIVA NACIONAL</v>
          </cell>
          <cell r="I325" t="str">
            <v>Nación</v>
          </cell>
          <cell r="J325" t="str">
            <v>RECURSOS CORRIENTES</v>
          </cell>
          <cell r="K325" t="str">
            <v>CSF</v>
          </cell>
          <cell r="L325">
            <v>95800</v>
          </cell>
          <cell r="M325">
            <v>0</v>
          </cell>
          <cell r="N325">
            <v>95800</v>
          </cell>
          <cell r="O325">
            <v>0</v>
          </cell>
          <cell r="P325">
            <v>95800</v>
          </cell>
          <cell r="Q325" t="str">
            <v>NIT</v>
          </cell>
          <cell r="R325" t="str">
            <v>860016627</v>
          </cell>
          <cell r="S325" t="str">
            <v>INSTITUTO NACIONAL PARA SORDOS</v>
          </cell>
          <cell r="T325" t="str">
            <v>Abono en cuenta</v>
          </cell>
          <cell r="U325" t="str">
            <v>Corriente</v>
          </cell>
          <cell r="V325" t="str">
            <v>170211015</v>
          </cell>
          <cell r="W325" t="str">
            <v>Activa</v>
          </cell>
          <cell r="X325" t="str">
            <v>860007738</v>
          </cell>
          <cell r="Y325" t="str">
            <v>BANCO POPULAR S. A.</v>
          </cell>
          <cell r="Z325">
            <v>40117</v>
          </cell>
          <cell r="AA325">
            <v>40117</v>
          </cell>
          <cell r="AB325">
            <v>49517</v>
          </cell>
          <cell r="AC325" t="str">
            <v>110417</v>
          </cell>
          <cell r="AD325" t="str">
            <v>122817</v>
          </cell>
          <cell r="AE325" t="str">
            <v>234936617</v>
          </cell>
          <cell r="AF325"/>
          <cell r="AG325" t="str">
            <v>2017-08-22 00:00:00</v>
          </cell>
          <cell r="AH325" t="str">
            <v>RESOLUCION</v>
          </cell>
          <cell r="AI325" t="str">
            <v>383-2017</v>
          </cell>
          <cell r="AJ325" t="str">
            <v>Reembolso caja menor gastos generales mes de agosto resolución 383-2017</v>
          </cell>
        </row>
        <row r="326">
          <cell r="A326">
            <v>49917</v>
          </cell>
          <cell r="B326" t="str">
            <v>2017-08-23 00:00:00</v>
          </cell>
          <cell r="C326" t="str">
            <v>2017-08-23 15:52:48</v>
          </cell>
          <cell r="D326" t="str">
            <v>Con Obligacion</v>
          </cell>
          <cell r="E326" t="str">
            <v>000</v>
          </cell>
          <cell r="F326" t="str">
            <v>INSOR GESTION GENERAL</v>
          </cell>
          <cell r="G326" t="str">
            <v>C-2203-0700-2</v>
          </cell>
          <cell r="H326" t="str">
            <v>ESTUDIOS, HERRAMIENTAS Y ORIENTACIONES PARA MEJORAR LA CALIDAD DE VIDA DE LA POBLACION COLOMBIANA CON LIMITACION AUDITIVA NACIONAL</v>
          </cell>
          <cell r="I326" t="str">
            <v>Propios</v>
          </cell>
          <cell r="J326" t="str">
            <v>INGRESOS CORRIENTES</v>
          </cell>
          <cell r="K326" t="str">
            <v>CSF</v>
          </cell>
          <cell r="L326">
            <v>232816</v>
          </cell>
          <cell r="M326">
            <v>0</v>
          </cell>
          <cell r="N326">
            <v>232816</v>
          </cell>
          <cell r="O326">
            <v>0</v>
          </cell>
          <cell r="P326">
            <v>232816</v>
          </cell>
          <cell r="Q326" t="str">
            <v>Cédula de Ciudadanía</v>
          </cell>
          <cell r="R326" t="str">
            <v>1085275116</v>
          </cell>
          <cell r="S326" t="str">
            <v>BURGOS DELGADO DAVID EFRAIN</v>
          </cell>
          <cell r="T326" t="str">
            <v>Abono en cuenta</v>
          </cell>
          <cell r="U326" t="str">
            <v>Ahorro</v>
          </cell>
          <cell r="V326" t="str">
            <v>07480079561</v>
          </cell>
          <cell r="W326" t="str">
            <v>Activa</v>
          </cell>
          <cell r="X326" t="str">
            <v>890903938</v>
          </cell>
          <cell r="Y326" t="str">
            <v>BANCOLOMBIA S.A.</v>
          </cell>
          <cell r="Z326">
            <v>39517</v>
          </cell>
          <cell r="AA326">
            <v>39517</v>
          </cell>
          <cell r="AB326">
            <v>49917</v>
          </cell>
          <cell r="AC326" t="str">
            <v>110517</v>
          </cell>
          <cell r="AD326" t="str">
            <v>124717</v>
          </cell>
          <cell r="AE326" t="str">
            <v>237318217</v>
          </cell>
          <cell r="AF326"/>
          <cell r="AG326" t="str">
            <v>2017-08-23 00:00:00</v>
          </cell>
          <cell r="AH326" t="str">
            <v>RESOLUCION</v>
          </cell>
          <cell r="AI326" t="str">
            <v>399-2017</v>
          </cell>
          <cell r="AJ326" t="str">
            <v>Comisión a la ciudad de Cali del 25 al 26 de agosto de 2017</v>
          </cell>
        </row>
        <row r="327">
          <cell r="A327">
            <v>50017</v>
          </cell>
          <cell r="B327" t="str">
            <v>2017-08-23 00:00:00</v>
          </cell>
          <cell r="C327" t="str">
            <v>2017-08-23 15:57:22</v>
          </cell>
          <cell r="D327" t="str">
            <v>Con Obligacion</v>
          </cell>
          <cell r="E327" t="str">
            <v>000</v>
          </cell>
          <cell r="F327" t="str">
            <v>INSOR GESTION GENERAL</v>
          </cell>
          <cell r="G327" t="str">
            <v>C-2203-0700-2</v>
          </cell>
          <cell r="H327" t="str">
            <v>ESTUDIOS, HERRAMIENTAS Y ORIENTACIONES PARA MEJORAR LA CALIDAD DE VIDA DE LA POBLACION COLOMBIANA CON LIMITACION AUDITIVA NACIONAL</v>
          </cell>
          <cell r="I327" t="str">
            <v>Propios</v>
          </cell>
          <cell r="J327" t="str">
            <v>INGRESOS CORRIENTES</v>
          </cell>
          <cell r="K327" t="str">
            <v>CSF</v>
          </cell>
          <cell r="L327">
            <v>232816</v>
          </cell>
          <cell r="M327">
            <v>0</v>
          </cell>
          <cell r="N327">
            <v>232816</v>
          </cell>
          <cell r="O327">
            <v>0</v>
          </cell>
          <cell r="P327">
            <v>232816</v>
          </cell>
          <cell r="Q327" t="str">
            <v>Cédula de Ciudadanía</v>
          </cell>
          <cell r="R327" t="str">
            <v>1085267592</v>
          </cell>
          <cell r="S327" t="str">
            <v>BELLO RAMIREZ CINDY VALENTINA</v>
          </cell>
          <cell r="T327" t="str">
            <v>Abono en cuenta</v>
          </cell>
          <cell r="U327" t="str">
            <v>Ahorro</v>
          </cell>
          <cell r="V327" t="str">
            <v>299088708</v>
          </cell>
          <cell r="W327" t="str">
            <v>Activa</v>
          </cell>
          <cell r="X327" t="str">
            <v>860002964</v>
          </cell>
          <cell r="Y327" t="str">
            <v>BANCO DE BOGOTA S. A.</v>
          </cell>
          <cell r="Z327">
            <v>39617</v>
          </cell>
          <cell r="AA327">
            <v>39617</v>
          </cell>
          <cell r="AB327">
            <v>50017</v>
          </cell>
          <cell r="AC327" t="str">
            <v>110617</v>
          </cell>
          <cell r="AD327" t="str">
            <v>124817</v>
          </cell>
          <cell r="AE327" t="str">
            <v>237325717</v>
          </cell>
          <cell r="AF327"/>
          <cell r="AG327" t="str">
            <v>2017-08-23 00:00:00</v>
          </cell>
          <cell r="AH327" t="str">
            <v>RESOLUCION</v>
          </cell>
          <cell r="AI327" t="str">
            <v>400-2017</v>
          </cell>
          <cell r="AJ327" t="str">
            <v>Comisión a la ciudad de Cali del 25 al 26 de agosto 2017</v>
          </cell>
        </row>
        <row r="328">
          <cell r="A328">
            <v>50117</v>
          </cell>
          <cell r="B328" t="str">
            <v>2017-08-23 00:00:00</v>
          </cell>
          <cell r="C328" t="str">
            <v>2017-08-23 16:02:20</v>
          </cell>
          <cell r="D328" t="str">
            <v>Con Obligacion</v>
          </cell>
          <cell r="E328" t="str">
            <v>000</v>
          </cell>
          <cell r="F328" t="str">
            <v>INSOR GESTION GENERAL</v>
          </cell>
          <cell r="G328" t="str">
            <v>C-2203-0700-2</v>
          </cell>
          <cell r="H328" t="str">
            <v>ESTUDIOS, HERRAMIENTAS Y ORIENTACIONES PARA MEJORAR LA CALIDAD DE VIDA DE LA POBLACION COLOMBIANA CON LIMITACION AUDITIVA NACIONAL</v>
          </cell>
          <cell r="I328" t="str">
            <v>Propios</v>
          </cell>
          <cell r="J328" t="str">
            <v>INGRESOS CORRIENTES</v>
          </cell>
          <cell r="K328" t="str">
            <v>CSF</v>
          </cell>
          <cell r="L328">
            <v>352603</v>
          </cell>
          <cell r="M328">
            <v>0</v>
          </cell>
          <cell r="N328">
            <v>352603</v>
          </cell>
          <cell r="O328">
            <v>0</v>
          </cell>
          <cell r="P328">
            <v>352603</v>
          </cell>
          <cell r="Q328" t="str">
            <v>Cédula de Ciudadanía</v>
          </cell>
          <cell r="R328" t="str">
            <v>31992767</v>
          </cell>
          <cell r="S328" t="str">
            <v>BEDOYA GONZALEZ HILDA VIVIANA</v>
          </cell>
          <cell r="T328" t="str">
            <v>Abono en cuenta</v>
          </cell>
          <cell r="U328" t="str">
            <v>Ahorro</v>
          </cell>
          <cell r="V328" t="str">
            <v>68947020696</v>
          </cell>
          <cell r="W328" t="str">
            <v>Activa</v>
          </cell>
          <cell r="X328" t="str">
            <v>890903938</v>
          </cell>
          <cell r="Y328" t="str">
            <v>BANCOLOMBIA S.A.</v>
          </cell>
          <cell r="Z328">
            <v>39717</v>
          </cell>
          <cell r="AA328">
            <v>39717</v>
          </cell>
          <cell r="AB328">
            <v>50117</v>
          </cell>
          <cell r="AC328" t="str">
            <v>110717</v>
          </cell>
          <cell r="AD328" t="str">
            <v>124917</v>
          </cell>
          <cell r="AE328" t="str">
            <v>237333517</v>
          </cell>
          <cell r="AF328"/>
          <cell r="AG328" t="str">
            <v>2017-08-23 00:00:00</v>
          </cell>
          <cell r="AH328" t="str">
            <v>RESOLUCION</v>
          </cell>
          <cell r="AI328" t="str">
            <v>393-2017</v>
          </cell>
          <cell r="AJ328" t="str">
            <v>Comisión a la ciudad de Cali del 25 al 26 de agosto de 2017</v>
          </cell>
        </row>
        <row r="329">
          <cell r="A329">
            <v>50217</v>
          </cell>
          <cell r="B329" t="str">
            <v>2017-08-23 00:00:00</v>
          </cell>
          <cell r="C329" t="str">
            <v>2017-08-23 16:03:47</v>
          </cell>
          <cell r="D329" t="str">
            <v>Con Obligacion</v>
          </cell>
          <cell r="E329" t="str">
            <v>000</v>
          </cell>
          <cell r="F329" t="str">
            <v>INSOR GESTION GENERAL</v>
          </cell>
          <cell r="G329" t="str">
            <v>C-2203-0700-2</v>
          </cell>
          <cell r="H329" t="str">
            <v>ESTUDIOS, HERRAMIENTAS Y ORIENTACIONES PARA MEJORAR LA CALIDAD DE VIDA DE LA POBLACION COLOMBIANA CON LIMITACION AUDITIVA NACIONAL</v>
          </cell>
          <cell r="I329" t="str">
            <v>Propios</v>
          </cell>
          <cell r="J329" t="str">
            <v>INGRESOS CORRIENTES</v>
          </cell>
          <cell r="K329" t="str">
            <v>CSF</v>
          </cell>
          <cell r="L329">
            <v>232816</v>
          </cell>
          <cell r="M329">
            <v>0</v>
          </cell>
          <cell r="N329">
            <v>232816</v>
          </cell>
          <cell r="O329">
            <v>0</v>
          </cell>
          <cell r="P329">
            <v>232816</v>
          </cell>
          <cell r="Q329" t="str">
            <v>Cédula de Ciudadanía</v>
          </cell>
          <cell r="R329" t="str">
            <v>1020718328</v>
          </cell>
          <cell r="S329" t="str">
            <v>BRICEÑO RIAÑO CHRISTIAN DAVID</v>
          </cell>
          <cell r="T329" t="str">
            <v>Abono en cuenta</v>
          </cell>
          <cell r="U329" t="str">
            <v>Ahorro</v>
          </cell>
          <cell r="V329" t="str">
            <v>014257653</v>
          </cell>
          <cell r="W329" t="str">
            <v>Activa</v>
          </cell>
          <cell r="X329" t="str">
            <v>860002964</v>
          </cell>
          <cell r="Y329" t="str">
            <v>BANCO DE BOGOTA S. A.</v>
          </cell>
          <cell r="Z329">
            <v>39117</v>
          </cell>
          <cell r="AA329">
            <v>39117</v>
          </cell>
          <cell r="AB329">
            <v>50217</v>
          </cell>
          <cell r="AC329" t="str">
            <v>110817</v>
          </cell>
          <cell r="AD329" t="str">
            <v>125017</v>
          </cell>
          <cell r="AE329" t="str">
            <v>237340617</v>
          </cell>
          <cell r="AF329"/>
          <cell r="AG329" t="str">
            <v>2017-08-23 00:00:00</v>
          </cell>
          <cell r="AH329" t="str">
            <v>RESOLUCION</v>
          </cell>
          <cell r="AI329" t="str">
            <v>394/2017</v>
          </cell>
          <cell r="AJ329" t="str">
            <v>Comisión a la ciudad de Cali del 25 al 26 de agosto de 2017</v>
          </cell>
        </row>
        <row r="330">
          <cell r="A330">
            <v>50317</v>
          </cell>
          <cell r="B330" t="str">
            <v>2017-08-23 00:00:00</v>
          </cell>
          <cell r="C330" t="str">
            <v>2017-08-23 16:05:34</v>
          </cell>
          <cell r="D330" t="str">
            <v>Con Obligacion</v>
          </cell>
          <cell r="E330" t="str">
            <v>000</v>
          </cell>
          <cell r="F330" t="str">
            <v>INSOR GESTION GENERAL</v>
          </cell>
          <cell r="G330" t="str">
            <v>C-2203-0700-2</v>
          </cell>
          <cell r="H330" t="str">
            <v>ESTUDIOS, HERRAMIENTAS Y ORIENTACIONES PARA MEJORAR LA CALIDAD DE VIDA DE LA POBLACION COLOMBIANA CON LIMITACION AUDITIVA NACIONAL</v>
          </cell>
          <cell r="I330" t="str">
            <v>Propios</v>
          </cell>
          <cell r="J330" t="str">
            <v>INGRESOS CORRIENTES</v>
          </cell>
          <cell r="K330" t="str">
            <v>CSF</v>
          </cell>
          <cell r="L330">
            <v>273952</v>
          </cell>
          <cell r="M330">
            <v>0</v>
          </cell>
          <cell r="N330">
            <v>273952</v>
          </cell>
          <cell r="O330">
            <v>0</v>
          </cell>
          <cell r="P330">
            <v>273952</v>
          </cell>
          <cell r="Q330" t="str">
            <v>Cédula de Ciudadanía</v>
          </cell>
          <cell r="R330" t="str">
            <v>52424532</v>
          </cell>
          <cell r="S330" t="str">
            <v>AREVALO CANCINO ELIZABETH</v>
          </cell>
          <cell r="T330" t="str">
            <v>Abono en cuenta</v>
          </cell>
          <cell r="U330" t="str">
            <v>Ahorro</v>
          </cell>
          <cell r="V330" t="str">
            <v>014269658</v>
          </cell>
          <cell r="W330" t="str">
            <v>Activa</v>
          </cell>
          <cell r="X330" t="str">
            <v>860002964</v>
          </cell>
          <cell r="Y330" t="str">
            <v>BANCO DE BOGOTA S. A.</v>
          </cell>
          <cell r="Z330">
            <v>40217</v>
          </cell>
          <cell r="AA330">
            <v>40217</v>
          </cell>
          <cell r="AB330">
            <v>50317</v>
          </cell>
          <cell r="AC330" t="str">
            <v>110917</v>
          </cell>
          <cell r="AD330" t="str">
            <v>125117</v>
          </cell>
          <cell r="AE330" t="str">
            <v>237381017</v>
          </cell>
          <cell r="AF330"/>
          <cell r="AG330" t="str">
            <v>2017-08-23 00:00:00</v>
          </cell>
          <cell r="AH330" t="str">
            <v>RESOLUCION</v>
          </cell>
          <cell r="AI330" t="str">
            <v>402-2017</v>
          </cell>
          <cell r="AJ330" t="str">
            <v>Comisión a la ciudad de Cali del 25 al 26 de agosto de 2017</v>
          </cell>
        </row>
        <row r="331">
          <cell r="A331">
            <v>50417</v>
          </cell>
          <cell r="B331" t="str">
            <v>2017-08-23 00:00:00</v>
          </cell>
          <cell r="C331" t="str">
            <v>2017-08-23 16:07:41</v>
          </cell>
          <cell r="D331" t="str">
            <v>Con Obligacion</v>
          </cell>
          <cell r="E331" t="str">
            <v>000</v>
          </cell>
          <cell r="F331" t="str">
            <v>INSOR GESTION GENERAL</v>
          </cell>
          <cell r="G331" t="str">
            <v>C-2203-0700-2</v>
          </cell>
          <cell r="H331" t="str">
            <v>ESTUDIOS, HERRAMIENTAS Y ORIENTACIONES PARA MEJORAR LA CALIDAD DE VIDA DE LA POBLACION COLOMBIANA CON LIMITACION AUDITIVA NACIONAL</v>
          </cell>
          <cell r="I331" t="str">
            <v>Propios</v>
          </cell>
          <cell r="J331" t="str">
            <v>INGRESOS CORRIENTES</v>
          </cell>
          <cell r="K331" t="str">
            <v>CSF</v>
          </cell>
          <cell r="L331">
            <v>312228</v>
          </cell>
          <cell r="M331">
            <v>0</v>
          </cell>
          <cell r="N331">
            <v>312228</v>
          </cell>
          <cell r="O331">
            <v>0</v>
          </cell>
          <cell r="P331">
            <v>312228</v>
          </cell>
          <cell r="Q331" t="str">
            <v>Cédula de Ciudadanía</v>
          </cell>
          <cell r="R331" t="str">
            <v>13275573</v>
          </cell>
          <cell r="S331" t="str">
            <v>CHARRIA HERNANDEZ CARLOS ARTURO</v>
          </cell>
          <cell r="T331" t="str">
            <v>Abono en cuenta</v>
          </cell>
          <cell r="U331" t="str">
            <v>Ahorro</v>
          </cell>
          <cell r="V331" t="str">
            <v>008600717808</v>
          </cell>
          <cell r="W331" t="str">
            <v>Activa</v>
          </cell>
          <cell r="X331" t="str">
            <v>860034313</v>
          </cell>
          <cell r="Y331" t="str">
            <v>BANCO DAVIVIENDA S.A.</v>
          </cell>
          <cell r="Z331">
            <v>39817</v>
          </cell>
          <cell r="AA331">
            <v>39817</v>
          </cell>
          <cell r="AB331">
            <v>50417</v>
          </cell>
          <cell r="AC331" t="str">
            <v>111017</v>
          </cell>
          <cell r="AD331" t="str">
            <v>125217</v>
          </cell>
          <cell r="AE331" t="str">
            <v>237758117</v>
          </cell>
          <cell r="AF331"/>
          <cell r="AG331" t="str">
            <v>2017-08-23 00:00:00</v>
          </cell>
          <cell r="AH331" t="str">
            <v>RESOLUCION</v>
          </cell>
          <cell r="AI331" t="str">
            <v>395-2017</v>
          </cell>
          <cell r="AJ331" t="str">
            <v>Comisión a la ciudad de Cali del 25 al 26 de agosto de 2017</v>
          </cell>
        </row>
        <row r="332">
          <cell r="A332">
            <v>50517</v>
          </cell>
          <cell r="B332" t="str">
            <v>2017-08-23 00:00:00</v>
          </cell>
          <cell r="C332" t="str">
            <v>2017-08-23 16:09:24</v>
          </cell>
          <cell r="D332" t="str">
            <v>Con Obligacion</v>
          </cell>
          <cell r="E332" t="str">
            <v>000</v>
          </cell>
          <cell r="F332" t="str">
            <v>INSOR GESTION GENERAL</v>
          </cell>
          <cell r="G332" t="str">
            <v>C-2203-0700-2</v>
          </cell>
          <cell r="H332" t="str">
            <v>ESTUDIOS, HERRAMIENTAS Y ORIENTACIONES PARA MEJORAR LA CALIDAD DE VIDA DE LA POBLACION COLOMBIANA CON LIMITACION AUDITIVA NACIONAL</v>
          </cell>
          <cell r="I332" t="str">
            <v>Propios</v>
          </cell>
          <cell r="J332" t="str">
            <v>INGRESOS CORRIENTES</v>
          </cell>
          <cell r="K332" t="str">
            <v>CSF</v>
          </cell>
          <cell r="L332">
            <v>232816</v>
          </cell>
          <cell r="M332">
            <v>0</v>
          </cell>
          <cell r="N332">
            <v>232816</v>
          </cell>
          <cell r="O332">
            <v>0</v>
          </cell>
          <cell r="P332">
            <v>232816</v>
          </cell>
          <cell r="Q332" t="str">
            <v>Cédula de Ciudadanía</v>
          </cell>
          <cell r="R332" t="str">
            <v>1098658135</v>
          </cell>
          <cell r="S332" t="str">
            <v>RODRIGUEZ CORREA JHON EDINSON</v>
          </cell>
          <cell r="T332" t="str">
            <v>Abono en cuenta</v>
          </cell>
          <cell r="U332" t="str">
            <v>Ahorro</v>
          </cell>
          <cell r="V332" t="str">
            <v>79315076809</v>
          </cell>
          <cell r="W332" t="str">
            <v>Activa</v>
          </cell>
          <cell r="X332" t="str">
            <v>890903938</v>
          </cell>
          <cell r="Y332" t="str">
            <v>BANCOLOMBIA S.A.</v>
          </cell>
          <cell r="Z332">
            <v>39417</v>
          </cell>
          <cell r="AA332">
            <v>39417</v>
          </cell>
          <cell r="AB332">
            <v>50517</v>
          </cell>
          <cell r="AC332" t="str">
            <v>111117</v>
          </cell>
          <cell r="AD332" t="str">
            <v>125317</v>
          </cell>
          <cell r="AE332" t="str">
            <v>237803917</v>
          </cell>
          <cell r="AF332"/>
          <cell r="AG332" t="str">
            <v>2017-08-23 00:00:00</v>
          </cell>
          <cell r="AH332" t="str">
            <v>RESOLUCION</v>
          </cell>
          <cell r="AI332" t="str">
            <v>398-2017</v>
          </cell>
          <cell r="AJ332" t="str">
            <v>Comisión a la ciudad de Cali del 25 al 26 de agosto de 2017</v>
          </cell>
        </row>
        <row r="333">
          <cell r="A333">
            <v>50617</v>
          </cell>
          <cell r="B333" t="str">
            <v>2017-08-23 00:00:00</v>
          </cell>
          <cell r="C333" t="str">
            <v>2017-08-23 16:11:01</v>
          </cell>
          <cell r="D333" t="str">
            <v>Con Obligacion</v>
          </cell>
          <cell r="E333" t="str">
            <v>000</v>
          </cell>
          <cell r="F333" t="str">
            <v>INSOR GESTION GENERAL</v>
          </cell>
          <cell r="G333" t="str">
            <v>C-2203-0700-2</v>
          </cell>
          <cell r="H333" t="str">
            <v>ESTUDIOS, HERRAMIENTAS Y ORIENTACIONES PARA MEJORAR LA CALIDAD DE VIDA DE LA POBLACION COLOMBIANA CON LIMITACION AUDITIVA NACIONAL</v>
          </cell>
          <cell r="I333" t="str">
            <v>Propios</v>
          </cell>
          <cell r="J333" t="str">
            <v>INGRESOS CORRIENTES</v>
          </cell>
          <cell r="K333" t="str">
            <v>CSF</v>
          </cell>
          <cell r="L333">
            <v>232816</v>
          </cell>
          <cell r="M333">
            <v>0</v>
          </cell>
          <cell r="N333">
            <v>232816</v>
          </cell>
          <cell r="O333">
            <v>0</v>
          </cell>
          <cell r="P333">
            <v>232816</v>
          </cell>
          <cell r="Q333" t="str">
            <v>Cédula de Ciudadanía</v>
          </cell>
          <cell r="R333" t="str">
            <v>79902394</v>
          </cell>
          <cell r="S333" t="str">
            <v>CLAROS PATIÑO EDGAR VLADIMIR</v>
          </cell>
          <cell r="T333" t="str">
            <v>Abono en cuenta</v>
          </cell>
          <cell r="U333" t="str">
            <v>Ahorro</v>
          </cell>
          <cell r="V333" t="str">
            <v>003900124839</v>
          </cell>
          <cell r="W333" t="str">
            <v>Activa</v>
          </cell>
          <cell r="X333" t="str">
            <v>860034313</v>
          </cell>
          <cell r="Y333" t="str">
            <v>BANCO DAVIVIENDA S.A.</v>
          </cell>
          <cell r="Z333">
            <v>39217</v>
          </cell>
          <cell r="AA333">
            <v>39217</v>
          </cell>
          <cell r="AB333">
            <v>50617</v>
          </cell>
          <cell r="AC333" t="str">
            <v>111217</v>
          </cell>
          <cell r="AD333" t="str">
            <v>125417</v>
          </cell>
          <cell r="AE333" t="str">
            <v>237806117</v>
          </cell>
          <cell r="AF333"/>
          <cell r="AG333" t="str">
            <v>2017-08-23 00:00:00</v>
          </cell>
          <cell r="AH333" t="str">
            <v>RESOLUCION</v>
          </cell>
          <cell r="AI333" t="str">
            <v>396-2017</v>
          </cell>
          <cell r="AJ333" t="str">
            <v>Comisión a la ciudad de Cali del 25 al 26 de agosto de 2017</v>
          </cell>
        </row>
        <row r="334">
          <cell r="A334">
            <v>50717</v>
          </cell>
          <cell r="B334" t="str">
            <v>2017-08-23 00:00:00</v>
          </cell>
          <cell r="C334" t="str">
            <v>2017-08-23 16:12:50</v>
          </cell>
          <cell r="D334" t="str">
            <v>Con Obligacion</v>
          </cell>
          <cell r="E334" t="str">
            <v>000</v>
          </cell>
          <cell r="F334" t="str">
            <v>INSOR GESTION GENERAL</v>
          </cell>
          <cell r="G334" t="str">
            <v>C-2203-0700-2</v>
          </cell>
          <cell r="H334" t="str">
            <v>ESTUDIOS, HERRAMIENTAS Y ORIENTACIONES PARA MEJORAR LA CALIDAD DE VIDA DE LA POBLACION COLOMBIANA CON LIMITACION AUDITIVA NACIONAL</v>
          </cell>
          <cell r="I334" t="str">
            <v>Propios</v>
          </cell>
          <cell r="J334" t="str">
            <v>INGRESOS CORRIENTES</v>
          </cell>
          <cell r="K334" t="str">
            <v>CSF</v>
          </cell>
          <cell r="L334">
            <v>232816</v>
          </cell>
          <cell r="M334">
            <v>0</v>
          </cell>
          <cell r="N334">
            <v>232816</v>
          </cell>
          <cell r="O334">
            <v>0</v>
          </cell>
          <cell r="P334">
            <v>232816</v>
          </cell>
          <cell r="Q334" t="str">
            <v>Cédula de Ciudadanía</v>
          </cell>
          <cell r="R334" t="str">
            <v>52956971</v>
          </cell>
          <cell r="S334" t="str">
            <v>VERGARA PINTO JENNY JUDITH</v>
          </cell>
          <cell r="T334" t="str">
            <v>Abono en cuenta</v>
          </cell>
          <cell r="U334" t="str">
            <v>Ahorro</v>
          </cell>
          <cell r="V334" t="str">
            <v>014308019</v>
          </cell>
          <cell r="W334" t="str">
            <v>Activa</v>
          </cell>
          <cell r="X334" t="str">
            <v>860002964</v>
          </cell>
          <cell r="Y334" t="str">
            <v>BANCO DE BOGOTA S. A.</v>
          </cell>
          <cell r="Z334">
            <v>39317</v>
          </cell>
          <cell r="AA334">
            <v>39317</v>
          </cell>
          <cell r="AB334">
            <v>50717</v>
          </cell>
          <cell r="AC334" t="str">
            <v>111317</v>
          </cell>
          <cell r="AD334" t="str">
            <v>125517</v>
          </cell>
          <cell r="AE334" t="str">
            <v>237846617</v>
          </cell>
          <cell r="AF334"/>
          <cell r="AG334" t="str">
            <v>2017-08-23 00:00:00</v>
          </cell>
          <cell r="AH334" t="str">
            <v>RESOLUCION</v>
          </cell>
          <cell r="AI334" t="str">
            <v>397-2017</v>
          </cell>
          <cell r="AJ334" t="str">
            <v>Comisión a la ciudad de Cali del 25 al 26 de agosto de 2017</v>
          </cell>
        </row>
        <row r="335">
          <cell r="A335">
            <v>50817</v>
          </cell>
          <cell r="B335" t="str">
            <v>2017-08-24 00:00:00</v>
          </cell>
          <cell r="C335" t="str">
            <v>2017-08-24 16:08:50</v>
          </cell>
          <cell r="D335" t="str">
            <v>Con Obligacion</v>
          </cell>
          <cell r="E335" t="str">
            <v>000</v>
          </cell>
          <cell r="F335" t="str">
            <v>INSOR GESTION GENERAL</v>
          </cell>
          <cell r="G335" t="str">
            <v>C-2203-0700-1</v>
          </cell>
          <cell r="H335" t="str">
            <v>MEJORAMIENTO DE LA ATENCION EDUCATIVA DE LA POBLACION SORDA A NIVEL NACIONAL</v>
          </cell>
          <cell r="I335" t="str">
            <v>Propios</v>
          </cell>
          <cell r="J335" t="str">
            <v>INGRESOS CORRIENTES</v>
          </cell>
          <cell r="K335" t="str">
            <v>CSF</v>
          </cell>
          <cell r="L335">
            <v>61600</v>
          </cell>
          <cell r="M335">
            <v>0</v>
          </cell>
          <cell r="N335">
            <v>61600</v>
          </cell>
          <cell r="O335">
            <v>0</v>
          </cell>
          <cell r="P335">
            <v>61600</v>
          </cell>
          <cell r="Q335" t="str">
            <v>NIT</v>
          </cell>
          <cell r="R335" t="str">
            <v>860016627</v>
          </cell>
          <cell r="S335" t="str">
            <v>INSTITUTO NACIONAL PARA SORDOS</v>
          </cell>
          <cell r="T335" t="str">
            <v>Abono en cuenta</v>
          </cell>
          <cell r="U335" t="str">
            <v>Corriente</v>
          </cell>
          <cell r="V335" t="str">
            <v>170211007</v>
          </cell>
          <cell r="W335" t="str">
            <v>Activa</v>
          </cell>
          <cell r="X335" t="str">
            <v>860007738</v>
          </cell>
          <cell r="Y335" t="str">
            <v>BANCO POPULAR S. A.</v>
          </cell>
          <cell r="Z335">
            <v>41317</v>
          </cell>
          <cell r="AA335">
            <v>41317</v>
          </cell>
          <cell r="AB335">
            <v>50817</v>
          </cell>
          <cell r="AC335" t="str">
            <v>112217, 112317</v>
          </cell>
          <cell r="AD335" t="str">
            <v>126217</v>
          </cell>
          <cell r="AE335" t="str">
            <v>239775517</v>
          </cell>
          <cell r="AF335"/>
          <cell r="AG335" t="str">
            <v>2017-08-24 00:00:00</v>
          </cell>
          <cell r="AH335" t="str">
            <v>RESOLUCION</v>
          </cell>
          <cell r="AI335" t="str">
            <v>384-2017</v>
          </cell>
          <cell r="AJ335" t="str">
            <v>Reembolso caja menor recursos propios proyectos de inversión según resolución 384-2017</v>
          </cell>
        </row>
        <row r="336">
          <cell r="A336">
            <v>50817</v>
          </cell>
          <cell r="B336" t="str">
            <v>2017-08-24 00:00:00</v>
          </cell>
          <cell r="C336" t="str">
            <v>2017-08-24 16:08:50</v>
          </cell>
          <cell r="D336" t="str">
            <v>Con Obligacion</v>
          </cell>
          <cell r="E336" t="str">
            <v>000</v>
          </cell>
          <cell r="F336" t="str">
            <v>INSOR GESTION GENERAL</v>
          </cell>
          <cell r="G336" t="str">
            <v>C-2203-0700-2</v>
          </cell>
          <cell r="H336" t="str">
            <v>ESTUDIOS, HERRAMIENTAS Y ORIENTACIONES PARA MEJORAR LA CALIDAD DE VIDA DE LA POBLACION COLOMBIANA CON LIMITACION AUDITIVA NACIONAL</v>
          </cell>
          <cell r="I336" t="str">
            <v>Propios</v>
          </cell>
          <cell r="J336" t="str">
            <v>INGRESOS CORRIENTES</v>
          </cell>
          <cell r="K336" t="str">
            <v>CSF</v>
          </cell>
          <cell r="L336">
            <v>1235400</v>
          </cell>
          <cell r="M336">
            <v>0</v>
          </cell>
          <cell r="N336">
            <v>1235400</v>
          </cell>
          <cell r="O336">
            <v>0</v>
          </cell>
          <cell r="P336">
            <v>1235400</v>
          </cell>
          <cell r="Q336" t="str">
            <v>NIT</v>
          </cell>
          <cell r="R336" t="str">
            <v>860016627</v>
          </cell>
          <cell r="S336" t="str">
            <v>INSTITUTO NACIONAL PARA SORDOS</v>
          </cell>
          <cell r="T336" t="str">
            <v>Abono en cuenta</v>
          </cell>
          <cell r="U336" t="str">
            <v>Corriente</v>
          </cell>
          <cell r="V336" t="str">
            <v>170211007</v>
          </cell>
          <cell r="W336" t="str">
            <v>Activa</v>
          </cell>
          <cell r="X336" t="str">
            <v>860007738</v>
          </cell>
          <cell r="Y336" t="str">
            <v>BANCO POPULAR S. A.</v>
          </cell>
          <cell r="Z336">
            <v>41317</v>
          </cell>
          <cell r="AA336">
            <v>41317</v>
          </cell>
          <cell r="AB336">
            <v>50817</v>
          </cell>
          <cell r="AC336" t="str">
            <v>112217, 112317</v>
          </cell>
          <cell r="AD336" t="str">
            <v>126217</v>
          </cell>
          <cell r="AE336" t="str">
            <v>239775517</v>
          </cell>
          <cell r="AF336"/>
          <cell r="AG336" t="str">
            <v>2017-08-24 00:00:00</v>
          </cell>
          <cell r="AH336" t="str">
            <v>RESOLUCION</v>
          </cell>
          <cell r="AI336" t="str">
            <v>384-2017</v>
          </cell>
          <cell r="AJ336" t="str">
            <v>Reembolso caja menor recursos propios proyectos de inversión según resolución 384-2017</v>
          </cell>
        </row>
        <row r="337">
          <cell r="A337">
            <v>51017</v>
          </cell>
          <cell r="B337" t="str">
            <v>2017-08-25 00:00:00</v>
          </cell>
          <cell r="C337" t="str">
            <v>2017-08-25 16:30:24</v>
          </cell>
          <cell r="D337" t="str">
            <v>Con Obligacion</v>
          </cell>
          <cell r="E337" t="str">
            <v>000</v>
          </cell>
          <cell r="F337" t="str">
            <v>INSOR GESTION GENERAL</v>
          </cell>
          <cell r="G337" t="str">
            <v>C-2203-0700-1</v>
          </cell>
          <cell r="H337" t="str">
            <v>MEJORAMIENTO DE LA ATENCION EDUCATIVA DE LA POBLACION SORDA A NIVEL NACIONAL</v>
          </cell>
          <cell r="I337" t="str">
            <v>Propios</v>
          </cell>
          <cell r="J337" t="str">
            <v>OTROS RECURSOS DE TESORERIA</v>
          </cell>
          <cell r="K337" t="str">
            <v>CSF</v>
          </cell>
          <cell r="L337">
            <v>816683</v>
          </cell>
          <cell r="M337">
            <v>0</v>
          </cell>
          <cell r="N337">
            <v>816683</v>
          </cell>
          <cell r="O337">
            <v>0</v>
          </cell>
          <cell r="P337">
            <v>816683</v>
          </cell>
          <cell r="Q337" t="str">
            <v>Cédula de Ciudadanía</v>
          </cell>
          <cell r="R337" t="str">
            <v>1031131222</v>
          </cell>
          <cell r="S337" t="str">
            <v>VALENCIA ZAPATA MARIA ANGELICA</v>
          </cell>
          <cell r="T337" t="str">
            <v>Abono en cuenta</v>
          </cell>
          <cell r="U337" t="str">
            <v>Ahorro</v>
          </cell>
          <cell r="V337" t="str">
            <v>15457477390</v>
          </cell>
          <cell r="W337" t="str">
            <v>Activa</v>
          </cell>
          <cell r="X337" t="str">
            <v>890903938</v>
          </cell>
          <cell r="Y337" t="str">
            <v>BANCOLOMBIA S.A.</v>
          </cell>
          <cell r="Z337">
            <v>41617</v>
          </cell>
          <cell r="AA337">
            <v>41617</v>
          </cell>
          <cell r="AB337">
            <v>51017</v>
          </cell>
          <cell r="AC337" t="str">
            <v>113417</v>
          </cell>
          <cell r="AD337" t="str">
            <v>127317</v>
          </cell>
          <cell r="AE337" t="str">
            <v>244008117</v>
          </cell>
          <cell r="AF337"/>
          <cell r="AG337" t="str">
            <v>2017-08-25 00:00:00</v>
          </cell>
          <cell r="AH337" t="str">
            <v>RESOLUCION</v>
          </cell>
          <cell r="AI337" t="str">
            <v>415/2017</v>
          </cell>
          <cell r="AJ337" t="str">
            <v>Comisión a Santa Marta del 28 de agosto a 01 septiembre 2017.</v>
          </cell>
        </row>
        <row r="338">
          <cell r="A338">
            <v>51117</v>
          </cell>
          <cell r="B338" t="str">
            <v>2017-08-25 00:00:00</v>
          </cell>
          <cell r="C338" t="str">
            <v>2017-08-25 16:34:06</v>
          </cell>
          <cell r="D338" t="str">
            <v>Con Obligacion</v>
          </cell>
          <cell r="E338" t="str">
            <v>000</v>
          </cell>
          <cell r="F338" t="str">
            <v>INSOR GESTION GENERAL</v>
          </cell>
          <cell r="G338" t="str">
            <v>C-2203-0700-1</v>
          </cell>
          <cell r="H338" t="str">
            <v>MEJORAMIENTO DE LA ATENCION EDUCATIVA DE LA POBLACION SORDA A NIVEL NACIONAL</v>
          </cell>
          <cell r="I338" t="str">
            <v>Propios</v>
          </cell>
          <cell r="J338" t="str">
            <v>OTROS RECURSOS DE TESORERIA</v>
          </cell>
          <cell r="K338" t="str">
            <v>CSF</v>
          </cell>
          <cell r="L338">
            <v>701856</v>
          </cell>
          <cell r="M338">
            <v>0</v>
          </cell>
          <cell r="N338">
            <v>701856</v>
          </cell>
          <cell r="O338">
            <v>0</v>
          </cell>
          <cell r="P338">
            <v>701856</v>
          </cell>
          <cell r="Q338" t="str">
            <v>Cédula de Ciudadanía</v>
          </cell>
          <cell r="R338" t="str">
            <v>1020714669</v>
          </cell>
          <cell r="S338" t="str">
            <v>MONROY SANDOVAL JESUS ANTONIO</v>
          </cell>
          <cell r="T338" t="str">
            <v>Abono en cuenta</v>
          </cell>
          <cell r="U338" t="str">
            <v>Ahorro</v>
          </cell>
          <cell r="V338" t="str">
            <v>085210607</v>
          </cell>
          <cell r="W338" t="str">
            <v>Activa</v>
          </cell>
          <cell r="X338" t="str">
            <v>860002964</v>
          </cell>
          <cell r="Y338" t="str">
            <v>BANCO DE BOGOTA S. A.</v>
          </cell>
          <cell r="Z338">
            <v>41717</v>
          </cell>
          <cell r="AA338">
            <v>41717</v>
          </cell>
          <cell r="AB338">
            <v>51117</v>
          </cell>
          <cell r="AC338" t="str">
            <v>113517</v>
          </cell>
          <cell r="AD338" t="str">
            <v>127417</v>
          </cell>
          <cell r="AE338" t="str">
            <v>244016517</v>
          </cell>
          <cell r="AF338"/>
          <cell r="AG338" t="str">
            <v>2017-08-25 00:00:00</v>
          </cell>
          <cell r="AH338" t="str">
            <v>RESOLUCION</v>
          </cell>
          <cell r="AI338" t="str">
            <v>414-2017</v>
          </cell>
          <cell r="AJ338" t="str">
            <v>Comisión a Santa Marta del 28 de agosto al 01 de septiembre 2017</v>
          </cell>
        </row>
        <row r="339">
          <cell r="A339">
            <v>51217</v>
          </cell>
          <cell r="B339" t="str">
            <v>2017-08-25 00:00:00</v>
          </cell>
          <cell r="C339" t="str">
            <v>2017-08-25 16:37:53</v>
          </cell>
          <cell r="D339" t="str">
            <v>Con Obligacion</v>
          </cell>
          <cell r="E339" t="str">
            <v>000</v>
          </cell>
          <cell r="F339" t="str">
            <v>INSOR GESTION GENERAL</v>
          </cell>
          <cell r="G339" t="str">
            <v>C-2203-0700-1</v>
          </cell>
          <cell r="H339" t="str">
            <v>MEJORAMIENTO DE LA ATENCION EDUCATIVA DE LA POBLACION SORDA A NIVEL NACIONAL</v>
          </cell>
          <cell r="I339" t="str">
            <v>Propios</v>
          </cell>
          <cell r="J339" t="str">
            <v>OTROS RECURSOS DE TESORERIA</v>
          </cell>
          <cell r="K339" t="str">
            <v>CSF</v>
          </cell>
          <cell r="L339">
            <v>816683</v>
          </cell>
          <cell r="M339">
            <v>0</v>
          </cell>
          <cell r="N339">
            <v>816683</v>
          </cell>
          <cell r="O339">
            <v>0</v>
          </cell>
          <cell r="P339">
            <v>816683</v>
          </cell>
          <cell r="Q339" t="str">
            <v>Cédula de Ciudadanía</v>
          </cell>
          <cell r="R339" t="str">
            <v>52384828</v>
          </cell>
          <cell r="S339" t="str">
            <v>DÍAZ INÉS ESTHER</v>
          </cell>
          <cell r="T339" t="str">
            <v>Abono en cuenta</v>
          </cell>
          <cell r="U339" t="str">
            <v>Ahorro</v>
          </cell>
          <cell r="V339" t="str">
            <v>03350985645</v>
          </cell>
          <cell r="W339" t="str">
            <v>Activa</v>
          </cell>
          <cell r="X339" t="str">
            <v>890903938</v>
          </cell>
          <cell r="Y339" t="str">
            <v>BANCOLOMBIA S.A.</v>
          </cell>
          <cell r="Z339">
            <v>41817</v>
          </cell>
          <cell r="AA339">
            <v>41817</v>
          </cell>
          <cell r="AB339">
            <v>51217</v>
          </cell>
          <cell r="AC339" t="str">
            <v>113617</v>
          </cell>
          <cell r="AD339" t="str">
            <v>127517</v>
          </cell>
          <cell r="AE339" t="str">
            <v>244024917</v>
          </cell>
          <cell r="AF339"/>
          <cell r="AG339" t="str">
            <v>2017-08-25 00:00:00</v>
          </cell>
          <cell r="AH339" t="str">
            <v>RESOLUCION</v>
          </cell>
          <cell r="AI339" t="str">
            <v>413/2017</v>
          </cell>
          <cell r="AJ339" t="str">
            <v>Comisión a Santa Marta del 28 de agosto al 01 de septiembre 2017</v>
          </cell>
        </row>
        <row r="340">
          <cell r="A340">
            <v>51317</v>
          </cell>
          <cell r="B340" t="str">
            <v>2017-08-28 00:00:00</v>
          </cell>
          <cell r="C340" t="str">
            <v>2017-08-28 08:28:31</v>
          </cell>
          <cell r="D340" t="str">
            <v>Con Obligacion</v>
          </cell>
          <cell r="E340" t="str">
            <v>000</v>
          </cell>
          <cell r="F340" t="str">
            <v>INSOR GESTION GENERAL</v>
          </cell>
          <cell r="G340" t="str">
            <v>C-2203-0700-2</v>
          </cell>
          <cell r="H340" t="str">
            <v>ESTUDIOS, HERRAMIENTAS Y ORIENTACIONES PARA MEJORAR LA CALIDAD DE VIDA DE LA POBLACION COLOMBIANA CON LIMITACION AUDITIVA NACIONAL</v>
          </cell>
          <cell r="I340" t="str">
            <v>Propios</v>
          </cell>
          <cell r="J340" t="str">
            <v>INGRESOS CORRIENTES</v>
          </cell>
          <cell r="K340" t="str">
            <v>CSF</v>
          </cell>
          <cell r="L340">
            <v>232816</v>
          </cell>
          <cell r="M340">
            <v>0</v>
          </cell>
          <cell r="N340">
            <v>232816</v>
          </cell>
          <cell r="O340">
            <v>0</v>
          </cell>
          <cell r="P340">
            <v>232816</v>
          </cell>
          <cell r="Q340" t="str">
            <v>Cédula de Ciudadanía</v>
          </cell>
          <cell r="R340" t="str">
            <v>1020718328</v>
          </cell>
          <cell r="S340" t="str">
            <v>BRICEÑO RIAÑO CHRISTIAN DAVID</v>
          </cell>
          <cell r="T340" t="str">
            <v>Abono en cuenta</v>
          </cell>
          <cell r="U340" t="str">
            <v>Ahorro</v>
          </cell>
          <cell r="V340" t="str">
            <v>014257653</v>
          </cell>
          <cell r="W340" t="str">
            <v>Activa</v>
          </cell>
          <cell r="X340" t="str">
            <v>860002964</v>
          </cell>
          <cell r="Y340" t="str">
            <v>BANCO DE BOGOTA S. A.</v>
          </cell>
          <cell r="Z340">
            <v>41117</v>
          </cell>
          <cell r="AA340">
            <v>41117</v>
          </cell>
          <cell r="AB340">
            <v>51317</v>
          </cell>
          <cell r="AC340" t="str">
            <v>112617</v>
          </cell>
          <cell r="AD340" t="str">
            <v>126517</v>
          </cell>
          <cell r="AE340" t="str">
            <v>243940617</v>
          </cell>
          <cell r="AF340"/>
          <cell r="AG340" t="str">
            <v>2017-08-28 00:00:00</v>
          </cell>
          <cell r="AH340" t="str">
            <v>RESOLUCION</v>
          </cell>
          <cell r="AI340" t="str">
            <v>403-2017</v>
          </cell>
          <cell r="AJ340" t="str">
            <v>Comisión a Medellín del 01 al 02 de septiembre 2017</v>
          </cell>
        </row>
        <row r="341">
          <cell r="A341">
            <v>51417</v>
          </cell>
          <cell r="B341" t="str">
            <v>2017-08-28 00:00:00</v>
          </cell>
          <cell r="C341" t="str">
            <v>2017-08-28 08:31:18</v>
          </cell>
          <cell r="D341" t="str">
            <v>Con Obligacion</v>
          </cell>
          <cell r="E341" t="str">
            <v>000</v>
          </cell>
          <cell r="F341" t="str">
            <v>INSOR GESTION GENERAL</v>
          </cell>
          <cell r="G341" t="str">
            <v>C-2203-0700-2</v>
          </cell>
          <cell r="H341" t="str">
            <v>ESTUDIOS, HERRAMIENTAS Y ORIENTACIONES PARA MEJORAR LA CALIDAD DE VIDA DE LA POBLACION COLOMBIANA CON LIMITACION AUDITIVA NACIONAL</v>
          </cell>
          <cell r="I341" t="str">
            <v>Propios</v>
          </cell>
          <cell r="J341" t="str">
            <v>INGRESOS CORRIENTES</v>
          </cell>
          <cell r="K341" t="str">
            <v>CSF</v>
          </cell>
          <cell r="L341">
            <v>232816</v>
          </cell>
          <cell r="M341">
            <v>0</v>
          </cell>
          <cell r="N341">
            <v>232816</v>
          </cell>
          <cell r="O341">
            <v>0</v>
          </cell>
          <cell r="P341">
            <v>232816</v>
          </cell>
          <cell r="Q341" t="str">
            <v>Cédula de Ciudadanía</v>
          </cell>
          <cell r="R341" t="str">
            <v>52956971</v>
          </cell>
          <cell r="S341" t="str">
            <v>VERGARA PINTO JENNY JUDITH</v>
          </cell>
          <cell r="T341" t="str">
            <v>Abono en cuenta</v>
          </cell>
          <cell r="U341" t="str">
            <v>Ahorro</v>
          </cell>
          <cell r="V341" t="str">
            <v>014308019</v>
          </cell>
          <cell r="W341" t="str">
            <v>Activa</v>
          </cell>
          <cell r="X341" t="str">
            <v>860002964</v>
          </cell>
          <cell r="Y341" t="str">
            <v>BANCO DE BOGOTA S. A.</v>
          </cell>
          <cell r="Z341">
            <v>41217</v>
          </cell>
          <cell r="AA341">
            <v>41217</v>
          </cell>
          <cell r="AB341">
            <v>51417</v>
          </cell>
          <cell r="AC341" t="str">
            <v>112717</v>
          </cell>
          <cell r="AD341" t="str">
            <v>126617</v>
          </cell>
          <cell r="AE341" t="str">
            <v>243953517</v>
          </cell>
          <cell r="AF341"/>
          <cell r="AG341" t="str">
            <v>2017-08-28 00:00:00</v>
          </cell>
          <cell r="AH341" t="str">
            <v>RESOLUCION</v>
          </cell>
          <cell r="AI341" t="str">
            <v>404-2017</v>
          </cell>
          <cell r="AJ341" t="str">
            <v>Comisión a Medellín del 01 al 02 de septiembre 2017</v>
          </cell>
        </row>
        <row r="342">
          <cell r="A342">
            <v>51517</v>
          </cell>
          <cell r="B342" t="str">
            <v>2017-08-28 00:00:00</v>
          </cell>
          <cell r="C342" t="str">
            <v>2017-08-28 08:34:20</v>
          </cell>
          <cell r="D342" t="str">
            <v>Con Obligacion</v>
          </cell>
          <cell r="E342" t="str">
            <v>000</v>
          </cell>
          <cell r="F342" t="str">
            <v>INSOR GESTION GENERAL</v>
          </cell>
          <cell r="G342" t="str">
            <v>C-2203-0700-2</v>
          </cell>
          <cell r="H342" t="str">
            <v>ESTUDIOS, HERRAMIENTAS Y ORIENTACIONES PARA MEJORAR LA CALIDAD DE VIDA DE LA POBLACION COLOMBIANA CON LIMITACION AUDITIVA NACIONAL</v>
          </cell>
          <cell r="I342" t="str">
            <v>Propios</v>
          </cell>
          <cell r="J342" t="str">
            <v>INGRESOS CORRIENTES</v>
          </cell>
          <cell r="K342" t="str">
            <v>CSF</v>
          </cell>
          <cell r="L342">
            <v>232816</v>
          </cell>
          <cell r="M342">
            <v>0</v>
          </cell>
          <cell r="N342">
            <v>232816</v>
          </cell>
          <cell r="O342">
            <v>0</v>
          </cell>
          <cell r="P342">
            <v>232816</v>
          </cell>
          <cell r="Q342" t="str">
            <v>Cédula de Ciudadanía</v>
          </cell>
          <cell r="R342" t="str">
            <v>1098658135</v>
          </cell>
          <cell r="S342" t="str">
            <v>RODRIGUEZ CORREA JHON EDINSON</v>
          </cell>
          <cell r="T342" t="str">
            <v>Abono en cuenta</v>
          </cell>
          <cell r="U342" t="str">
            <v>Ahorro</v>
          </cell>
          <cell r="V342" t="str">
            <v>79315076809</v>
          </cell>
          <cell r="W342" t="str">
            <v>Activa</v>
          </cell>
          <cell r="X342" t="str">
            <v>890903938</v>
          </cell>
          <cell r="Y342" t="str">
            <v>BANCOLOMBIA S.A.</v>
          </cell>
          <cell r="Z342">
            <v>40917</v>
          </cell>
          <cell r="AA342">
            <v>40917</v>
          </cell>
          <cell r="AB342">
            <v>51517</v>
          </cell>
          <cell r="AC342" t="str">
            <v>112817</v>
          </cell>
          <cell r="AD342" t="str">
            <v>126717</v>
          </cell>
          <cell r="AE342" t="str">
            <v>243963017</v>
          </cell>
          <cell r="AF342"/>
          <cell r="AG342" t="str">
            <v>2017-08-28 00:00:00</v>
          </cell>
          <cell r="AH342" t="str">
            <v>RESOLUCION</v>
          </cell>
          <cell r="AI342" t="str">
            <v>405-2017</v>
          </cell>
          <cell r="AJ342" t="str">
            <v>Comisión a la ciudad de Medellín del 01 al 02 de septiembre 2017</v>
          </cell>
        </row>
        <row r="343">
          <cell r="A343">
            <v>51617</v>
          </cell>
          <cell r="B343" t="str">
            <v>2017-08-28 00:00:00</v>
          </cell>
          <cell r="C343" t="str">
            <v>2017-08-28 08:39:39</v>
          </cell>
          <cell r="D343" t="str">
            <v>Con Obligacion</v>
          </cell>
          <cell r="E343" t="str">
            <v>000</v>
          </cell>
          <cell r="F343" t="str">
            <v>INSOR GESTION GENERAL</v>
          </cell>
          <cell r="G343" t="str">
            <v>C-2203-0700-2</v>
          </cell>
          <cell r="H343" t="str">
            <v>ESTUDIOS, HERRAMIENTAS Y ORIENTACIONES PARA MEJORAR LA CALIDAD DE VIDA DE LA POBLACION COLOMBIANA CON LIMITACION AUDITIVA NACIONAL</v>
          </cell>
          <cell r="I343" t="str">
            <v>Propios</v>
          </cell>
          <cell r="J343" t="str">
            <v>INGRESOS CORRIENTES</v>
          </cell>
          <cell r="K343" t="str">
            <v>CSF</v>
          </cell>
          <cell r="L343">
            <v>232816</v>
          </cell>
          <cell r="M343">
            <v>0</v>
          </cell>
          <cell r="N343">
            <v>232816</v>
          </cell>
          <cell r="O343">
            <v>0</v>
          </cell>
          <cell r="P343">
            <v>232816</v>
          </cell>
          <cell r="Q343" t="str">
            <v>Cédula de Ciudadanía</v>
          </cell>
          <cell r="R343" t="str">
            <v>1085275116</v>
          </cell>
          <cell r="S343" t="str">
            <v>BURGOS DELGADO DAVID EFRAIN</v>
          </cell>
          <cell r="T343" t="str">
            <v>Abono en cuenta</v>
          </cell>
          <cell r="U343" t="str">
            <v>Ahorro</v>
          </cell>
          <cell r="V343" t="str">
            <v>07480079561</v>
          </cell>
          <cell r="W343" t="str">
            <v>Activa</v>
          </cell>
          <cell r="X343" t="str">
            <v>890903938</v>
          </cell>
          <cell r="Y343" t="str">
            <v>BANCOLOMBIA S.A.</v>
          </cell>
          <cell r="Z343">
            <v>40817</v>
          </cell>
          <cell r="AA343">
            <v>40817</v>
          </cell>
          <cell r="AB343">
            <v>51617</v>
          </cell>
          <cell r="AC343" t="str">
            <v>112917</v>
          </cell>
          <cell r="AD343" t="str">
            <v>126817</v>
          </cell>
          <cell r="AE343" t="str">
            <v>243972917</v>
          </cell>
          <cell r="AF343"/>
          <cell r="AG343" t="str">
            <v>2017-08-28 00:00:00</v>
          </cell>
          <cell r="AH343" t="str">
            <v>RESOLUCION</v>
          </cell>
          <cell r="AI343" t="str">
            <v>406-2017</v>
          </cell>
          <cell r="AJ343" t="str">
            <v>Comisión a la ciudad de Medellín del 01 al 02 de septiembre 2017</v>
          </cell>
        </row>
        <row r="344">
          <cell r="A344">
            <v>51717</v>
          </cell>
          <cell r="B344" t="str">
            <v>2017-08-28 00:00:00</v>
          </cell>
          <cell r="C344" t="str">
            <v>2017-08-28 08:42:22</v>
          </cell>
          <cell r="D344" t="str">
            <v>Con Obligacion</v>
          </cell>
          <cell r="E344" t="str">
            <v>000</v>
          </cell>
          <cell r="F344" t="str">
            <v>INSOR GESTION GENERAL</v>
          </cell>
          <cell r="G344" t="str">
            <v>C-2203-0700-2</v>
          </cell>
          <cell r="H344" t="str">
            <v>ESTUDIOS, HERRAMIENTAS Y ORIENTACIONES PARA MEJORAR LA CALIDAD DE VIDA DE LA POBLACION COLOMBIANA CON LIMITACION AUDITIVA NACIONAL</v>
          </cell>
          <cell r="I344" t="str">
            <v>Propios</v>
          </cell>
          <cell r="J344" t="str">
            <v>INGRESOS CORRIENTES</v>
          </cell>
          <cell r="K344" t="str">
            <v>CSF</v>
          </cell>
          <cell r="L344">
            <v>232816</v>
          </cell>
          <cell r="M344">
            <v>0</v>
          </cell>
          <cell r="N344">
            <v>232816</v>
          </cell>
          <cell r="O344">
            <v>0</v>
          </cell>
          <cell r="P344">
            <v>232816</v>
          </cell>
          <cell r="Q344" t="str">
            <v>Cédula de Ciudadanía</v>
          </cell>
          <cell r="R344" t="str">
            <v>1085267592</v>
          </cell>
          <cell r="S344" t="str">
            <v>BELLO RAMIREZ CINDY VALENTINA</v>
          </cell>
          <cell r="T344" t="str">
            <v>Abono en cuenta</v>
          </cell>
          <cell r="U344" t="str">
            <v>Ahorro</v>
          </cell>
          <cell r="V344" t="str">
            <v>299088708</v>
          </cell>
          <cell r="W344" t="str">
            <v>Activa</v>
          </cell>
          <cell r="X344" t="str">
            <v>860002964</v>
          </cell>
          <cell r="Y344" t="str">
            <v>BANCO DE BOGOTA S. A.</v>
          </cell>
          <cell r="Z344">
            <v>40617</v>
          </cell>
          <cell r="AA344">
            <v>40617</v>
          </cell>
          <cell r="AB344">
            <v>51717</v>
          </cell>
          <cell r="AC344" t="str">
            <v>113117</v>
          </cell>
          <cell r="AD344" t="str">
            <v>127017</v>
          </cell>
          <cell r="AE344" t="str">
            <v>243985117</v>
          </cell>
          <cell r="AF344"/>
          <cell r="AG344" t="str">
            <v>2017-08-28 00:00:00</v>
          </cell>
          <cell r="AH344" t="str">
            <v>RESOLUCION</v>
          </cell>
          <cell r="AI344" t="str">
            <v>407-2017</v>
          </cell>
          <cell r="AJ344" t="str">
            <v>Comisión a la ciudad de Medellín del 01 al 02 de septiembre 2017</v>
          </cell>
        </row>
        <row r="345">
          <cell r="A345">
            <v>51817</v>
          </cell>
          <cell r="B345" t="str">
            <v>2017-08-28 00:00:00</v>
          </cell>
          <cell r="C345" t="str">
            <v>2017-08-28 08:44:41</v>
          </cell>
          <cell r="D345" t="str">
            <v>Con Obligacion</v>
          </cell>
          <cell r="E345" t="str">
            <v>000</v>
          </cell>
          <cell r="F345" t="str">
            <v>INSOR GESTION GENERAL</v>
          </cell>
          <cell r="G345" t="str">
            <v>C-2203-0700-2</v>
          </cell>
          <cell r="H345" t="str">
            <v>ESTUDIOS, HERRAMIENTAS Y ORIENTACIONES PARA MEJORAR LA CALIDAD DE VIDA DE LA POBLACION COLOMBIANA CON LIMITACION AUDITIVA NACIONAL</v>
          </cell>
          <cell r="I345" t="str">
            <v>Propios</v>
          </cell>
          <cell r="J345" t="str">
            <v>INGRESOS CORRIENTES</v>
          </cell>
          <cell r="K345" t="str">
            <v>CSF</v>
          </cell>
          <cell r="L345">
            <v>232816</v>
          </cell>
          <cell r="M345">
            <v>0</v>
          </cell>
          <cell r="N345">
            <v>232816</v>
          </cell>
          <cell r="O345">
            <v>0</v>
          </cell>
          <cell r="P345">
            <v>232816</v>
          </cell>
          <cell r="Q345" t="str">
            <v>Cédula de Extranjería</v>
          </cell>
          <cell r="R345" t="str">
            <v>398867</v>
          </cell>
          <cell r="S345" t="str">
            <v>HERRERA RIVERO MARIA LAURA</v>
          </cell>
          <cell r="T345" t="str">
            <v>Abono en cuenta</v>
          </cell>
          <cell r="U345" t="str">
            <v>Ahorro</v>
          </cell>
          <cell r="V345" t="str">
            <v>014297360</v>
          </cell>
          <cell r="W345" t="str">
            <v>Activa</v>
          </cell>
          <cell r="X345" t="str">
            <v>860002964</v>
          </cell>
          <cell r="Y345" t="str">
            <v>BANCO DE BOGOTA S. A.</v>
          </cell>
          <cell r="Z345">
            <v>40717</v>
          </cell>
          <cell r="AA345">
            <v>40717</v>
          </cell>
          <cell r="AB345">
            <v>51817</v>
          </cell>
          <cell r="AC345" t="str">
            <v>113217</v>
          </cell>
          <cell r="AD345" t="str">
            <v>127117</v>
          </cell>
          <cell r="AE345" t="str">
            <v>243993017</v>
          </cell>
          <cell r="AF345"/>
          <cell r="AG345" t="str">
            <v>2017-08-28 00:00:00</v>
          </cell>
          <cell r="AH345" t="str">
            <v>RESOLUCION</v>
          </cell>
          <cell r="AI345" t="str">
            <v>408-2017</v>
          </cell>
          <cell r="AJ345" t="str">
            <v>Comisión a la ciudad de Medellín del 01 al 02 de septiembre 2017</v>
          </cell>
        </row>
        <row r="346">
          <cell r="A346">
            <v>51917</v>
          </cell>
          <cell r="B346" t="str">
            <v>2017-08-28 00:00:00</v>
          </cell>
          <cell r="C346" t="str">
            <v>2017-08-28 08:48:23</v>
          </cell>
          <cell r="D346" t="str">
            <v>Con Obligacion</v>
          </cell>
          <cell r="E346" t="str">
            <v>000</v>
          </cell>
          <cell r="F346" t="str">
            <v>INSOR GESTION GENERAL</v>
          </cell>
          <cell r="G346" t="str">
            <v>C-2203-0700-2</v>
          </cell>
          <cell r="H346" t="str">
            <v>ESTUDIOS, HERRAMIENTAS Y ORIENTACIONES PARA MEJORAR LA CALIDAD DE VIDA DE LA POBLACION COLOMBIANA CON LIMITACION AUDITIVA NACIONAL</v>
          </cell>
          <cell r="I346" t="str">
            <v>Propios</v>
          </cell>
          <cell r="J346" t="str">
            <v>INGRESOS CORRIENTES</v>
          </cell>
          <cell r="K346" t="str">
            <v>CSF</v>
          </cell>
          <cell r="L346">
            <v>312228</v>
          </cell>
          <cell r="M346">
            <v>0</v>
          </cell>
          <cell r="N346">
            <v>312228</v>
          </cell>
          <cell r="O346">
            <v>0</v>
          </cell>
          <cell r="P346">
            <v>312228</v>
          </cell>
          <cell r="Q346" t="str">
            <v>Cédula de Ciudadanía</v>
          </cell>
          <cell r="R346" t="str">
            <v>13275573</v>
          </cell>
          <cell r="S346" t="str">
            <v>CHARRIA HERNANDEZ CARLOS ARTURO</v>
          </cell>
          <cell r="T346" t="str">
            <v>Abono en cuenta</v>
          </cell>
          <cell r="U346" t="str">
            <v>Ahorro</v>
          </cell>
          <cell r="V346" t="str">
            <v>008600717808</v>
          </cell>
          <cell r="W346" t="str">
            <v>Activa</v>
          </cell>
          <cell r="X346" t="str">
            <v>860034313</v>
          </cell>
          <cell r="Y346" t="str">
            <v>BANCO DAVIVIENDA S.A.</v>
          </cell>
          <cell r="Z346">
            <v>40517</v>
          </cell>
          <cell r="AA346">
            <v>40517</v>
          </cell>
          <cell r="AB346">
            <v>51917</v>
          </cell>
          <cell r="AC346" t="str">
            <v>113717</v>
          </cell>
          <cell r="AD346" t="str">
            <v>127617</v>
          </cell>
          <cell r="AE346" t="str">
            <v>244031417</v>
          </cell>
          <cell r="AF346"/>
          <cell r="AG346" t="str">
            <v>2017-08-28 00:00:00</v>
          </cell>
          <cell r="AH346" t="str">
            <v>RESOLUCION</v>
          </cell>
          <cell r="AI346" t="str">
            <v>409-2017</v>
          </cell>
          <cell r="AJ346" t="str">
            <v>Comisión a la ciudad de Medellín del 01 al 02 de septiembre 2017</v>
          </cell>
        </row>
        <row r="347">
          <cell r="A347">
            <v>52017</v>
          </cell>
          <cell r="B347" t="str">
            <v>2017-08-28 00:00:00</v>
          </cell>
          <cell r="C347" t="str">
            <v>2017-08-28 08:51:30</v>
          </cell>
          <cell r="D347" t="str">
            <v>Con Obligacion</v>
          </cell>
          <cell r="E347" t="str">
            <v>000</v>
          </cell>
          <cell r="F347" t="str">
            <v>INSOR GESTION GENERAL</v>
          </cell>
          <cell r="G347" t="str">
            <v>C-2203-0700-2</v>
          </cell>
          <cell r="H347" t="str">
            <v>ESTUDIOS, HERRAMIENTAS Y ORIENTACIONES PARA MEJORAR LA CALIDAD DE VIDA DE LA POBLACION COLOMBIANA CON LIMITACION AUDITIVA NACIONAL</v>
          </cell>
          <cell r="I347" t="str">
            <v>Propios</v>
          </cell>
          <cell r="J347" t="str">
            <v>INGRESOS CORRIENTES</v>
          </cell>
          <cell r="K347" t="str">
            <v>CSF</v>
          </cell>
          <cell r="L347">
            <v>468571</v>
          </cell>
          <cell r="M347">
            <v>0</v>
          </cell>
          <cell r="N347">
            <v>468571</v>
          </cell>
          <cell r="O347">
            <v>0</v>
          </cell>
          <cell r="P347">
            <v>468571</v>
          </cell>
          <cell r="Q347" t="str">
            <v>Cédula de Ciudadanía</v>
          </cell>
          <cell r="R347" t="str">
            <v>80069418</v>
          </cell>
          <cell r="S347" t="str">
            <v>BARBOSA MOLINA DIEGO</v>
          </cell>
          <cell r="T347" t="str">
            <v>Abono en cuenta</v>
          </cell>
          <cell r="U347" t="str">
            <v>Ahorro</v>
          </cell>
          <cell r="V347" t="str">
            <v>000770208007</v>
          </cell>
          <cell r="W347" t="str">
            <v>Activa</v>
          </cell>
          <cell r="X347" t="str">
            <v>860034313</v>
          </cell>
          <cell r="Y347" t="str">
            <v>BANCO DAVIVIENDA S.A.</v>
          </cell>
          <cell r="Z347">
            <v>40317</v>
          </cell>
          <cell r="AA347">
            <v>40317</v>
          </cell>
          <cell r="AB347">
            <v>52017</v>
          </cell>
          <cell r="AC347" t="str">
            <v>113817</v>
          </cell>
          <cell r="AD347" t="str">
            <v>127717</v>
          </cell>
          <cell r="AE347" t="str">
            <v>244036917</v>
          </cell>
          <cell r="AF347"/>
          <cell r="AG347" t="str">
            <v>2017-08-28 00:00:00</v>
          </cell>
          <cell r="AH347" t="str">
            <v>RESOLUCION</v>
          </cell>
          <cell r="AI347" t="str">
            <v>411-2017</v>
          </cell>
          <cell r="AJ347" t="str">
            <v>Comisión a la ciudad de Medellín del 01 al 02 de septiembre 2017</v>
          </cell>
        </row>
        <row r="348">
          <cell r="A348">
            <v>52117</v>
          </cell>
          <cell r="B348" t="str">
            <v>2017-08-28 00:00:00</v>
          </cell>
          <cell r="C348" t="str">
            <v>2017-08-28 08:54:09</v>
          </cell>
          <cell r="D348" t="str">
            <v>Con Obligacion</v>
          </cell>
          <cell r="E348" t="str">
            <v>000</v>
          </cell>
          <cell r="F348" t="str">
            <v>INSOR GESTION GENERAL</v>
          </cell>
          <cell r="G348" t="str">
            <v>C-2203-0700-2</v>
          </cell>
          <cell r="H348" t="str">
            <v>ESTUDIOS, HERRAMIENTAS Y ORIENTACIONES PARA MEJORAR LA CALIDAD DE VIDA DE LA POBLACION COLOMBIANA CON LIMITACION AUDITIVA NACIONAL</v>
          </cell>
          <cell r="I348" t="str">
            <v>Propios</v>
          </cell>
          <cell r="J348" t="str">
            <v>INGRESOS CORRIENTES</v>
          </cell>
          <cell r="K348" t="str">
            <v>CSF</v>
          </cell>
          <cell r="L348">
            <v>232816</v>
          </cell>
          <cell r="M348">
            <v>0</v>
          </cell>
          <cell r="N348">
            <v>232816</v>
          </cell>
          <cell r="O348">
            <v>0</v>
          </cell>
          <cell r="P348">
            <v>232816</v>
          </cell>
          <cell r="Q348" t="str">
            <v>Cédula de Ciudadanía</v>
          </cell>
          <cell r="R348" t="str">
            <v>79902394</v>
          </cell>
          <cell r="S348" t="str">
            <v>CLAROS PATIÑO EDGAR VLADIMIR</v>
          </cell>
          <cell r="T348" t="str">
            <v>Abono en cuenta</v>
          </cell>
          <cell r="U348" t="str">
            <v>Ahorro</v>
          </cell>
          <cell r="V348" t="str">
            <v>003900124839</v>
          </cell>
          <cell r="W348" t="str">
            <v>Activa</v>
          </cell>
          <cell r="X348" t="str">
            <v>860034313</v>
          </cell>
          <cell r="Y348" t="str">
            <v>BANCO DAVIVIENDA S.A.</v>
          </cell>
          <cell r="Z348">
            <v>41017</v>
          </cell>
          <cell r="AA348">
            <v>41017</v>
          </cell>
          <cell r="AB348">
            <v>52117</v>
          </cell>
          <cell r="AC348" t="str">
            <v>113917</v>
          </cell>
          <cell r="AD348" t="str">
            <v>127817</v>
          </cell>
          <cell r="AE348" t="str">
            <v>244046417</v>
          </cell>
          <cell r="AF348"/>
          <cell r="AG348" t="str">
            <v>2017-08-28 00:00:00</v>
          </cell>
          <cell r="AH348" t="str">
            <v>RESOLUCION</v>
          </cell>
          <cell r="AI348" t="str">
            <v>412-2017</v>
          </cell>
          <cell r="AJ348" t="str">
            <v>Comisión a la ciudad de Medellín del 01 al 02 de septiembre 2017</v>
          </cell>
        </row>
        <row r="349">
          <cell r="A349">
            <v>52217</v>
          </cell>
          <cell r="B349" t="str">
            <v>2017-08-28 00:00:00</v>
          </cell>
          <cell r="C349" t="str">
            <v>2017-08-28 13:38:36</v>
          </cell>
          <cell r="D349" t="str">
            <v>Con Obligacion</v>
          </cell>
          <cell r="E349" t="str">
            <v>000</v>
          </cell>
          <cell r="F349" t="str">
            <v>INSOR GESTION GENERAL</v>
          </cell>
          <cell r="G349" t="str">
            <v>C-2203-0700-2</v>
          </cell>
          <cell r="H349" t="str">
            <v>ESTUDIOS, HERRAMIENTAS Y ORIENTACIONES PARA MEJORAR LA CALIDAD DE VIDA DE LA POBLACION COLOMBIANA CON LIMITACION AUDITIVA NACIONAL</v>
          </cell>
          <cell r="I349" t="str">
            <v>Propios</v>
          </cell>
          <cell r="J349" t="str">
            <v>INGRESOS CORRIENTES</v>
          </cell>
          <cell r="K349" t="str">
            <v>CSF</v>
          </cell>
          <cell r="L349">
            <v>352603</v>
          </cell>
          <cell r="M349">
            <v>0</v>
          </cell>
          <cell r="N349">
            <v>352603</v>
          </cell>
          <cell r="O349">
            <v>0</v>
          </cell>
          <cell r="P349">
            <v>352603</v>
          </cell>
          <cell r="Q349" t="str">
            <v>Cédula de Ciudadanía</v>
          </cell>
          <cell r="R349" t="str">
            <v>31992767</v>
          </cell>
          <cell r="S349" t="str">
            <v>BEDOYA GONZALEZ HILDA VIVIANA</v>
          </cell>
          <cell r="T349" t="str">
            <v>Abono en cuenta</v>
          </cell>
          <cell r="U349" t="str">
            <v>Ahorro</v>
          </cell>
          <cell r="V349" t="str">
            <v>68947020696</v>
          </cell>
          <cell r="W349" t="str">
            <v>Activa</v>
          </cell>
          <cell r="X349" t="str">
            <v>890903938</v>
          </cell>
          <cell r="Y349" t="str">
            <v>BANCOLOMBIA S.A.</v>
          </cell>
          <cell r="Z349">
            <v>40417</v>
          </cell>
          <cell r="AA349">
            <v>40417</v>
          </cell>
          <cell r="AB349">
            <v>52217</v>
          </cell>
          <cell r="AC349" t="str">
            <v>113317</v>
          </cell>
          <cell r="AD349" t="str">
            <v>127217</v>
          </cell>
          <cell r="AE349" t="str">
            <v>244000417</v>
          </cell>
          <cell r="AF349"/>
          <cell r="AG349" t="str">
            <v>2017-08-28 00:00:00</v>
          </cell>
          <cell r="AH349" t="str">
            <v>RESOLUCION</v>
          </cell>
          <cell r="AI349" t="str">
            <v>410-2017</v>
          </cell>
          <cell r="AJ349" t="str">
            <v>Comisión a la ciudad de Medellín del 01 al 02 de septiembre 2017</v>
          </cell>
        </row>
        <row r="350">
          <cell r="A350">
            <v>52417</v>
          </cell>
          <cell r="B350" t="str">
            <v>2017-08-28 00:00:00</v>
          </cell>
          <cell r="C350" t="str">
            <v>2017-08-28 16:22:39</v>
          </cell>
          <cell r="D350" t="str">
            <v>Con Obligacion</v>
          </cell>
          <cell r="E350" t="str">
            <v>000</v>
          </cell>
          <cell r="F350" t="str">
            <v>INSOR GESTION GENERAL</v>
          </cell>
          <cell r="G350" t="str">
            <v>C-2203-0700-2</v>
          </cell>
          <cell r="H350" t="str">
            <v>ESTUDIOS, HERRAMIENTAS Y ORIENTACIONES PARA MEJORAR LA CALIDAD DE VIDA DE LA POBLACION COLOMBIANA CON LIMITACION AUDITIVA NACIONAL</v>
          </cell>
          <cell r="I350" t="str">
            <v>Propios</v>
          </cell>
          <cell r="J350" t="str">
            <v>INGRESOS CORRIENTES</v>
          </cell>
          <cell r="K350" t="str">
            <v>CSF</v>
          </cell>
          <cell r="L350">
            <v>64272</v>
          </cell>
          <cell r="M350">
            <v>0</v>
          </cell>
          <cell r="N350">
            <v>64272</v>
          </cell>
          <cell r="O350">
            <v>0</v>
          </cell>
          <cell r="P350">
            <v>64272</v>
          </cell>
          <cell r="Q350" t="str">
            <v>Cédula de Ciudadanía</v>
          </cell>
          <cell r="R350" t="str">
            <v>1085267592</v>
          </cell>
          <cell r="S350" t="str">
            <v>BELLO RAMIREZ CINDY VALENTINA</v>
          </cell>
          <cell r="T350" t="str">
            <v>Abono en cuenta</v>
          </cell>
          <cell r="U350" t="str">
            <v>Ahorro</v>
          </cell>
          <cell r="V350" t="str">
            <v>299088708</v>
          </cell>
          <cell r="W350" t="str">
            <v>Activa</v>
          </cell>
          <cell r="X350" t="str">
            <v>860002964</v>
          </cell>
          <cell r="Y350" t="str">
            <v>BANCO DE BOGOTA S. A.</v>
          </cell>
          <cell r="Z350">
            <v>42017</v>
          </cell>
          <cell r="AA350">
            <v>42017</v>
          </cell>
          <cell r="AB350">
            <v>52417</v>
          </cell>
          <cell r="AC350" t="str">
            <v>114017</v>
          </cell>
          <cell r="AD350" t="str">
            <v>127917</v>
          </cell>
          <cell r="AE350" t="str">
            <v>244056517</v>
          </cell>
          <cell r="AF350"/>
          <cell r="AG350" t="str">
            <v>2017-08-28 00:00:00</v>
          </cell>
          <cell r="AH350" t="str">
            <v>RESOLUCION</v>
          </cell>
          <cell r="AI350" t="str">
            <v>419-2017</v>
          </cell>
          <cell r="AJ350" t="str">
            <v>Comisión a Cartagena el 31 de agosto 2017</v>
          </cell>
        </row>
        <row r="351">
          <cell r="A351">
            <v>52517</v>
          </cell>
          <cell r="B351" t="str">
            <v>2017-08-28 00:00:00</v>
          </cell>
          <cell r="C351" t="str">
            <v>2017-08-28 16:25:07</v>
          </cell>
          <cell r="D351" t="str">
            <v>Con Obligacion</v>
          </cell>
          <cell r="E351" t="str">
            <v>000</v>
          </cell>
          <cell r="F351" t="str">
            <v>INSOR GESTION GENERAL</v>
          </cell>
          <cell r="G351" t="str">
            <v>C-2203-0700-2</v>
          </cell>
          <cell r="H351" t="str">
            <v>ESTUDIOS, HERRAMIENTAS Y ORIENTACIONES PARA MEJORAR LA CALIDAD DE VIDA DE LA POBLACION COLOMBIANA CON LIMITACION AUDITIVA NACIONAL</v>
          </cell>
          <cell r="I351" t="str">
            <v>Propios</v>
          </cell>
          <cell r="J351" t="str">
            <v>INGRESOS CORRIENTES</v>
          </cell>
          <cell r="K351" t="str">
            <v>CSF</v>
          </cell>
          <cell r="L351">
            <v>64272</v>
          </cell>
          <cell r="M351">
            <v>0</v>
          </cell>
          <cell r="N351">
            <v>64272</v>
          </cell>
          <cell r="O351">
            <v>0</v>
          </cell>
          <cell r="P351">
            <v>64272</v>
          </cell>
          <cell r="Q351" t="str">
            <v>Cédula de Ciudadanía</v>
          </cell>
          <cell r="R351" t="str">
            <v>85475002</v>
          </cell>
          <cell r="S351" t="str">
            <v>VALENCIA PIEDRIS ANGELO JAVIER</v>
          </cell>
          <cell r="T351" t="str">
            <v>Abono en cuenta</v>
          </cell>
          <cell r="U351" t="str">
            <v>Ahorro</v>
          </cell>
          <cell r="V351" t="str">
            <v>014226179</v>
          </cell>
          <cell r="W351" t="str">
            <v>Activa</v>
          </cell>
          <cell r="X351" t="str">
            <v>860002964</v>
          </cell>
          <cell r="Y351" t="str">
            <v>BANCO DE BOGOTA S. A.</v>
          </cell>
          <cell r="Z351">
            <v>42117</v>
          </cell>
          <cell r="AA351">
            <v>42117</v>
          </cell>
          <cell r="AB351">
            <v>52517</v>
          </cell>
          <cell r="AC351" t="str">
            <v>114117</v>
          </cell>
          <cell r="AD351" t="str">
            <v>128017</v>
          </cell>
          <cell r="AE351" t="str">
            <v>244071217</v>
          </cell>
          <cell r="AF351"/>
          <cell r="AG351" t="str">
            <v>2017-08-28 00:00:00</v>
          </cell>
          <cell r="AH351" t="str">
            <v>RESOLUCION</v>
          </cell>
          <cell r="AI351" t="str">
            <v>420-2017</v>
          </cell>
          <cell r="AJ351" t="str">
            <v>Comisión a Cartagena el 31 de agosto 2017</v>
          </cell>
        </row>
        <row r="352">
          <cell r="A352">
            <v>52917</v>
          </cell>
          <cell r="B352" t="str">
            <v>2017-09-01 00:00:00</v>
          </cell>
          <cell r="C352" t="str">
            <v>2017-09-01 11:34:04</v>
          </cell>
          <cell r="D352" t="str">
            <v>Con Obligacion</v>
          </cell>
          <cell r="E352" t="str">
            <v>000</v>
          </cell>
          <cell r="F352" t="str">
            <v>INSOR GESTION GENERAL</v>
          </cell>
          <cell r="G352" t="str">
            <v>C-2203-0700-2</v>
          </cell>
          <cell r="H352" t="str">
            <v>ESTUDIOS, HERRAMIENTAS Y ORIENTACIONES PARA MEJORAR LA CALIDAD DE VIDA DE LA POBLACION COLOMBIANA CON LIMITACION AUDITIVA NACIONAL</v>
          </cell>
          <cell r="I352" t="str">
            <v>Nación</v>
          </cell>
          <cell r="J352" t="str">
            <v>RECURSOS CORRIENTES</v>
          </cell>
          <cell r="K352" t="str">
            <v>CSF</v>
          </cell>
          <cell r="L352">
            <v>14000000</v>
          </cell>
          <cell r="M352">
            <v>0</v>
          </cell>
          <cell r="N352">
            <v>14000000</v>
          </cell>
          <cell r="O352">
            <v>3500000</v>
          </cell>
          <cell r="P352">
            <v>10500000</v>
          </cell>
          <cell r="Q352" t="str">
            <v>Cédula de Ciudadanía</v>
          </cell>
          <cell r="R352" t="str">
            <v>80843014</v>
          </cell>
          <cell r="S352" t="str">
            <v>RICO MARIN JONNATHAN DAVID</v>
          </cell>
          <cell r="T352" t="str">
            <v>Abono en cuenta</v>
          </cell>
          <cell r="U352" t="str">
            <v>Ahorro</v>
          </cell>
          <cell r="V352" t="str">
            <v>58654001586</v>
          </cell>
          <cell r="W352" t="str">
            <v>Activa</v>
          </cell>
          <cell r="X352" t="str">
            <v>890903938</v>
          </cell>
          <cell r="Y352" t="str">
            <v>BANCOLOMBIA S.A.</v>
          </cell>
          <cell r="Z352">
            <v>39917</v>
          </cell>
          <cell r="AA352">
            <v>39917</v>
          </cell>
          <cell r="AB352">
            <v>52917</v>
          </cell>
          <cell r="AC352" t="str">
            <v>140017, 181317, 188417</v>
          </cell>
          <cell r="AD352" t="str">
            <v>154917, 198017, 205217</v>
          </cell>
          <cell r="AE352" t="str">
            <v>293255517, 355745517, 361487817</v>
          </cell>
          <cell r="AF352"/>
          <cell r="AG352" t="str">
            <v>2017-09-01 00:00:00</v>
          </cell>
          <cell r="AH352" t="str">
            <v>CONTRATO DE PRESTACION DE SERVICIOS - PROFESIONALES</v>
          </cell>
          <cell r="AI352" t="str">
            <v>143-2017</v>
          </cell>
          <cell r="AJ352" t="str">
            <v>Prestar servicios profesionales para el análisis de información y datos del Observatorio Social de las personas sordas del INSOR.</v>
          </cell>
        </row>
        <row r="353">
          <cell r="A353">
            <v>53017</v>
          </cell>
          <cell r="B353" t="str">
            <v>2017-09-01 00:00:00</v>
          </cell>
          <cell r="C353" t="str">
            <v>2017-09-01 14:48:21</v>
          </cell>
          <cell r="D353" t="str">
            <v>Con Obligacion</v>
          </cell>
          <cell r="E353" t="str">
            <v>000</v>
          </cell>
          <cell r="F353" t="str">
            <v>INSOR GESTION GENERAL</v>
          </cell>
          <cell r="G353" t="str">
            <v>C-2203-0700-2</v>
          </cell>
          <cell r="H353" t="str">
            <v>ESTUDIOS, HERRAMIENTAS Y ORIENTACIONES PARA MEJORAR LA CALIDAD DE VIDA DE LA POBLACION COLOMBIANA CON LIMITACION AUDITIVA NACIONAL</v>
          </cell>
          <cell r="I353" t="str">
            <v>Propios</v>
          </cell>
          <cell r="J353" t="str">
            <v>INGRESOS CORRIENTES</v>
          </cell>
          <cell r="K353" t="str">
            <v>CSF</v>
          </cell>
          <cell r="L353">
            <v>321360</v>
          </cell>
          <cell r="M353">
            <v>0</v>
          </cell>
          <cell r="N353">
            <v>321360</v>
          </cell>
          <cell r="O353">
            <v>0</v>
          </cell>
          <cell r="P353">
            <v>321360</v>
          </cell>
          <cell r="Q353" t="str">
            <v>Cédula de Ciudadanía</v>
          </cell>
          <cell r="R353" t="str">
            <v>53037336</v>
          </cell>
          <cell r="S353" t="str">
            <v>FAJARDO VERA NATHALIE</v>
          </cell>
          <cell r="T353" t="str">
            <v>Abono en cuenta</v>
          </cell>
          <cell r="U353" t="str">
            <v>Ahorro</v>
          </cell>
          <cell r="V353" t="str">
            <v>040648693</v>
          </cell>
          <cell r="W353" t="str">
            <v>Activa</v>
          </cell>
          <cell r="X353" t="str">
            <v>860002964</v>
          </cell>
          <cell r="Y353" t="str">
            <v>BANCO DE BOGOTA S. A.</v>
          </cell>
          <cell r="Z353">
            <v>42317</v>
          </cell>
          <cell r="AA353">
            <v>42317</v>
          </cell>
          <cell r="AB353">
            <v>53017</v>
          </cell>
          <cell r="AC353" t="str">
            <v>117717</v>
          </cell>
          <cell r="AD353" t="str">
            <v>131617</v>
          </cell>
          <cell r="AE353" t="str">
            <v>250072617</v>
          </cell>
          <cell r="AF353"/>
          <cell r="AG353" t="str">
            <v>2017-09-01 00:00:00</v>
          </cell>
          <cell r="AH353" t="str">
            <v>RESOLUCION</v>
          </cell>
          <cell r="AI353" t="str">
            <v>432-2017</v>
          </cell>
          <cell r="AJ353" t="str">
            <v>Comisión a Quibdó del 06 al 08 de septiembre 2017</v>
          </cell>
        </row>
        <row r="354">
          <cell r="A354">
            <v>53117</v>
          </cell>
          <cell r="B354" t="str">
            <v>2017-09-01 00:00:00</v>
          </cell>
          <cell r="C354" t="str">
            <v>2017-09-01 14:50:23</v>
          </cell>
          <cell r="D354" t="str">
            <v>Con Obligacion</v>
          </cell>
          <cell r="E354" t="str">
            <v>000</v>
          </cell>
          <cell r="F354" t="str">
            <v>INSOR GESTION GENERAL</v>
          </cell>
          <cell r="G354" t="str">
            <v>C-2203-0700-2</v>
          </cell>
          <cell r="H354" t="str">
            <v>ESTUDIOS, HERRAMIENTAS Y ORIENTACIONES PARA MEJORAR LA CALIDAD DE VIDA DE LA POBLACION COLOMBIANA CON LIMITACION AUDITIVA NACIONAL</v>
          </cell>
          <cell r="I354" t="str">
            <v>Propios</v>
          </cell>
          <cell r="J354" t="str">
            <v>INGRESOS CORRIENTES</v>
          </cell>
          <cell r="K354" t="str">
            <v>CSF</v>
          </cell>
          <cell r="L354">
            <v>321360</v>
          </cell>
          <cell r="M354">
            <v>0</v>
          </cell>
          <cell r="N354">
            <v>321360</v>
          </cell>
          <cell r="O354">
            <v>0</v>
          </cell>
          <cell r="P354">
            <v>321360</v>
          </cell>
          <cell r="Q354" t="str">
            <v>Cédula de Ciudadanía</v>
          </cell>
          <cell r="R354" t="str">
            <v>1022970465</v>
          </cell>
          <cell r="S354" t="str">
            <v>BAUTISTA MORENO IBETH ANDREA</v>
          </cell>
          <cell r="T354" t="str">
            <v>Abono en cuenta</v>
          </cell>
          <cell r="U354" t="str">
            <v>Ahorro</v>
          </cell>
          <cell r="V354" t="str">
            <v>23367516062</v>
          </cell>
          <cell r="W354" t="str">
            <v>Activa</v>
          </cell>
          <cell r="X354" t="str">
            <v>890903938</v>
          </cell>
          <cell r="Y354" t="str">
            <v>BANCOLOMBIA S.A.</v>
          </cell>
          <cell r="Z354">
            <v>42417</v>
          </cell>
          <cell r="AA354">
            <v>42417</v>
          </cell>
          <cell r="AB354">
            <v>53117</v>
          </cell>
          <cell r="AC354" t="str">
            <v>116817</v>
          </cell>
          <cell r="AD354" t="str">
            <v>130517</v>
          </cell>
          <cell r="AE354" t="str">
            <v>250121617</v>
          </cell>
          <cell r="AF354"/>
          <cell r="AG354" t="str">
            <v>2017-09-01 00:00:00</v>
          </cell>
          <cell r="AH354" t="str">
            <v>RESOLUCION</v>
          </cell>
          <cell r="AI354" t="str">
            <v>433-2017</v>
          </cell>
          <cell r="AJ354" t="str">
            <v>Comisión a Quibdó del 06 al 08 de septiembre 2017</v>
          </cell>
        </row>
        <row r="355">
          <cell r="A355">
            <v>53217</v>
          </cell>
          <cell r="B355" t="str">
            <v>2017-09-01 00:00:00</v>
          </cell>
          <cell r="C355" t="str">
            <v>2017-09-01 15:09:42</v>
          </cell>
          <cell r="D355" t="str">
            <v>Con Obligacion</v>
          </cell>
          <cell r="E355" t="str">
            <v>000</v>
          </cell>
          <cell r="F355" t="str">
            <v>INSOR GESTION GENERAL</v>
          </cell>
          <cell r="G355" t="str">
            <v>C-2203-0700-2</v>
          </cell>
          <cell r="H355" t="str">
            <v>ESTUDIOS, HERRAMIENTAS Y ORIENTACIONES PARA MEJORAR LA CALIDAD DE VIDA DE LA POBLACION COLOMBIANA CON LIMITACION AUDITIVA NACIONAL</v>
          </cell>
          <cell r="I355" t="str">
            <v>Propios</v>
          </cell>
          <cell r="J355" t="str">
            <v>INGRESOS CORRIENTES</v>
          </cell>
          <cell r="K355" t="str">
            <v>CSF</v>
          </cell>
          <cell r="L355">
            <v>323360</v>
          </cell>
          <cell r="M355">
            <v>-2000</v>
          </cell>
          <cell r="N355">
            <v>321360</v>
          </cell>
          <cell r="O355">
            <v>0</v>
          </cell>
          <cell r="P355">
            <v>321360</v>
          </cell>
          <cell r="Q355" t="str">
            <v>Cédula de Ciudadanía</v>
          </cell>
          <cell r="R355" t="str">
            <v>79434952</v>
          </cell>
          <cell r="S355" t="str">
            <v>RASGO RODRÍGUEZ ROLANDO ALBERTO</v>
          </cell>
          <cell r="T355" t="str">
            <v>Abono en cuenta</v>
          </cell>
          <cell r="U355" t="str">
            <v>Ahorro</v>
          </cell>
          <cell r="V355" t="str">
            <v>230170103733</v>
          </cell>
          <cell r="W355" t="str">
            <v>Activa</v>
          </cell>
          <cell r="X355" t="str">
            <v>860007738</v>
          </cell>
          <cell r="Y355" t="str">
            <v>BANCO POPULAR S. A.</v>
          </cell>
          <cell r="Z355">
            <v>42217</v>
          </cell>
          <cell r="AA355">
            <v>42217</v>
          </cell>
          <cell r="AB355">
            <v>53217</v>
          </cell>
          <cell r="AC355" t="str">
            <v>116917, 133717</v>
          </cell>
          <cell r="AD355" t="str">
            <v>130717, 147117</v>
          </cell>
          <cell r="AE355" t="str">
            <v>250094717</v>
          </cell>
          <cell r="AF355"/>
          <cell r="AG355" t="str">
            <v>2017-09-01 00:00:00</v>
          </cell>
          <cell r="AH355" t="str">
            <v>RESOLUCION</v>
          </cell>
          <cell r="AI355" t="str">
            <v>434-2017</v>
          </cell>
          <cell r="AJ355" t="str">
            <v>Comisión a Quibdó del 06 al 08 de septiembre 2017</v>
          </cell>
        </row>
        <row r="356">
          <cell r="A356">
            <v>53317</v>
          </cell>
          <cell r="B356" t="str">
            <v>2017-09-01 00:00:00</v>
          </cell>
          <cell r="C356" t="str">
            <v>2017-09-01 15:11:41</v>
          </cell>
          <cell r="D356" t="str">
            <v>Con Obligacion</v>
          </cell>
          <cell r="E356" t="str">
            <v>000</v>
          </cell>
          <cell r="F356" t="str">
            <v>INSOR GESTION GENERAL</v>
          </cell>
          <cell r="G356" t="str">
            <v>C-2203-0700-2</v>
          </cell>
          <cell r="H356" t="str">
            <v>ESTUDIOS, HERRAMIENTAS Y ORIENTACIONES PARA MEJORAR LA CALIDAD DE VIDA DE LA POBLACION COLOMBIANA CON LIMITACION AUDITIVA NACIONAL</v>
          </cell>
          <cell r="I356" t="str">
            <v>Propios</v>
          </cell>
          <cell r="J356" t="str">
            <v>INGRESOS CORRIENTES</v>
          </cell>
          <cell r="K356" t="str">
            <v>CSF</v>
          </cell>
          <cell r="L356">
            <v>816683</v>
          </cell>
          <cell r="M356">
            <v>0</v>
          </cell>
          <cell r="N356">
            <v>816683</v>
          </cell>
          <cell r="O356">
            <v>0</v>
          </cell>
          <cell r="P356">
            <v>816683</v>
          </cell>
          <cell r="Q356" t="str">
            <v>Cédula de Ciudadanía</v>
          </cell>
          <cell r="R356" t="str">
            <v>51699923</v>
          </cell>
          <cell r="S356" t="str">
            <v>VARGAS DIAZ ELFA YANETH</v>
          </cell>
          <cell r="T356" t="str">
            <v>Abono en cuenta</v>
          </cell>
          <cell r="U356" t="str">
            <v>Ahorro</v>
          </cell>
          <cell r="V356" t="str">
            <v>065764701</v>
          </cell>
          <cell r="W356" t="str">
            <v>Activa</v>
          </cell>
          <cell r="X356" t="str">
            <v>860035827</v>
          </cell>
          <cell r="Y356" t="str">
            <v>BANCO COMERCIAL AV VILLAS S.A.</v>
          </cell>
          <cell r="Z356">
            <v>42517</v>
          </cell>
          <cell r="AA356">
            <v>42517</v>
          </cell>
          <cell r="AB356">
            <v>53317</v>
          </cell>
          <cell r="AC356" t="str">
            <v>117017</v>
          </cell>
          <cell r="AD356" t="str">
            <v>130917</v>
          </cell>
          <cell r="AE356" t="str">
            <v>250109417</v>
          </cell>
          <cell r="AF356"/>
          <cell r="AG356" t="str">
            <v>2017-09-01 00:00:00</v>
          </cell>
          <cell r="AH356" t="str">
            <v>RESOLUCION</v>
          </cell>
          <cell r="AI356" t="str">
            <v>435-2017</v>
          </cell>
          <cell r="AJ356" t="str">
            <v>Comisión a Quibdó del 04 al 08 de septiembre 2017</v>
          </cell>
        </row>
        <row r="357">
          <cell r="A357">
            <v>53417</v>
          </cell>
          <cell r="B357" t="str">
            <v>2017-09-01 00:00:00</v>
          </cell>
          <cell r="C357" t="str">
            <v>2017-09-01 15:13:05</v>
          </cell>
          <cell r="D357" t="str">
            <v>Con Obligacion</v>
          </cell>
          <cell r="E357" t="str">
            <v>000</v>
          </cell>
          <cell r="F357" t="str">
            <v>INSOR GESTION GENERAL</v>
          </cell>
          <cell r="G357" t="str">
            <v>C-2203-0700-2</v>
          </cell>
          <cell r="H357" t="str">
            <v>ESTUDIOS, HERRAMIENTAS Y ORIENTACIONES PARA MEJORAR LA CALIDAD DE VIDA DE LA POBLACION COLOMBIANA CON LIMITACION AUDITIVA NACIONAL</v>
          </cell>
          <cell r="I357" t="str">
            <v>Propios</v>
          </cell>
          <cell r="J357" t="str">
            <v>INGRESOS CORRIENTES</v>
          </cell>
          <cell r="K357" t="str">
            <v>CSF</v>
          </cell>
          <cell r="L357">
            <v>816683</v>
          </cell>
          <cell r="M357">
            <v>0</v>
          </cell>
          <cell r="N357">
            <v>816683</v>
          </cell>
          <cell r="O357">
            <v>0</v>
          </cell>
          <cell r="P357">
            <v>816683</v>
          </cell>
          <cell r="Q357" t="str">
            <v>Cédula de Ciudadanía</v>
          </cell>
          <cell r="R357" t="str">
            <v>1144029173</v>
          </cell>
          <cell r="S357" t="str">
            <v>CASTAÑO CANOAS MARYURI</v>
          </cell>
          <cell r="T357" t="str">
            <v>Abono en cuenta</v>
          </cell>
          <cell r="U357" t="str">
            <v>Ahorro</v>
          </cell>
          <cell r="V357" t="str">
            <v>486455447</v>
          </cell>
          <cell r="W357" t="str">
            <v>Activa</v>
          </cell>
          <cell r="X357" t="str">
            <v>860002964</v>
          </cell>
          <cell r="Y357" t="str">
            <v>BANCO DE BOGOTA S. A.</v>
          </cell>
          <cell r="Z357">
            <v>42617</v>
          </cell>
          <cell r="AA357">
            <v>42617</v>
          </cell>
          <cell r="AB357">
            <v>53417</v>
          </cell>
          <cell r="AC357" t="str">
            <v>117317</v>
          </cell>
          <cell r="AD357" t="str">
            <v>131217, 131517</v>
          </cell>
          <cell r="AE357" t="str">
            <v>250053017</v>
          </cell>
          <cell r="AF357"/>
          <cell r="AG357" t="str">
            <v>2017-09-01 00:00:00</v>
          </cell>
          <cell r="AH357" t="str">
            <v>RESOLUCION</v>
          </cell>
          <cell r="AI357" t="str">
            <v>436-2017</v>
          </cell>
          <cell r="AJ357" t="str">
            <v>Comisión a Quibdó del 04 al 08 de septiembre 2017</v>
          </cell>
        </row>
        <row r="358">
          <cell r="A358">
            <v>53517</v>
          </cell>
          <cell r="B358" t="str">
            <v>2017-09-05 00:00:00</v>
          </cell>
          <cell r="C358" t="str">
            <v>2017-09-05 14:12:58</v>
          </cell>
          <cell r="D358" t="str">
            <v>Con Obligacion</v>
          </cell>
          <cell r="E358" t="str">
            <v>000</v>
          </cell>
          <cell r="F358" t="str">
            <v>INSOR GESTION GENERAL</v>
          </cell>
          <cell r="G358" t="str">
            <v>C-2203-0700-3</v>
          </cell>
          <cell r="H358" t="str">
            <v>IMPLEMENTACIÓN DE TIC EN LA EDUCACION FORMAL PARA POBLACION SORDA A NIVEL NACIONAL</v>
          </cell>
          <cell r="I358" t="str">
            <v>Propios</v>
          </cell>
          <cell r="J358" t="str">
            <v>OTROS RECURSOS DE TESORERIA</v>
          </cell>
          <cell r="K358" t="str">
            <v>CSF</v>
          </cell>
          <cell r="L358">
            <v>20070000</v>
          </cell>
          <cell r="M358">
            <v>0</v>
          </cell>
          <cell r="N358">
            <v>20070000</v>
          </cell>
          <cell r="O358">
            <v>0</v>
          </cell>
          <cell r="P358">
            <v>20070000</v>
          </cell>
          <cell r="Q358" t="str">
            <v>NIT</v>
          </cell>
          <cell r="R358" t="str">
            <v>900059238</v>
          </cell>
          <cell r="S358" t="str">
            <v>MAKRO SUPERMAYORISTA S.A.S</v>
          </cell>
          <cell r="T358" t="str">
            <v>Abono en cuenta</v>
          </cell>
          <cell r="U358" t="str">
            <v>Corriente</v>
          </cell>
          <cell r="V358" t="str">
            <v>03124683241</v>
          </cell>
          <cell r="W358" t="str">
            <v>Activa</v>
          </cell>
          <cell r="X358" t="str">
            <v>890903938</v>
          </cell>
          <cell r="Y358" t="str">
            <v>BANCOLOMBIA S.A.</v>
          </cell>
          <cell r="Z358">
            <v>42917</v>
          </cell>
          <cell r="AA358">
            <v>42917</v>
          </cell>
          <cell r="AB358">
            <v>53517</v>
          </cell>
          <cell r="AC358" t="str">
            <v>141017</v>
          </cell>
          <cell r="AD358" t="str">
            <v>155917</v>
          </cell>
          <cell r="AE358" t="str">
            <v>291425817</v>
          </cell>
          <cell r="AF358"/>
          <cell r="AG358" t="str">
            <v>2017-09-05 00:00:00</v>
          </cell>
          <cell r="AH358" t="str">
            <v>ORDEN DE SERVICIO</v>
          </cell>
          <cell r="AI358" t="str">
            <v>COLOMBIA COMPRA 19934</v>
          </cell>
          <cell r="AJ358" t="str">
            <v>Adquirir infraestructura tecnológica necesaria para la producción de contenidos educativos accesibles para la población sorda.</v>
          </cell>
        </row>
        <row r="359">
          <cell r="A359">
            <v>53617</v>
          </cell>
          <cell r="B359" t="str">
            <v>2017-09-05 00:00:00</v>
          </cell>
          <cell r="C359" t="str">
            <v>2017-09-05 15:54:40</v>
          </cell>
          <cell r="D359" t="str">
            <v>Con Obligacion</v>
          </cell>
          <cell r="E359" t="str">
            <v>000</v>
          </cell>
          <cell r="F359" t="str">
            <v>INSOR GESTION GENERAL</v>
          </cell>
          <cell r="G359" t="str">
            <v>C-2203-0700-2</v>
          </cell>
          <cell r="H359" t="str">
            <v>ESTUDIOS, HERRAMIENTAS Y ORIENTACIONES PARA MEJORAR LA CALIDAD DE VIDA DE LA POBLACION COLOMBIANA CON LIMITACION AUDITIVA NACIONAL</v>
          </cell>
          <cell r="I359" t="str">
            <v>Propios</v>
          </cell>
          <cell r="J359" t="str">
            <v>INGRESOS CORRIENTES</v>
          </cell>
          <cell r="K359" t="str">
            <v>CSF</v>
          </cell>
          <cell r="L359">
            <v>1084400</v>
          </cell>
          <cell r="M359">
            <v>0</v>
          </cell>
          <cell r="N359">
            <v>1084400</v>
          </cell>
          <cell r="O359">
            <v>0</v>
          </cell>
          <cell r="P359">
            <v>1084400</v>
          </cell>
          <cell r="Q359" t="str">
            <v>NIT</v>
          </cell>
          <cell r="R359" t="str">
            <v>860016627</v>
          </cell>
          <cell r="S359" t="str">
            <v>INSTITUTO NACIONAL PARA SORDOS</v>
          </cell>
          <cell r="T359" t="str">
            <v>Abono en cuenta</v>
          </cell>
          <cell r="U359" t="str">
            <v>Corriente</v>
          </cell>
          <cell r="V359" t="str">
            <v>170211007</v>
          </cell>
          <cell r="W359" t="str">
            <v>Activa</v>
          </cell>
          <cell r="X359" t="str">
            <v>860007738</v>
          </cell>
          <cell r="Y359" t="str">
            <v>BANCO POPULAR S. A.</v>
          </cell>
          <cell r="Z359">
            <v>43217</v>
          </cell>
          <cell r="AA359">
            <v>43217</v>
          </cell>
          <cell r="AB359">
            <v>53617</v>
          </cell>
          <cell r="AC359" t="str">
            <v>121617</v>
          </cell>
          <cell r="AD359" t="str">
            <v>135317</v>
          </cell>
          <cell r="AE359" t="str">
            <v>252585417</v>
          </cell>
          <cell r="AF359"/>
          <cell r="AG359" t="str">
            <v>2017-09-05 00:00:00</v>
          </cell>
          <cell r="AH359" t="str">
            <v>RESOLUCION</v>
          </cell>
          <cell r="AI359" t="str">
            <v>438-2017</v>
          </cell>
          <cell r="AJ359" t="str">
            <v>Reembolso caja menor proyectos de inversión recursos propios</v>
          </cell>
        </row>
        <row r="360">
          <cell r="A360">
            <v>53917</v>
          </cell>
          <cell r="B360" t="str">
            <v>2017-09-08 00:00:00</v>
          </cell>
          <cell r="C360" t="str">
            <v>2017-09-08 10:28:41</v>
          </cell>
          <cell r="D360" t="str">
            <v>Con Obligacion</v>
          </cell>
          <cell r="E360" t="str">
            <v>000</v>
          </cell>
          <cell r="F360" t="str">
            <v>INSOR GESTION GENERAL</v>
          </cell>
          <cell r="G360" t="str">
            <v>C-2299-0700-1</v>
          </cell>
          <cell r="H360" t="str">
            <v>IMPLANTACION DE UN MODELO DE MODERNIZACION Y GESTION PUBLICA APLICADO AL INSOR A NIVEL NACIONAL</v>
          </cell>
          <cell r="I360" t="str">
            <v>Nación</v>
          </cell>
          <cell r="J360" t="str">
            <v>RECURSOS CORRIENTES</v>
          </cell>
          <cell r="K360" t="str">
            <v>CSF</v>
          </cell>
          <cell r="L360">
            <v>2255147</v>
          </cell>
          <cell r="M360">
            <v>0</v>
          </cell>
          <cell r="N360">
            <v>2255147</v>
          </cell>
          <cell r="O360">
            <v>0</v>
          </cell>
          <cell r="P360">
            <v>2255147</v>
          </cell>
          <cell r="Q360" t="str">
            <v>Cédula de Ciudadanía</v>
          </cell>
          <cell r="R360" t="str">
            <v>80772488</v>
          </cell>
          <cell r="S360" t="str">
            <v>GUZMAN RAMIREZ FELIPE</v>
          </cell>
          <cell r="T360" t="str">
            <v>Abono en cuenta</v>
          </cell>
          <cell r="U360" t="str">
            <v>Ahorro</v>
          </cell>
          <cell r="V360" t="str">
            <v>007470396453</v>
          </cell>
          <cell r="W360" t="str">
            <v>Activa</v>
          </cell>
          <cell r="X360" t="str">
            <v>860034313</v>
          </cell>
          <cell r="Y360" t="str">
            <v>BANCO DAVIVIENDA S.A.</v>
          </cell>
          <cell r="Z360">
            <v>42717</v>
          </cell>
          <cell r="AA360">
            <v>42717</v>
          </cell>
          <cell r="AB360">
            <v>53917</v>
          </cell>
          <cell r="AC360" t="str">
            <v>183417</v>
          </cell>
          <cell r="AD360" t="str">
            <v>200217</v>
          </cell>
          <cell r="AE360" t="str">
            <v>357104817</v>
          </cell>
          <cell r="AF360"/>
          <cell r="AG360" t="str">
            <v>2017-09-08 00:00:00</v>
          </cell>
          <cell r="AH360" t="str">
            <v>CONTRATO DE PRESTACION DE SERVICIOS - PROFESIONALES</v>
          </cell>
          <cell r="AI360" t="str">
            <v>144-2017</v>
          </cell>
          <cell r="AJ360" t="str">
            <v>Prestar servicios profesionales para acompañar la definición de los planes estratégicos para el uso de tecnología en el gobierno abierto y los servicios al ciudadano del INSOR.</v>
          </cell>
        </row>
        <row r="361">
          <cell r="A361">
            <v>54017</v>
          </cell>
          <cell r="B361" t="str">
            <v>2017-09-08 00:00:00</v>
          </cell>
          <cell r="C361" t="str">
            <v>2017-09-08 10:30:19</v>
          </cell>
          <cell r="D361" t="str">
            <v>Con Obligacion</v>
          </cell>
          <cell r="E361" t="str">
            <v>000</v>
          </cell>
          <cell r="F361" t="str">
            <v>INSOR GESTION GENERAL</v>
          </cell>
          <cell r="G361" t="str">
            <v>C-2299-0700-1</v>
          </cell>
          <cell r="H361" t="str">
            <v>IMPLANTACION DE UN MODELO DE MODERNIZACION Y GESTION PUBLICA APLICADO AL INSOR A NIVEL NACIONAL</v>
          </cell>
          <cell r="I361" t="str">
            <v>Propios</v>
          </cell>
          <cell r="J361" t="str">
            <v>OTROS RECURSOS DE TESORERIA</v>
          </cell>
          <cell r="K361" t="str">
            <v>CSF</v>
          </cell>
          <cell r="L361">
            <v>3044853</v>
          </cell>
          <cell r="M361">
            <v>0</v>
          </cell>
          <cell r="N361">
            <v>3044853</v>
          </cell>
          <cell r="O361">
            <v>0</v>
          </cell>
          <cell r="P361">
            <v>3044853</v>
          </cell>
          <cell r="Q361" t="str">
            <v>Cédula de Ciudadanía</v>
          </cell>
          <cell r="R361" t="str">
            <v>80772488</v>
          </cell>
          <cell r="S361" t="str">
            <v>GUZMAN RAMIREZ FELIPE</v>
          </cell>
          <cell r="T361" t="str">
            <v>Abono en cuenta</v>
          </cell>
          <cell r="U361" t="str">
            <v>Ahorro</v>
          </cell>
          <cell r="V361" t="str">
            <v>007470396453</v>
          </cell>
          <cell r="W361" t="str">
            <v>Activa</v>
          </cell>
          <cell r="X361" t="str">
            <v>860034313</v>
          </cell>
          <cell r="Y361" t="str">
            <v>BANCO DAVIVIENDA S.A.</v>
          </cell>
          <cell r="Z361">
            <v>42817</v>
          </cell>
          <cell r="AA361">
            <v>42817</v>
          </cell>
          <cell r="AB361">
            <v>54017</v>
          </cell>
          <cell r="AC361" t="str">
            <v>183517</v>
          </cell>
          <cell r="AD361" t="str">
            <v>200317</v>
          </cell>
          <cell r="AE361" t="str">
            <v>357974417</v>
          </cell>
          <cell r="AF361"/>
          <cell r="AG361" t="str">
            <v>2017-09-08 00:00:00</v>
          </cell>
          <cell r="AH361" t="str">
            <v>CONTRATO DE PRESTACION DE SERVICIOS - PROFESIONALES</v>
          </cell>
          <cell r="AI361" t="str">
            <v>144-2017</v>
          </cell>
          <cell r="AJ361" t="str">
            <v>Prestar servicios profesionales para acompañar la definición de los planes estratégicos para el uso de tecnología en el gobierno abierto y los servicios al ciudadano del INSOR.</v>
          </cell>
        </row>
        <row r="362">
          <cell r="A362">
            <v>54117</v>
          </cell>
          <cell r="B362" t="str">
            <v>2017-09-08 00:00:00</v>
          </cell>
          <cell r="C362" t="str">
            <v>2017-09-08 11:00:17</v>
          </cell>
          <cell r="D362" t="str">
            <v>Con Obligacion</v>
          </cell>
          <cell r="E362" t="str">
            <v>000</v>
          </cell>
          <cell r="F362" t="str">
            <v>INSOR GESTION GENERAL</v>
          </cell>
          <cell r="G362" t="str">
            <v>C-2203-0700-1</v>
          </cell>
          <cell r="H362" t="str">
            <v>MEJORAMIENTO DE LA ATENCION EDUCATIVA DE LA POBLACION SORDA A NIVEL NACIONAL</v>
          </cell>
          <cell r="I362" t="str">
            <v>Propios</v>
          </cell>
          <cell r="J362" t="str">
            <v>OTROS RECURSOS DE TESORERIA</v>
          </cell>
          <cell r="K362" t="str">
            <v>CSF</v>
          </cell>
          <cell r="L362">
            <v>124201</v>
          </cell>
          <cell r="M362">
            <v>0</v>
          </cell>
          <cell r="N362">
            <v>124201</v>
          </cell>
          <cell r="O362">
            <v>0</v>
          </cell>
          <cell r="P362">
            <v>124201</v>
          </cell>
          <cell r="Q362" t="str">
            <v>Cédula de Ciudadanía</v>
          </cell>
          <cell r="R362" t="str">
            <v>79461220</v>
          </cell>
          <cell r="S362" t="str">
            <v>CASTILLO VARELA ANDRES MAURICIO</v>
          </cell>
          <cell r="T362" t="str">
            <v>Abono en cuenta</v>
          </cell>
          <cell r="U362" t="str">
            <v>Corriente</v>
          </cell>
          <cell r="V362" t="str">
            <v>946400017</v>
          </cell>
          <cell r="W362" t="str">
            <v>Activa</v>
          </cell>
          <cell r="X362" t="str">
            <v>860051135</v>
          </cell>
          <cell r="Y362" t="str">
            <v>CITIBANK COLOMBIA</v>
          </cell>
          <cell r="Z362">
            <v>43517</v>
          </cell>
          <cell r="AA362">
            <v>43517</v>
          </cell>
          <cell r="AB362">
            <v>54117</v>
          </cell>
          <cell r="AC362" t="str">
            <v>124217</v>
          </cell>
          <cell r="AD362" t="str">
            <v>137817</v>
          </cell>
          <cell r="AE362" t="str">
            <v>258170017</v>
          </cell>
          <cell r="AF362"/>
          <cell r="AG362" t="str">
            <v>2017-09-08 00:00:00</v>
          </cell>
          <cell r="AH362" t="str">
            <v>RESOLUCION</v>
          </cell>
          <cell r="AI362" t="str">
            <v>444-2017</v>
          </cell>
          <cell r="AJ362" t="str">
            <v>Comisión a Medellín el 12 de septiembre de 2017.</v>
          </cell>
        </row>
        <row r="363">
          <cell r="A363">
            <v>54217</v>
          </cell>
          <cell r="B363" t="str">
            <v>2017-09-08 00:00:00</v>
          </cell>
          <cell r="C363" t="str">
            <v>2017-09-08 11:03:13</v>
          </cell>
          <cell r="D363" t="str">
            <v>Con Obligacion</v>
          </cell>
          <cell r="E363" t="str">
            <v>000</v>
          </cell>
          <cell r="F363" t="str">
            <v>INSOR GESTION GENERAL</v>
          </cell>
          <cell r="G363" t="str">
            <v>C-2203-0700-1</v>
          </cell>
          <cell r="H363" t="str">
            <v>MEJORAMIENTO DE LA ATENCION EDUCATIVA DE LA POBLACION SORDA A NIVEL NACIONAL</v>
          </cell>
          <cell r="I363" t="str">
            <v>Propios</v>
          </cell>
          <cell r="J363" t="str">
            <v>OTROS RECURSOS DE TESORERIA</v>
          </cell>
          <cell r="K363" t="str">
            <v>CSF</v>
          </cell>
          <cell r="L363">
            <v>292228</v>
          </cell>
          <cell r="M363">
            <v>0</v>
          </cell>
          <cell r="N363">
            <v>292228</v>
          </cell>
          <cell r="O363">
            <v>0</v>
          </cell>
          <cell r="P363">
            <v>292228</v>
          </cell>
          <cell r="Q363" t="str">
            <v>Cédula de Extranjería</v>
          </cell>
          <cell r="R363" t="str">
            <v>588365</v>
          </cell>
          <cell r="S363" t="str">
            <v>Armeloni Carolina Andrea</v>
          </cell>
          <cell r="T363" t="str">
            <v>Abono en cuenta</v>
          </cell>
          <cell r="U363" t="str">
            <v>Ahorro</v>
          </cell>
          <cell r="V363" t="str">
            <v>69861293696</v>
          </cell>
          <cell r="W363" t="str">
            <v>Activa</v>
          </cell>
          <cell r="X363" t="str">
            <v>890903938</v>
          </cell>
          <cell r="Y363" t="str">
            <v>BANCOLOMBIA S.A.</v>
          </cell>
          <cell r="Z363">
            <v>43617</v>
          </cell>
          <cell r="AA363">
            <v>43617</v>
          </cell>
          <cell r="AB363">
            <v>54217</v>
          </cell>
          <cell r="AC363" t="str">
            <v>124317, 124417</v>
          </cell>
          <cell r="AD363" t="str">
            <v>137917</v>
          </cell>
          <cell r="AE363" t="str">
            <v>258182417</v>
          </cell>
          <cell r="AF363"/>
          <cell r="AG363" t="str">
            <v>2017-09-08 00:00:00</v>
          </cell>
          <cell r="AH363" t="str">
            <v>RESOLUCION</v>
          </cell>
          <cell r="AI363" t="str">
            <v>445-2017</v>
          </cell>
          <cell r="AJ363" t="str">
            <v>Comisión a Medellín del 11 al 12 de septiembre de 2017.</v>
          </cell>
        </row>
        <row r="364">
          <cell r="A364">
            <v>54317</v>
          </cell>
          <cell r="B364" t="str">
            <v>2017-09-08 00:00:00</v>
          </cell>
          <cell r="C364" t="str">
            <v>2017-09-08 11:04:55</v>
          </cell>
          <cell r="D364" t="str">
            <v>Con Obligacion</v>
          </cell>
          <cell r="E364" t="str">
            <v>000</v>
          </cell>
          <cell r="F364" t="str">
            <v>INSOR GESTION GENERAL</v>
          </cell>
          <cell r="G364" t="str">
            <v>C-2203-0700-1</v>
          </cell>
          <cell r="H364" t="str">
            <v>MEJORAMIENTO DE LA ATENCION EDUCATIVA DE LA POBLACION SORDA A NIVEL NACIONAL</v>
          </cell>
          <cell r="I364" t="str">
            <v>Propios</v>
          </cell>
          <cell r="J364" t="str">
            <v>OTROS RECURSOS DE TESORERIA</v>
          </cell>
          <cell r="K364" t="str">
            <v>CSF</v>
          </cell>
          <cell r="L364">
            <v>332603</v>
          </cell>
          <cell r="M364">
            <v>0</v>
          </cell>
          <cell r="N364">
            <v>332603</v>
          </cell>
          <cell r="O364">
            <v>0</v>
          </cell>
          <cell r="P364">
            <v>332603</v>
          </cell>
          <cell r="Q364" t="str">
            <v>Cédula de Ciudadanía</v>
          </cell>
          <cell r="R364" t="str">
            <v>51795570</v>
          </cell>
          <cell r="S364" t="str">
            <v>CARDENAS MARIA ANA</v>
          </cell>
          <cell r="T364" t="str">
            <v>Abono en cuenta</v>
          </cell>
          <cell r="U364" t="str">
            <v>Ahorro</v>
          </cell>
          <cell r="V364" t="str">
            <v>230170005904</v>
          </cell>
          <cell r="W364" t="str">
            <v>Activa</v>
          </cell>
          <cell r="X364" t="str">
            <v>860007738</v>
          </cell>
          <cell r="Y364" t="str">
            <v>BANCO POPULAR S. A.</v>
          </cell>
          <cell r="Z364">
            <v>43417</v>
          </cell>
          <cell r="AA364">
            <v>43417</v>
          </cell>
          <cell r="AB364">
            <v>54317</v>
          </cell>
          <cell r="AC364" t="str">
            <v>124517</v>
          </cell>
          <cell r="AD364" t="str">
            <v>138017</v>
          </cell>
          <cell r="AE364" t="str">
            <v>258197217</v>
          </cell>
          <cell r="AF364"/>
          <cell r="AG364" t="str">
            <v>2017-09-08 00:00:00</v>
          </cell>
          <cell r="AH364" t="str">
            <v>RESOLUCION</v>
          </cell>
          <cell r="AI364" t="str">
            <v>443-2017</v>
          </cell>
          <cell r="AJ364" t="str">
            <v>Comisión a Medellín del 11 al 12 de septiembre de 2017.</v>
          </cell>
        </row>
        <row r="365">
          <cell r="A365">
            <v>54417</v>
          </cell>
          <cell r="B365" t="str">
            <v>2017-09-08 00:00:00</v>
          </cell>
          <cell r="C365" t="str">
            <v>2017-09-08 17:10:00</v>
          </cell>
          <cell r="D365" t="str">
            <v>Con Obligacion</v>
          </cell>
          <cell r="E365" t="str">
            <v>000</v>
          </cell>
          <cell r="F365" t="str">
            <v>INSOR GESTION GENERAL</v>
          </cell>
          <cell r="G365" t="str">
            <v>C-2203-0700-1</v>
          </cell>
          <cell r="H365" t="str">
            <v>MEJORAMIENTO DE LA ATENCION EDUCATIVA DE LA POBLACION SORDA A NIVEL NACIONAL</v>
          </cell>
          <cell r="I365" t="str">
            <v>Propios</v>
          </cell>
          <cell r="J365" t="str">
            <v>INGRESOS CORRIENTES</v>
          </cell>
          <cell r="K365" t="str">
            <v>CSF</v>
          </cell>
          <cell r="L365">
            <v>317228</v>
          </cell>
          <cell r="M365">
            <v>0</v>
          </cell>
          <cell r="N365">
            <v>317228</v>
          </cell>
          <cell r="O365">
            <v>0</v>
          </cell>
          <cell r="P365">
            <v>317228</v>
          </cell>
          <cell r="Q365" t="str">
            <v>Cédula de Ciudadanía</v>
          </cell>
          <cell r="R365" t="str">
            <v>52384828</v>
          </cell>
          <cell r="S365" t="str">
            <v>DÍAZ INÉS ESTHER</v>
          </cell>
          <cell r="T365" t="str">
            <v>Abono en cuenta</v>
          </cell>
          <cell r="U365" t="str">
            <v>Ahorro</v>
          </cell>
          <cell r="V365" t="str">
            <v>03350985645</v>
          </cell>
          <cell r="W365" t="str">
            <v>Activa</v>
          </cell>
          <cell r="X365" t="str">
            <v>890903938</v>
          </cell>
          <cell r="Y365" t="str">
            <v>BANCOLOMBIA S.A.</v>
          </cell>
          <cell r="Z365">
            <v>44117</v>
          </cell>
          <cell r="AA365">
            <v>44117</v>
          </cell>
          <cell r="AB365">
            <v>54417</v>
          </cell>
          <cell r="AC365" t="str">
            <v>125617</v>
          </cell>
          <cell r="AD365" t="str">
            <v>139117</v>
          </cell>
          <cell r="AE365" t="str">
            <v>259411717</v>
          </cell>
          <cell r="AF365"/>
          <cell r="AG365" t="str">
            <v>2017-09-08 00:00:00</v>
          </cell>
          <cell r="AH365" t="str">
            <v>RESOLUCION</v>
          </cell>
          <cell r="AI365" t="str">
            <v>451-2017</v>
          </cell>
          <cell r="AJ365" t="str">
            <v>Comisión a Sesquile del 11 al 13 de septiembre 2017</v>
          </cell>
        </row>
        <row r="366">
          <cell r="A366">
            <v>54517</v>
          </cell>
          <cell r="B366" t="str">
            <v>2017-09-08 00:00:00</v>
          </cell>
          <cell r="C366" t="str">
            <v>2017-09-08 17:11:40</v>
          </cell>
          <cell r="D366" t="str">
            <v>Con Obligacion</v>
          </cell>
          <cell r="E366" t="str">
            <v>000</v>
          </cell>
          <cell r="F366" t="str">
            <v>INSOR GESTION GENERAL</v>
          </cell>
          <cell r="G366" t="str">
            <v>C-2203-0700-1</v>
          </cell>
          <cell r="H366" t="str">
            <v>MEJORAMIENTO DE LA ATENCION EDUCATIVA DE LA POBLACION SORDA A NIVEL NACIONAL</v>
          </cell>
          <cell r="I366" t="str">
            <v>Propios</v>
          </cell>
          <cell r="J366" t="str">
            <v>INGRESOS CORRIENTES</v>
          </cell>
          <cell r="K366" t="str">
            <v>CSF</v>
          </cell>
          <cell r="L366">
            <v>473713</v>
          </cell>
          <cell r="M366">
            <v>0</v>
          </cell>
          <cell r="N366">
            <v>473713</v>
          </cell>
          <cell r="O366">
            <v>0</v>
          </cell>
          <cell r="P366">
            <v>473713</v>
          </cell>
          <cell r="Q366" t="str">
            <v>Cédula de Ciudadanía</v>
          </cell>
          <cell r="R366" t="str">
            <v>79720141</v>
          </cell>
          <cell r="S366" t="str">
            <v>LOPEZ HUGO ARMANDO</v>
          </cell>
          <cell r="T366" t="str">
            <v>Abono en cuenta</v>
          </cell>
          <cell r="U366" t="str">
            <v>Ahorro</v>
          </cell>
          <cell r="V366" t="str">
            <v>20755878747</v>
          </cell>
          <cell r="W366" t="str">
            <v>Activa</v>
          </cell>
          <cell r="X366" t="str">
            <v>890903938</v>
          </cell>
          <cell r="Y366" t="str">
            <v>BANCOLOMBIA S.A.</v>
          </cell>
          <cell r="Z366">
            <v>44417</v>
          </cell>
          <cell r="AA366">
            <v>44417</v>
          </cell>
          <cell r="AB366">
            <v>54517</v>
          </cell>
          <cell r="AC366" t="str">
            <v>125717</v>
          </cell>
          <cell r="AD366" t="str">
            <v>139217</v>
          </cell>
          <cell r="AE366" t="str">
            <v>259427417</v>
          </cell>
          <cell r="AF366"/>
          <cell r="AG366" t="str">
            <v>2017-09-08 00:00:00</v>
          </cell>
          <cell r="AH366" t="str">
            <v>RESOLUCION</v>
          </cell>
          <cell r="AI366" t="str">
            <v>449-2017</v>
          </cell>
          <cell r="AJ366" t="str">
            <v>Comisión a Ubaté del 11 al 13 de septiembre 2017</v>
          </cell>
        </row>
        <row r="367">
          <cell r="A367">
            <v>54617</v>
          </cell>
          <cell r="B367" t="str">
            <v>2017-09-08 00:00:00</v>
          </cell>
          <cell r="C367" t="str">
            <v>2017-09-08 17:13:08</v>
          </cell>
          <cell r="D367" t="str">
            <v>Con Obligacion</v>
          </cell>
          <cell r="E367" t="str">
            <v>000</v>
          </cell>
          <cell r="F367" t="str">
            <v>INSOR GESTION GENERAL</v>
          </cell>
          <cell r="G367" t="str">
            <v>C-2203-0700-1</v>
          </cell>
          <cell r="H367" t="str">
            <v>MEJORAMIENTO DE LA ATENCION EDUCATIVA DE LA POBLACION SORDA A NIVEL NACIONAL</v>
          </cell>
          <cell r="I367" t="str">
            <v>Propios</v>
          </cell>
          <cell r="J367" t="str">
            <v>INGRESOS CORRIENTES</v>
          </cell>
          <cell r="K367" t="str">
            <v>CSF</v>
          </cell>
          <cell r="L367">
            <v>402970</v>
          </cell>
          <cell r="M367">
            <v>0</v>
          </cell>
          <cell r="N367">
            <v>402970</v>
          </cell>
          <cell r="O367">
            <v>0</v>
          </cell>
          <cell r="P367">
            <v>402970</v>
          </cell>
          <cell r="Q367" t="str">
            <v>Cédula de Ciudadanía</v>
          </cell>
          <cell r="R367" t="str">
            <v>1030531860</v>
          </cell>
          <cell r="S367" t="str">
            <v>PEREZ VARGAS ROCIO NATHALY</v>
          </cell>
          <cell r="T367" t="str">
            <v>Abono en cuenta</v>
          </cell>
          <cell r="U367" t="str">
            <v>Ahorro</v>
          </cell>
          <cell r="V367" t="str">
            <v>24526611496</v>
          </cell>
          <cell r="W367" t="str">
            <v>Activa</v>
          </cell>
          <cell r="X367" t="str">
            <v>860007335</v>
          </cell>
          <cell r="Y367" t="str">
            <v>BCSC S A</v>
          </cell>
          <cell r="Z367">
            <v>44617</v>
          </cell>
          <cell r="AA367">
            <v>44617</v>
          </cell>
          <cell r="AB367">
            <v>54617</v>
          </cell>
          <cell r="AC367" t="str">
            <v>125817</v>
          </cell>
          <cell r="AD367" t="str">
            <v>139317</v>
          </cell>
          <cell r="AE367" t="str">
            <v>259514817</v>
          </cell>
          <cell r="AF367"/>
          <cell r="AG367" t="str">
            <v>2017-09-08 00:00:00</v>
          </cell>
          <cell r="AH367" t="str">
            <v>RESOLUCION</v>
          </cell>
          <cell r="AI367" t="str">
            <v>447-2017</v>
          </cell>
          <cell r="AJ367" t="str">
            <v>Comisión a Madrid del 11 al 15 de septiembre 2017</v>
          </cell>
        </row>
        <row r="368">
          <cell r="A368">
            <v>54717</v>
          </cell>
          <cell r="B368" t="str">
            <v>2017-09-08 00:00:00</v>
          </cell>
          <cell r="C368" t="str">
            <v>2017-09-08 17:14:42</v>
          </cell>
          <cell r="D368" t="str">
            <v>Con Obligacion</v>
          </cell>
          <cell r="E368" t="str">
            <v>000</v>
          </cell>
          <cell r="F368" t="str">
            <v>INSOR GESTION GENERAL</v>
          </cell>
          <cell r="G368" t="str">
            <v>C-2203-0700-1</v>
          </cell>
          <cell r="H368" t="str">
            <v>MEJORAMIENTO DE LA ATENCION EDUCATIVA DE LA POBLACION SORDA A NIVEL NACIONAL</v>
          </cell>
          <cell r="I368" t="str">
            <v>Propios</v>
          </cell>
          <cell r="J368" t="str">
            <v>INGRESOS CORRIENTES</v>
          </cell>
          <cell r="K368" t="str">
            <v>CSF</v>
          </cell>
          <cell r="L368">
            <v>473713</v>
          </cell>
          <cell r="M368">
            <v>0</v>
          </cell>
          <cell r="N368">
            <v>473713</v>
          </cell>
          <cell r="O368">
            <v>0</v>
          </cell>
          <cell r="P368">
            <v>473713</v>
          </cell>
          <cell r="Q368" t="str">
            <v>Cédula de Ciudadanía</v>
          </cell>
          <cell r="R368" t="str">
            <v>35537874</v>
          </cell>
          <cell r="S368" t="str">
            <v>MENDEZ ALVAREZ JULIANA CATALINA</v>
          </cell>
          <cell r="T368" t="str">
            <v>Abono en cuenta</v>
          </cell>
          <cell r="U368" t="str">
            <v>Ahorro</v>
          </cell>
          <cell r="V368" t="str">
            <v>450400067077</v>
          </cell>
          <cell r="W368" t="str">
            <v>Activa</v>
          </cell>
          <cell r="X368" t="str">
            <v>860034313</v>
          </cell>
          <cell r="Y368" t="str">
            <v>BANCO DAVIVIENDA S.A.</v>
          </cell>
          <cell r="Z368">
            <v>44317</v>
          </cell>
          <cell r="AA368">
            <v>44317</v>
          </cell>
          <cell r="AB368">
            <v>54717</v>
          </cell>
          <cell r="AC368" t="str">
            <v>127217</v>
          </cell>
          <cell r="AD368" t="str">
            <v>140717</v>
          </cell>
          <cell r="AE368" t="str">
            <v>261528017</v>
          </cell>
          <cell r="AF368"/>
          <cell r="AG368" t="str">
            <v>2017-09-08 00:00:00</v>
          </cell>
          <cell r="AH368" t="str">
            <v>RESOLUCION</v>
          </cell>
          <cell r="AI368" t="str">
            <v>448-2017</v>
          </cell>
          <cell r="AJ368" t="str">
            <v>Comisión a Ubate del 11 al 13 de septiembre 2017</v>
          </cell>
        </row>
        <row r="369">
          <cell r="A369">
            <v>54817</v>
          </cell>
          <cell r="B369" t="str">
            <v>2017-09-08 00:00:00</v>
          </cell>
          <cell r="C369" t="str">
            <v>2017-09-08 17:16:22</v>
          </cell>
          <cell r="D369" t="str">
            <v>Con Obligacion</v>
          </cell>
          <cell r="E369" t="str">
            <v>000</v>
          </cell>
          <cell r="F369" t="str">
            <v>INSOR GESTION GENERAL</v>
          </cell>
          <cell r="G369" t="str">
            <v>C-2203-0700-1</v>
          </cell>
          <cell r="H369" t="str">
            <v>MEJORAMIENTO DE LA ATENCION EDUCATIVA DE LA POBLACION SORDA A NIVEL NACIONAL</v>
          </cell>
          <cell r="I369" t="str">
            <v>Propios</v>
          </cell>
          <cell r="J369" t="str">
            <v>INGRESOS CORRIENTES</v>
          </cell>
          <cell r="K369" t="str">
            <v>CSF</v>
          </cell>
          <cell r="L369">
            <v>237816</v>
          </cell>
          <cell r="M369">
            <v>0</v>
          </cell>
          <cell r="N369">
            <v>237816</v>
          </cell>
          <cell r="O369">
            <v>0</v>
          </cell>
          <cell r="P369">
            <v>237816</v>
          </cell>
          <cell r="Q369" t="str">
            <v>Cédula de Ciudadanía</v>
          </cell>
          <cell r="R369" t="str">
            <v>79434952</v>
          </cell>
          <cell r="S369" t="str">
            <v>RASGO RODRÍGUEZ ROLANDO ALBERTO</v>
          </cell>
          <cell r="T369" t="str">
            <v>Abono en cuenta</v>
          </cell>
          <cell r="U369" t="str">
            <v>Ahorro</v>
          </cell>
          <cell r="V369" t="str">
            <v>230170103733</v>
          </cell>
          <cell r="W369" t="str">
            <v>Activa</v>
          </cell>
          <cell r="X369" t="str">
            <v>860007738</v>
          </cell>
          <cell r="Y369" t="str">
            <v>BANCO POPULAR S. A.</v>
          </cell>
          <cell r="Z369">
            <v>44217</v>
          </cell>
          <cell r="AA369">
            <v>44217</v>
          </cell>
          <cell r="AB369">
            <v>54817</v>
          </cell>
          <cell r="AC369" t="str">
            <v>125917</v>
          </cell>
          <cell r="AD369" t="str">
            <v>139417</v>
          </cell>
          <cell r="AE369" t="str">
            <v>259527417</v>
          </cell>
          <cell r="AF369"/>
          <cell r="AG369" t="str">
            <v>2017-09-08 00:00:00</v>
          </cell>
          <cell r="AH369" t="str">
            <v>RESOLUCION</v>
          </cell>
          <cell r="AI369" t="str">
            <v>450-2017</v>
          </cell>
          <cell r="AJ369" t="str">
            <v>Comisión a Sesquile del 11 al 13 de septiembre 2017</v>
          </cell>
        </row>
        <row r="370">
          <cell r="A370">
            <v>54917</v>
          </cell>
          <cell r="B370" t="str">
            <v>2017-09-08 00:00:00</v>
          </cell>
          <cell r="C370" t="str">
            <v>2017-09-08 17:18:44</v>
          </cell>
          <cell r="D370" t="str">
            <v>Con Obligacion</v>
          </cell>
          <cell r="E370" t="str">
            <v>000</v>
          </cell>
          <cell r="F370" t="str">
            <v>INSOR GESTION GENERAL</v>
          </cell>
          <cell r="G370" t="str">
            <v>C-2203-0700-1</v>
          </cell>
          <cell r="H370" t="str">
            <v>MEJORAMIENTO DE LA ATENCION EDUCATIVA DE LA POBLACION SORDA A NIVEL NACIONAL</v>
          </cell>
          <cell r="I370" t="str">
            <v>Propios</v>
          </cell>
          <cell r="J370" t="str">
            <v>INGRESOS CORRIENTES</v>
          </cell>
          <cell r="K370" t="str">
            <v>CSF</v>
          </cell>
          <cell r="L370">
            <v>402970</v>
          </cell>
          <cell r="M370">
            <v>0</v>
          </cell>
          <cell r="N370">
            <v>402970</v>
          </cell>
          <cell r="O370">
            <v>0</v>
          </cell>
          <cell r="P370">
            <v>402970</v>
          </cell>
          <cell r="Q370" t="str">
            <v>Cédula de Ciudadanía</v>
          </cell>
          <cell r="R370" t="str">
            <v>53084208</v>
          </cell>
          <cell r="S370" t="str">
            <v>PACHÓN CIFUENTES LINA MARCELA</v>
          </cell>
          <cell r="T370" t="str">
            <v>Abono en cuenta</v>
          </cell>
          <cell r="U370" t="str">
            <v>Ahorro</v>
          </cell>
          <cell r="V370" t="str">
            <v>230170106314</v>
          </cell>
          <cell r="W370" t="str">
            <v>Activa</v>
          </cell>
          <cell r="X370" t="str">
            <v>860007738</v>
          </cell>
          <cell r="Y370" t="str">
            <v>BANCO POPULAR S. A.</v>
          </cell>
          <cell r="Z370">
            <v>44517</v>
          </cell>
          <cell r="AA370">
            <v>44517</v>
          </cell>
          <cell r="AB370">
            <v>54917</v>
          </cell>
          <cell r="AC370" t="str">
            <v>126017</v>
          </cell>
          <cell r="AD370" t="str">
            <v>139517</v>
          </cell>
          <cell r="AE370" t="str">
            <v>259542917</v>
          </cell>
          <cell r="AF370"/>
          <cell r="AG370" t="str">
            <v>2017-09-08 00:00:00</v>
          </cell>
          <cell r="AH370" t="str">
            <v>RESOLUCION</v>
          </cell>
          <cell r="AI370" t="str">
            <v>446-2017</v>
          </cell>
          <cell r="AJ370" t="str">
            <v>Comisión a Madrid del 11 al 15 de septiembre 2017</v>
          </cell>
        </row>
        <row r="371">
          <cell r="A371">
            <v>55017</v>
          </cell>
          <cell r="B371" t="str">
            <v>2017-09-11 00:00:00</v>
          </cell>
          <cell r="C371" t="str">
            <v>2017-09-11 14:49:20</v>
          </cell>
          <cell r="D371" t="str">
            <v>Con Obligacion</v>
          </cell>
          <cell r="E371" t="str">
            <v>000</v>
          </cell>
          <cell r="F371" t="str">
            <v>INSOR GESTION GENERAL</v>
          </cell>
          <cell r="G371" t="str">
            <v>C-2203-0700-2</v>
          </cell>
          <cell r="H371" t="str">
            <v>ESTUDIOS, HERRAMIENTAS Y ORIENTACIONES PARA MEJORAR LA CALIDAD DE VIDA DE LA POBLACION COLOMBIANA CON LIMITACION AUDITIVA NACIONAL</v>
          </cell>
          <cell r="I371" t="str">
            <v>Propios</v>
          </cell>
          <cell r="J371" t="str">
            <v>INGRESOS CORRIENTES</v>
          </cell>
          <cell r="K371" t="str">
            <v>CSF</v>
          </cell>
          <cell r="L371">
            <v>14666667</v>
          </cell>
          <cell r="M371">
            <v>0</v>
          </cell>
          <cell r="N371">
            <v>14666667</v>
          </cell>
          <cell r="O371">
            <v>4000000</v>
          </cell>
          <cell r="P371">
            <v>10666667</v>
          </cell>
          <cell r="Q371" t="str">
            <v>Cédula de Ciudadanía</v>
          </cell>
          <cell r="R371" t="str">
            <v>30331084</v>
          </cell>
          <cell r="S371" t="str">
            <v>CARDONA MOLINA MARIA DEL PILAR</v>
          </cell>
          <cell r="T371" t="str">
            <v>Abono en cuenta</v>
          </cell>
          <cell r="U371" t="str">
            <v>Ahorro</v>
          </cell>
          <cell r="V371" t="str">
            <v>70615333714</v>
          </cell>
          <cell r="W371" t="str">
            <v>Activa</v>
          </cell>
          <cell r="X371" t="str">
            <v>890903938</v>
          </cell>
          <cell r="Y371" t="str">
            <v>BANCOLOMBIA S.A.</v>
          </cell>
          <cell r="Z371">
            <v>43017</v>
          </cell>
          <cell r="AA371">
            <v>43017</v>
          </cell>
          <cell r="AB371">
            <v>55017</v>
          </cell>
          <cell r="AC371" t="str">
            <v>150217, 164217, 193217</v>
          </cell>
          <cell r="AD371" t="str">
            <v>164817, 179817, 209517</v>
          </cell>
          <cell r="AE371" t="str">
            <v>301215717, 332671917, 369670117</v>
          </cell>
          <cell r="AF371"/>
          <cell r="AG371" t="str">
            <v>2017-09-11 00:00:00</v>
          </cell>
          <cell r="AH371" t="str">
            <v>CONTRATO DE PRESTACION DE SERVICIOS - PROFESIONALES</v>
          </cell>
          <cell r="AI371" t="str">
            <v>145-2017</v>
          </cell>
          <cell r="AJ371" t="str">
            <v>Prestar los servicios profesionales para apoyar la gestión de proyectos y alianzas de la subdirección de promoción y desarrollo en el marco de las políticas de trabajo y participación ciudadana.</v>
          </cell>
        </row>
        <row r="372">
          <cell r="A372">
            <v>55117</v>
          </cell>
          <cell r="B372" t="str">
            <v>2017-09-11 00:00:00</v>
          </cell>
          <cell r="C372" t="str">
            <v>2017-09-11 17:07:57</v>
          </cell>
          <cell r="D372" t="str">
            <v>Con Obligacion</v>
          </cell>
          <cell r="E372" t="str">
            <v>000</v>
          </cell>
          <cell r="F372" t="str">
            <v>INSOR GESTION GENERAL</v>
          </cell>
          <cell r="G372" t="str">
            <v>C-2299-0700-5</v>
          </cell>
          <cell r="H372" t="str">
            <v>ADQUISICIÓN MEJORAMIENTO DE LA CAPACIDAD INSTITUCIONAL DEL INSOR A TRAVES DE LA COMPRA DE UNA PLANTA FÍSICA ADECUADA A LOS REQUERIMIENTOS DE LA ENTIDAD BOGOTÁ</v>
          </cell>
          <cell r="I372" t="str">
            <v>Nación</v>
          </cell>
          <cell r="J372" t="str">
            <v>RECURSOS CORRIENTES</v>
          </cell>
          <cell r="K372" t="str">
            <v>CSF</v>
          </cell>
          <cell r="L372">
            <v>63070000</v>
          </cell>
          <cell r="M372">
            <v>0</v>
          </cell>
          <cell r="N372">
            <v>63070000</v>
          </cell>
          <cell r="O372">
            <v>12614000</v>
          </cell>
          <cell r="P372">
            <v>50456000</v>
          </cell>
          <cell r="Q372" t="str">
            <v>NIT</v>
          </cell>
          <cell r="R372" t="str">
            <v>900942020</v>
          </cell>
          <cell r="S372" t="str">
            <v>SOLUCIONES &amp; GESTION S.A.S</v>
          </cell>
          <cell r="T372" t="str">
            <v>Abono en cuenta</v>
          </cell>
          <cell r="U372" t="str">
            <v>Ahorro</v>
          </cell>
          <cell r="V372" t="str">
            <v>482300014107</v>
          </cell>
          <cell r="W372" t="str">
            <v>Activa</v>
          </cell>
          <cell r="X372" t="str">
            <v>860034313</v>
          </cell>
          <cell r="Y372" t="str">
            <v>BANCO DAVIVIENDA S.A.</v>
          </cell>
          <cell r="Z372">
            <v>43717</v>
          </cell>
          <cell r="AA372">
            <v>43717</v>
          </cell>
          <cell r="AB372">
            <v>55117</v>
          </cell>
          <cell r="AC372" t="str">
            <v>147417, 188817</v>
          </cell>
          <cell r="AD372" t="str">
            <v>162417, 205617</v>
          </cell>
          <cell r="AE372" t="str">
            <v>296677817, 361693917</v>
          </cell>
          <cell r="AF372"/>
          <cell r="AG372" t="str">
            <v>2017-09-11 00:00:00</v>
          </cell>
          <cell r="AH372" t="str">
            <v>CONTRATO DE PRESTACION DE SERVICIOS - PROFESIONALES</v>
          </cell>
          <cell r="AI372" t="str">
            <v>146-2017</v>
          </cell>
          <cell r="AJ372" t="str">
            <v>Prestar los servicios para realizar la instalación, configuración, parametrización, puesta en funcionamiento, capacitación y soporte del sistema de gestión documental ORFEO en el INSOR.</v>
          </cell>
        </row>
        <row r="373">
          <cell r="A373">
            <v>55217</v>
          </cell>
          <cell r="B373" t="str">
            <v>2017-09-12 00:00:00</v>
          </cell>
          <cell r="C373" t="str">
            <v>2017-09-12 08:23:46</v>
          </cell>
          <cell r="D373" t="str">
            <v>Con Obligacion</v>
          </cell>
          <cell r="E373" t="str">
            <v>000</v>
          </cell>
          <cell r="F373" t="str">
            <v>INSOR GESTION GENERAL</v>
          </cell>
          <cell r="G373" t="str">
            <v>C-2203-0700-1</v>
          </cell>
          <cell r="H373" t="str">
            <v>MEJORAMIENTO DE LA ATENCION EDUCATIVA DE LA POBLACION SORDA A NIVEL NACIONAL</v>
          </cell>
          <cell r="I373" t="str">
            <v>Propios</v>
          </cell>
          <cell r="J373" t="str">
            <v>INGRESOS CORRIENTES</v>
          </cell>
          <cell r="K373" t="str">
            <v>CSF</v>
          </cell>
          <cell r="L373">
            <v>105743</v>
          </cell>
          <cell r="M373">
            <v>0</v>
          </cell>
          <cell r="N373">
            <v>105743</v>
          </cell>
          <cell r="O373">
            <v>0</v>
          </cell>
          <cell r="P373">
            <v>105743</v>
          </cell>
          <cell r="Q373" t="str">
            <v>Cédula de Ciudadanía</v>
          </cell>
          <cell r="R373" t="str">
            <v>53084208</v>
          </cell>
          <cell r="S373" t="str">
            <v>PACHÓN CIFUENTES LINA MARCELA</v>
          </cell>
          <cell r="T373" t="str">
            <v>Abono en cuenta</v>
          </cell>
          <cell r="U373" t="str">
            <v>Ahorro</v>
          </cell>
          <cell r="V373" t="str">
            <v>230170106314</v>
          </cell>
          <cell r="W373" t="str">
            <v>Activa</v>
          </cell>
          <cell r="X373" t="str">
            <v>860007738</v>
          </cell>
          <cell r="Y373" t="str">
            <v>BANCO POPULAR S. A.</v>
          </cell>
          <cell r="Z373">
            <v>44817</v>
          </cell>
          <cell r="AA373">
            <v>44817</v>
          </cell>
          <cell r="AB373">
            <v>55217</v>
          </cell>
          <cell r="AC373" t="str">
            <v>127017</v>
          </cell>
          <cell r="AD373" t="str">
            <v>140517</v>
          </cell>
          <cell r="AE373" t="str">
            <v>261537717</v>
          </cell>
          <cell r="AF373"/>
          <cell r="AG373" t="str">
            <v>2017-09-12 00:00:00</v>
          </cell>
          <cell r="AH373" t="str">
            <v>RESOLUCION</v>
          </cell>
          <cell r="AI373" t="str">
            <v>464-2017</v>
          </cell>
          <cell r="AJ373" t="str">
            <v>Comisión a Bojaca el 13 de septiembre 2017</v>
          </cell>
        </row>
        <row r="374">
          <cell r="A374">
            <v>55317</v>
          </cell>
          <cell r="B374" t="str">
            <v>2017-09-12 00:00:00</v>
          </cell>
          <cell r="C374" t="str">
            <v>2017-09-12 08:27:15</v>
          </cell>
          <cell r="D374" t="str">
            <v>Con Obligacion</v>
          </cell>
          <cell r="E374" t="str">
            <v>000</v>
          </cell>
          <cell r="F374" t="str">
            <v>INSOR GESTION GENERAL</v>
          </cell>
          <cell r="G374" t="str">
            <v>C-2203-0700-1</v>
          </cell>
          <cell r="H374" t="str">
            <v>MEJORAMIENTO DE LA ATENCION EDUCATIVA DE LA POBLACION SORDA A NIVEL NACIONAL</v>
          </cell>
          <cell r="I374" t="str">
            <v>Propios</v>
          </cell>
          <cell r="J374" t="str">
            <v>INGRESOS CORRIENTES</v>
          </cell>
          <cell r="K374" t="str">
            <v>CSF</v>
          </cell>
          <cell r="L374">
            <v>105743</v>
          </cell>
          <cell r="M374">
            <v>0</v>
          </cell>
          <cell r="N374">
            <v>105743</v>
          </cell>
          <cell r="O374">
            <v>0</v>
          </cell>
          <cell r="P374">
            <v>105743</v>
          </cell>
          <cell r="Q374" t="str">
            <v>Cédula de Ciudadanía</v>
          </cell>
          <cell r="R374" t="str">
            <v>1030531860</v>
          </cell>
          <cell r="S374" t="str">
            <v>PEREZ VARGAS ROCIO NATHALY</v>
          </cell>
          <cell r="T374" t="str">
            <v>Abono en cuenta</v>
          </cell>
          <cell r="U374" t="str">
            <v>Ahorro</v>
          </cell>
          <cell r="V374" t="str">
            <v>24526611496</v>
          </cell>
          <cell r="W374" t="str">
            <v>Activa</v>
          </cell>
          <cell r="X374" t="str">
            <v>860007335</v>
          </cell>
          <cell r="Y374" t="str">
            <v>BCSC S A</v>
          </cell>
          <cell r="Z374">
            <v>44717</v>
          </cell>
          <cell r="AA374">
            <v>44717</v>
          </cell>
          <cell r="AB374">
            <v>55317</v>
          </cell>
          <cell r="AC374" t="str">
            <v>127117</v>
          </cell>
          <cell r="AD374" t="str">
            <v>140617</v>
          </cell>
          <cell r="AE374" t="str">
            <v>261547617</v>
          </cell>
          <cell r="AF374"/>
          <cell r="AG374" t="str">
            <v>2017-09-12 00:00:00</v>
          </cell>
          <cell r="AH374" t="str">
            <v>RESOLUCION</v>
          </cell>
          <cell r="AI374" t="str">
            <v>452-2017</v>
          </cell>
          <cell r="AJ374" t="str">
            <v>Comisión a Bojaca el 13 de septiembre 2017</v>
          </cell>
        </row>
        <row r="375">
          <cell r="A375">
            <v>55417</v>
          </cell>
          <cell r="B375" t="str">
            <v>2017-09-12 00:00:00</v>
          </cell>
          <cell r="C375" t="str">
            <v>2017-09-12 08:31:11</v>
          </cell>
          <cell r="D375" t="str">
            <v>Con Obligacion</v>
          </cell>
          <cell r="E375" t="str">
            <v>000</v>
          </cell>
          <cell r="F375" t="str">
            <v>INSOR GESTION GENERAL</v>
          </cell>
          <cell r="G375" t="str">
            <v>C-2203-0700-1</v>
          </cell>
          <cell r="H375" t="str">
            <v>MEJORAMIENTO DE LA ATENCION EDUCATIVA DE LA POBLACION SORDA A NIVEL NACIONAL</v>
          </cell>
          <cell r="I375" t="str">
            <v>Propios</v>
          </cell>
          <cell r="J375" t="str">
            <v>INGRESOS CORRIENTES</v>
          </cell>
          <cell r="K375" t="str">
            <v>CSF</v>
          </cell>
          <cell r="L375">
            <v>851683</v>
          </cell>
          <cell r="M375">
            <v>-851683</v>
          </cell>
          <cell r="N375">
            <v>0</v>
          </cell>
          <cell r="O375">
            <v>0</v>
          </cell>
          <cell r="P375">
            <v>0</v>
          </cell>
          <cell r="Q375" t="str">
            <v>Cédula de Ciudadanía</v>
          </cell>
          <cell r="R375" t="str">
            <v>53084208</v>
          </cell>
          <cell r="S375" t="str">
            <v>PACHÓN CIFUENTES LINA MARCELA</v>
          </cell>
          <cell r="T375" t="str">
            <v>Abono en cuenta</v>
          </cell>
          <cell r="U375" t="str">
            <v>Ahorro</v>
          </cell>
          <cell r="V375" t="str">
            <v>230170106314</v>
          </cell>
          <cell r="W375" t="str">
            <v>Activa</v>
          </cell>
          <cell r="X375" t="str">
            <v>860007738</v>
          </cell>
          <cell r="Y375" t="str">
            <v>BANCO POPULAR S. A.</v>
          </cell>
          <cell r="Z375">
            <v>45817</v>
          </cell>
          <cell r="AA375">
            <v>45817</v>
          </cell>
          <cell r="AB375">
            <v>55417</v>
          </cell>
          <cell r="AC375" t="str">
            <v>127717</v>
          </cell>
          <cell r="AD375" t="str">
            <v>141217</v>
          </cell>
          <cell r="AE375" t="str">
            <v>265096417</v>
          </cell>
          <cell r="AF375" t="str">
            <v>2217</v>
          </cell>
          <cell r="AG375" t="str">
            <v>2017-09-12 00:00:00</v>
          </cell>
          <cell r="AH375" t="str">
            <v>RESOLUCION</v>
          </cell>
          <cell r="AI375" t="str">
            <v>457-2017</v>
          </cell>
          <cell r="AJ375" t="str">
            <v>Comisión a San Bernardo del 18 al 22 de septiembre 2017</v>
          </cell>
        </row>
        <row r="376">
          <cell r="A376">
            <v>55517</v>
          </cell>
          <cell r="B376" t="str">
            <v>2017-09-13 00:00:00</v>
          </cell>
          <cell r="C376" t="str">
            <v>2017-09-13 08:26:38</v>
          </cell>
          <cell r="D376" t="str">
            <v>Con Obligacion</v>
          </cell>
          <cell r="E376" t="str">
            <v>000</v>
          </cell>
          <cell r="F376" t="str">
            <v>INSOR GESTION GENERAL</v>
          </cell>
          <cell r="G376" t="str">
            <v>C-2203-0700-1</v>
          </cell>
          <cell r="H376" t="str">
            <v>MEJORAMIENTO DE LA ATENCION EDUCATIVA DE LA POBLACION SORDA A NIVEL NACIONAL</v>
          </cell>
          <cell r="I376" t="str">
            <v>Propios</v>
          </cell>
          <cell r="J376" t="str">
            <v>INGRESOS CORRIENTES</v>
          </cell>
          <cell r="K376" t="str">
            <v>CSF</v>
          </cell>
          <cell r="L376">
            <v>118743</v>
          </cell>
          <cell r="M376">
            <v>0</v>
          </cell>
          <cell r="N376">
            <v>118743</v>
          </cell>
          <cell r="O376">
            <v>0</v>
          </cell>
          <cell r="P376">
            <v>118743</v>
          </cell>
          <cell r="Q376" t="str">
            <v>Cédula de Ciudadanía</v>
          </cell>
          <cell r="R376" t="str">
            <v>52384828</v>
          </cell>
          <cell r="S376" t="str">
            <v>DÍAZ INÉS ESTHER</v>
          </cell>
          <cell r="T376" t="str">
            <v>Abono en cuenta</v>
          </cell>
          <cell r="U376" t="str">
            <v>Ahorro</v>
          </cell>
          <cell r="V376" t="str">
            <v>03350985645</v>
          </cell>
          <cell r="W376" t="str">
            <v>Activa</v>
          </cell>
          <cell r="X376" t="str">
            <v>890903938</v>
          </cell>
          <cell r="Y376" t="str">
            <v>BANCOLOMBIA S.A.</v>
          </cell>
          <cell r="Z376">
            <v>44917</v>
          </cell>
          <cell r="AA376">
            <v>44917</v>
          </cell>
          <cell r="AB376">
            <v>55517</v>
          </cell>
          <cell r="AC376" t="str">
            <v>127317</v>
          </cell>
          <cell r="AD376" t="str">
            <v>140817</v>
          </cell>
          <cell r="AE376" t="str">
            <v>265025217</v>
          </cell>
          <cell r="AF376"/>
          <cell r="AG376" t="str">
            <v>2017-09-13 00:00:00</v>
          </cell>
          <cell r="AH376" t="str">
            <v>RESOLUCION</v>
          </cell>
          <cell r="AI376" t="str">
            <v>463-2017</v>
          </cell>
          <cell r="AJ376" t="str">
            <v>Comisión a Guatavita el 14 de septiembre 2017</v>
          </cell>
        </row>
        <row r="377">
          <cell r="A377">
            <v>55617</v>
          </cell>
          <cell r="B377" t="str">
            <v>2017-09-13 00:00:00</v>
          </cell>
          <cell r="C377" t="str">
            <v>2017-09-13 08:30:57</v>
          </cell>
          <cell r="D377" t="str">
            <v>Con Obligacion</v>
          </cell>
          <cell r="E377" t="str">
            <v>000</v>
          </cell>
          <cell r="F377" t="str">
            <v>INSOR GESTION GENERAL</v>
          </cell>
          <cell r="G377" t="str">
            <v>C-2203-0700-1</v>
          </cell>
          <cell r="H377" t="str">
            <v>MEJORAMIENTO DE LA ATENCION EDUCATIVA DE LA POBLACION SORDA A NIVEL NACIONAL</v>
          </cell>
          <cell r="I377" t="str">
            <v>Propios</v>
          </cell>
          <cell r="J377" t="str">
            <v>OTROS RECURSOS DE TESORERIA</v>
          </cell>
          <cell r="K377" t="str">
            <v>CSF</v>
          </cell>
          <cell r="L377">
            <v>110743</v>
          </cell>
          <cell r="M377">
            <v>0</v>
          </cell>
          <cell r="N377">
            <v>110743</v>
          </cell>
          <cell r="O377">
            <v>0</v>
          </cell>
          <cell r="P377">
            <v>110743</v>
          </cell>
          <cell r="Q377" t="str">
            <v>Cédula de Extranjería</v>
          </cell>
          <cell r="R377" t="str">
            <v>588365</v>
          </cell>
          <cell r="S377" t="str">
            <v>Armeloni Carolina Andrea</v>
          </cell>
          <cell r="T377" t="str">
            <v>Abono en cuenta</v>
          </cell>
          <cell r="U377" t="str">
            <v>Ahorro</v>
          </cell>
          <cell r="V377" t="str">
            <v>69861293696</v>
          </cell>
          <cell r="W377" t="str">
            <v>Activa</v>
          </cell>
          <cell r="X377" t="str">
            <v>890903938</v>
          </cell>
          <cell r="Y377" t="str">
            <v>BANCOLOMBIA S.A.</v>
          </cell>
          <cell r="Z377">
            <v>45317</v>
          </cell>
          <cell r="AA377">
            <v>45317</v>
          </cell>
          <cell r="AB377">
            <v>55617</v>
          </cell>
          <cell r="AC377" t="str">
            <v>128317</v>
          </cell>
          <cell r="AD377" t="str">
            <v>141817</v>
          </cell>
          <cell r="AE377" t="str">
            <v>265108917</v>
          </cell>
          <cell r="AF377"/>
          <cell r="AG377" t="str">
            <v>2017-09-13 00:00:00</v>
          </cell>
          <cell r="AH377" t="str">
            <v>RESOLUCION</v>
          </cell>
          <cell r="AI377" t="str">
            <v>453-2017</v>
          </cell>
          <cell r="AJ377" t="str">
            <v>Comisión a Cali el 14 de septiembre 2017</v>
          </cell>
        </row>
        <row r="378">
          <cell r="A378">
            <v>55717</v>
          </cell>
          <cell r="B378" t="str">
            <v>2017-09-13 00:00:00</v>
          </cell>
          <cell r="C378" t="str">
            <v>2017-09-13 08:32:32</v>
          </cell>
          <cell r="D378" t="str">
            <v>Con Obligacion</v>
          </cell>
          <cell r="E378" t="str">
            <v>000</v>
          </cell>
          <cell r="F378" t="str">
            <v>INSOR GESTION GENERAL</v>
          </cell>
          <cell r="G378" t="str">
            <v>C-2203-0700-1</v>
          </cell>
          <cell r="H378" t="str">
            <v>MEJORAMIENTO DE LA ATENCION EDUCATIVA DE LA POBLACION SORDA A NIVEL NACIONAL</v>
          </cell>
          <cell r="I378" t="str">
            <v>Propios</v>
          </cell>
          <cell r="J378" t="str">
            <v>OTROS RECURSOS DE TESORERIA</v>
          </cell>
          <cell r="K378" t="str">
            <v>CSF</v>
          </cell>
          <cell r="L378">
            <v>332603</v>
          </cell>
          <cell r="M378">
            <v>0</v>
          </cell>
          <cell r="N378">
            <v>332603</v>
          </cell>
          <cell r="O378">
            <v>0</v>
          </cell>
          <cell r="P378">
            <v>332603</v>
          </cell>
          <cell r="Q378" t="str">
            <v>Cédula de Ciudadanía</v>
          </cell>
          <cell r="R378" t="str">
            <v>51795570</v>
          </cell>
          <cell r="S378" t="str">
            <v>CARDENAS MARIA ANA</v>
          </cell>
          <cell r="T378" t="str">
            <v>Abono en cuenta</v>
          </cell>
          <cell r="U378" t="str">
            <v>Ahorro</v>
          </cell>
          <cell r="V378" t="str">
            <v>230170005904</v>
          </cell>
          <cell r="W378" t="str">
            <v>Activa</v>
          </cell>
          <cell r="X378" t="str">
            <v>860007738</v>
          </cell>
          <cell r="Y378" t="str">
            <v>BANCO POPULAR S. A.</v>
          </cell>
          <cell r="Z378">
            <v>45117</v>
          </cell>
          <cell r="AA378">
            <v>45117</v>
          </cell>
          <cell r="AB378">
            <v>55717</v>
          </cell>
          <cell r="AC378" t="str">
            <v>127917</v>
          </cell>
          <cell r="AD378" t="str">
            <v>141417</v>
          </cell>
          <cell r="AE378" t="str">
            <v>265122617</v>
          </cell>
          <cell r="AF378"/>
          <cell r="AG378" t="str">
            <v>2017-09-13 00:00:00</v>
          </cell>
          <cell r="AH378" t="str">
            <v>RESOLUCION</v>
          </cell>
          <cell r="AI378" t="str">
            <v>455-2017</v>
          </cell>
          <cell r="AJ378" t="str">
            <v>Comisión a Cali del 14 al 15 de septiembre 2017</v>
          </cell>
        </row>
        <row r="379">
          <cell r="A379">
            <v>55817</v>
          </cell>
          <cell r="B379" t="str">
            <v>2017-09-13 00:00:00</v>
          </cell>
          <cell r="C379" t="str">
            <v>2017-09-13 08:34:47</v>
          </cell>
          <cell r="D379" t="str">
            <v>Con Obligacion</v>
          </cell>
          <cell r="E379" t="str">
            <v>000</v>
          </cell>
          <cell r="F379" t="str">
            <v>INSOR GESTION GENERAL</v>
          </cell>
          <cell r="G379" t="str">
            <v>C-2203-0700-1</v>
          </cell>
          <cell r="H379" t="str">
            <v>MEJORAMIENTO DE LA ATENCION EDUCATIVA DE LA POBLACION SORDA A NIVEL NACIONAL</v>
          </cell>
          <cell r="I379" t="str">
            <v>Propios</v>
          </cell>
          <cell r="J379" t="str">
            <v>OTROS RECURSOS DE TESORERIA</v>
          </cell>
          <cell r="K379" t="str">
            <v>CSF</v>
          </cell>
          <cell r="L379">
            <v>124201</v>
          </cell>
          <cell r="M379">
            <v>0</v>
          </cell>
          <cell r="N379">
            <v>124201</v>
          </cell>
          <cell r="O379">
            <v>0</v>
          </cell>
          <cell r="P379">
            <v>124201</v>
          </cell>
          <cell r="Q379" t="str">
            <v>Cédula de Ciudadanía</v>
          </cell>
          <cell r="R379" t="str">
            <v>79461220</v>
          </cell>
          <cell r="S379" t="str">
            <v>CASTILLO VARELA ANDRES MAURICIO</v>
          </cell>
          <cell r="T379" t="str">
            <v>Abono en cuenta</v>
          </cell>
          <cell r="U379" t="str">
            <v>Corriente</v>
          </cell>
          <cell r="V379" t="str">
            <v>946400017</v>
          </cell>
          <cell r="W379" t="str">
            <v>Activa</v>
          </cell>
          <cell r="X379" t="str">
            <v>860051135</v>
          </cell>
          <cell r="Y379" t="str">
            <v>CITIBANK COLOMBIA</v>
          </cell>
          <cell r="Z379">
            <v>45217</v>
          </cell>
          <cell r="AA379">
            <v>45217</v>
          </cell>
          <cell r="AB379">
            <v>55817</v>
          </cell>
          <cell r="AC379" t="str">
            <v>127817</v>
          </cell>
          <cell r="AD379" t="str">
            <v>141317</v>
          </cell>
          <cell r="AE379" t="str">
            <v>265103217</v>
          </cell>
          <cell r="AF379"/>
          <cell r="AG379" t="str">
            <v>2017-09-13 00:00:00</v>
          </cell>
          <cell r="AH379" t="str">
            <v>RESOLUCION</v>
          </cell>
          <cell r="AI379" t="str">
            <v>454-2017</v>
          </cell>
          <cell r="AJ379" t="str">
            <v>Comisión a Cali el día 14 de septiembre 2017</v>
          </cell>
        </row>
        <row r="380">
          <cell r="A380">
            <v>55917</v>
          </cell>
          <cell r="B380" t="str">
            <v>2017-09-13 00:00:00</v>
          </cell>
          <cell r="C380" t="str">
            <v>2017-09-13 08:36:50</v>
          </cell>
          <cell r="D380" t="str">
            <v>Con Obligacion</v>
          </cell>
          <cell r="E380" t="str">
            <v>000</v>
          </cell>
          <cell r="F380" t="str">
            <v>INSOR GESTION GENERAL</v>
          </cell>
          <cell r="G380" t="str">
            <v>C-2203-0700-1</v>
          </cell>
          <cell r="H380" t="str">
            <v>MEJORAMIENTO DE LA ATENCION EDUCATIVA DE LA POBLACION SORDA A NIVEL NACIONAL</v>
          </cell>
          <cell r="I380" t="str">
            <v>Propios</v>
          </cell>
          <cell r="J380" t="str">
            <v>INGRESOS CORRIENTES</v>
          </cell>
          <cell r="K380" t="str">
            <v>CSF</v>
          </cell>
          <cell r="L380">
            <v>92272</v>
          </cell>
          <cell r="M380">
            <v>0</v>
          </cell>
          <cell r="N380">
            <v>92272</v>
          </cell>
          <cell r="O380">
            <v>0</v>
          </cell>
          <cell r="P380">
            <v>92272</v>
          </cell>
          <cell r="Q380" t="str">
            <v>Cédula de Ciudadanía</v>
          </cell>
          <cell r="R380" t="str">
            <v>79434952</v>
          </cell>
          <cell r="S380" t="str">
            <v>RASGO RODRÍGUEZ ROLANDO ALBERTO</v>
          </cell>
          <cell r="T380" t="str">
            <v>Abono en cuenta</v>
          </cell>
          <cell r="U380" t="str">
            <v>Ahorro</v>
          </cell>
          <cell r="V380" t="str">
            <v>230170103733</v>
          </cell>
          <cell r="W380" t="str">
            <v>Activa</v>
          </cell>
          <cell r="X380" t="str">
            <v>860007738</v>
          </cell>
          <cell r="Y380" t="str">
            <v>BANCO POPULAR S. A.</v>
          </cell>
          <cell r="Z380">
            <v>45017</v>
          </cell>
          <cell r="AA380">
            <v>45017</v>
          </cell>
          <cell r="AB380">
            <v>55917</v>
          </cell>
          <cell r="AC380" t="str">
            <v>128017</v>
          </cell>
          <cell r="AD380" t="str">
            <v>141517</v>
          </cell>
          <cell r="AE380" t="str">
            <v>265001817</v>
          </cell>
          <cell r="AF380"/>
          <cell r="AG380" t="str">
            <v>2017-09-13 00:00:00</v>
          </cell>
          <cell r="AH380" t="str">
            <v>RESOLUCION</v>
          </cell>
          <cell r="AI380" t="str">
            <v>462-2017</v>
          </cell>
          <cell r="AJ380" t="str">
            <v>Comisión a Guatavita el 14 de septiembre 2017</v>
          </cell>
        </row>
        <row r="381">
          <cell r="A381">
            <v>56017</v>
          </cell>
          <cell r="B381" t="str">
            <v>2017-09-13 00:00:00</v>
          </cell>
          <cell r="C381" t="str">
            <v>2017-09-13 08:48:48</v>
          </cell>
          <cell r="D381" t="str">
            <v>Con Obligacion</v>
          </cell>
          <cell r="E381" t="str">
            <v>000</v>
          </cell>
          <cell r="F381" t="str">
            <v>INSOR GESTION GENERAL</v>
          </cell>
          <cell r="G381" t="str">
            <v>C-2203-0700-1</v>
          </cell>
          <cell r="H381" t="str">
            <v>MEJORAMIENTO DE LA ATENCION EDUCATIVA DE LA POBLACION SORDA A NIVEL NACIONAL</v>
          </cell>
          <cell r="I381" t="str">
            <v>Propios</v>
          </cell>
          <cell r="J381" t="str">
            <v>INGRESOS CORRIENTES</v>
          </cell>
          <cell r="K381" t="str">
            <v>CSF</v>
          </cell>
          <cell r="L381">
            <v>84272</v>
          </cell>
          <cell r="M381">
            <v>0</v>
          </cell>
          <cell r="N381">
            <v>84272</v>
          </cell>
          <cell r="O381">
            <v>0</v>
          </cell>
          <cell r="P381">
            <v>84272</v>
          </cell>
          <cell r="Q381" t="str">
            <v>Cédula de Ciudadanía</v>
          </cell>
          <cell r="R381" t="str">
            <v>79434952</v>
          </cell>
          <cell r="S381" t="str">
            <v>RASGO RODRÍGUEZ ROLANDO ALBERTO</v>
          </cell>
          <cell r="T381" t="str">
            <v>Abono en cuenta</v>
          </cell>
          <cell r="U381" t="str">
            <v>Ahorro</v>
          </cell>
          <cell r="V381" t="str">
            <v>230170103733</v>
          </cell>
          <cell r="W381" t="str">
            <v>Activa</v>
          </cell>
          <cell r="X381" t="str">
            <v>860007738</v>
          </cell>
          <cell r="Y381" t="str">
            <v>BANCO POPULAR S. A.</v>
          </cell>
          <cell r="Z381">
            <v>45517</v>
          </cell>
          <cell r="AA381">
            <v>45517</v>
          </cell>
          <cell r="AB381">
            <v>56017</v>
          </cell>
          <cell r="AC381" t="str">
            <v>128117</v>
          </cell>
          <cell r="AD381" t="str">
            <v>141617</v>
          </cell>
          <cell r="AE381" t="str">
            <v>265011917</v>
          </cell>
          <cell r="AF381"/>
          <cell r="AG381" t="str">
            <v>2017-09-13 00:00:00</v>
          </cell>
          <cell r="AH381" t="str">
            <v>RESOLUCION</v>
          </cell>
          <cell r="AI381" t="str">
            <v>460-2017</v>
          </cell>
          <cell r="AJ381" t="str">
            <v>Comisión a Tocancipa el 15 de septiembre 2017</v>
          </cell>
        </row>
        <row r="382">
          <cell r="A382">
            <v>56117</v>
          </cell>
          <cell r="B382" t="str">
            <v>2017-09-13 00:00:00</v>
          </cell>
          <cell r="C382" t="str">
            <v>2017-09-13 08:50:16</v>
          </cell>
          <cell r="D382" t="str">
            <v>Con Obligacion</v>
          </cell>
          <cell r="E382" t="str">
            <v>000</v>
          </cell>
          <cell r="F382" t="str">
            <v>INSOR GESTION GENERAL</v>
          </cell>
          <cell r="G382" t="str">
            <v>C-2203-0700-1</v>
          </cell>
          <cell r="H382" t="str">
            <v>MEJORAMIENTO DE LA ATENCION EDUCATIVA DE LA POBLACION SORDA A NIVEL NACIONAL</v>
          </cell>
          <cell r="I382" t="str">
            <v>Propios</v>
          </cell>
          <cell r="J382" t="str">
            <v>INGRESOS CORRIENTES</v>
          </cell>
          <cell r="K382" t="str">
            <v>CSF</v>
          </cell>
          <cell r="L382">
            <v>110743</v>
          </cell>
          <cell r="M382">
            <v>-110743</v>
          </cell>
          <cell r="N382">
            <v>0</v>
          </cell>
          <cell r="O382">
            <v>0</v>
          </cell>
          <cell r="P382">
            <v>0</v>
          </cell>
          <cell r="Q382" t="str">
            <v>Cédula de Ciudadanía</v>
          </cell>
          <cell r="R382" t="str">
            <v>52384828</v>
          </cell>
          <cell r="S382" t="str">
            <v>DÍAZ INÉS ESTHER</v>
          </cell>
          <cell r="T382" t="str">
            <v>Abono en cuenta</v>
          </cell>
          <cell r="U382" t="str">
            <v>Ahorro</v>
          </cell>
          <cell r="V382" t="str">
            <v>03350985645</v>
          </cell>
          <cell r="W382" t="str">
            <v>Activa</v>
          </cell>
          <cell r="X382" t="str">
            <v>890903938</v>
          </cell>
          <cell r="Y382" t="str">
            <v>BANCOLOMBIA S.A.</v>
          </cell>
          <cell r="Z382">
            <v>45417</v>
          </cell>
          <cell r="AA382">
            <v>45417</v>
          </cell>
          <cell r="AB382">
            <v>56117</v>
          </cell>
          <cell r="AC382" t="str">
            <v>128217</v>
          </cell>
          <cell r="AD382" t="str">
            <v>141717</v>
          </cell>
          <cell r="AE382" t="str">
            <v>265031417</v>
          </cell>
          <cell r="AF382" t="str">
            <v>2717</v>
          </cell>
          <cell r="AG382" t="str">
            <v>2017-09-13 00:00:00</v>
          </cell>
          <cell r="AH382" t="str">
            <v>RESOLUCION</v>
          </cell>
          <cell r="AI382" t="str">
            <v>461-2017</v>
          </cell>
          <cell r="AJ382" t="str">
            <v>Comisión a Tocancipa el 15 de septiembre 2017</v>
          </cell>
        </row>
        <row r="383">
          <cell r="A383">
            <v>56217</v>
          </cell>
          <cell r="B383" t="str">
            <v>2017-09-13 00:00:00</v>
          </cell>
          <cell r="C383" t="str">
            <v>2017-09-13 08:52:45</v>
          </cell>
          <cell r="D383" t="str">
            <v>Con Obligacion</v>
          </cell>
          <cell r="E383" t="str">
            <v>000</v>
          </cell>
          <cell r="F383" t="str">
            <v>INSOR GESTION GENERAL</v>
          </cell>
          <cell r="G383" t="str">
            <v>C-2203-0700-1</v>
          </cell>
          <cell r="H383" t="str">
            <v>MEJORAMIENTO DE LA ATENCION EDUCATIVA DE LA POBLACION SORDA A NIVEL NACIONAL</v>
          </cell>
          <cell r="I383" t="str">
            <v>Propios</v>
          </cell>
          <cell r="J383" t="str">
            <v>OTROS RECURSOS DE TESORERIA</v>
          </cell>
          <cell r="K383" t="str">
            <v>CSF</v>
          </cell>
          <cell r="L383">
            <v>578448</v>
          </cell>
          <cell r="M383">
            <v>0</v>
          </cell>
          <cell r="N383">
            <v>578448</v>
          </cell>
          <cell r="O383">
            <v>0</v>
          </cell>
          <cell r="P383">
            <v>578448</v>
          </cell>
          <cell r="Q383" t="str">
            <v>Cédula de Ciudadanía</v>
          </cell>
          <cell r="R383" t="str">
            <v>79434952</v>
          </cell>
          <cell r="S383" t="str">
            <v>RASGO RODRÍGUEZ ROLANDO ALBERTO</v>
          </cell>
          <cell r="T383" t="str">
            <v>Abono en cuenta</v>
          </cell>
          <cell r="U383" t="str">
            <v>Ahorro</v>
          </cell>
          <cell r="V383" t="str">
            <v>230170103733</v>
          </cell>
          <cell r="W383" t="str">
            <v>Activa</v>
          </cell>
          <cell r="X383" t="str">
            <v>860007738</v>
          </cell>
          <cell r="Y383" t="str">
            <v>BANCO POPULAR S. A.</v>
          </cell>
          <cell r="Z383">
            <v>45717</v>
          </cell>
          <cell r="AA383">
            <v>45717</v>
          </cell>
          <cell r="AB383">
            <v>56217</v>
          </cell>
          <cell r="AC383" t="str">
            <v>127417</v>
          </cell>
          <cell r="AD383" t="str">
            <v>140917</v>
          </cell>
          <cell r="AE383" t="str">
            <v>265018717</v>
          </cell>
          <cell r="AF383"/>
          <cell r="AG383" t="str">
            <v>2017-09-13 00:00:00</v>
          </cell>
          <cell r="AH383" t="str">
            <v>RESOLUCION</v>
          </cell>
          <cell r="AI383" t="str">
            <v>458-2017</v>
          </cell>
          <cell r="AJ383" t="str">
            <v>Comisión a Popayán del 18 al 22 de septiembre 2017</v>
          </cell>
        </row>
        <row r="384">
          <cell r="A384">
            <v>56317</v>
          </cell>
          <cell r="B384" t="str">
            <v>2017-09-13 00:00:00</v>
          </cell>
          <cell r="C384" t="str">
            <v>2017-09-13 08:54:21</v>
          </cell>
          <cell r="D384" t="str">
            <v>Con Obligacion</v>
          </cell>
          <cell r="E384" t="str">
            <v>000</v>
          </cell>
          <cell r="F384" t="str">
            <v>INSOR GESTION GENERAL</v>
          </cell>
          <cell r="G384" t="str">
            <v>C-2203-0700-1</v>
          </cell>
          <cell r="H384" t="str">
            <v>MEJORAMIENTO DE LA ATENCION EDUCATIVA DE LA POBLACION SORDA A NIVEL NACIONAL</v>
          </cell>
          <cell r="I384" t="str">
            <v>Propios</v>
          </cell>
          <cell r="J384" t="str">
            <v>OTROS RECURSOS DE TESORERIA</v>
          </cell>
          <cell r="K384" t="str">
            <v>CSF</v>
          </cell>
          <cell r="L384">
            <v>816683</v>
          </cell>
          <cell r="M384">
            <v>0</v>
          </cell>
          <cell r="N384">
            <v>816683</v>
          </cell>
          <cell r="O384">
            <v>0</v>
          </cell>
          <cell r="P384">
            <v>816683</v>
          </cell>
          <cell r="Q384" t="str">
            <v>Cédula de Ciudadanía</v>
          </cell>
          <cell r="R384" t="str">
            <v>53073346</v>
          </cell>
          <cell r="S384" t="str">
            <v>TOVAR BENAVIDES LEIDY VIVIANA</v>
          </cell>
          <cell r="T384" t="str">
            <v>Abono en cuenta</v>
          </cell>
          <cell r="U384" t="str">
            <v>Ahorro</v>
          </cell>
          <cell r="V384" t="str">
            <v>17483695497</v>
          </cell>
          <cell r="W384" t="str">
            <v>Activa</v>
          </cell>
          <cell r="X384" t="str">
            <v>890903938</v>
          </cell>
          <cell r="Y384" t="str">
            <v>BANCOLOMBIA S.A.</v>
          </cell>
          <cell r="Z384">
            <v>45617</v>
          </cell>
          <cell r="AA384">
            <v>45617</v>
          </cell>
          <cell r="AB384">
            <v>56317</v>
          </cell>
          <cell r="AC384" t="str">
            <v>127517</v>
          </cell>
          <cell r="AD384" t="str">
            <v>141017</v>
          </cell>
          <cell r="AE384" t="str">
            <v>265055317</v>
          </cell>
          <cell r="AF384"/>
          <cell r="AG384" t="str">
            <v>2017-09-13 00:00:00</v>
          </cell>
          <cell r="AH384" t="str">
            <v>RESOLUCION</v>
          </cell>
          <cell r="AI384" t="str">
            <v>459-2017</v>
          </cell>
          <cell r="AJ384" t="str">
            <v>Comisión a Popayán del 18 al 22 de septiembre 2017</v>
          </cell>
        </row>
        <row r="385">
          <cell r="A385">
            <v>56417</v>
          </cell>
          <cell r="B385" t="str">
            <v>2017-09-13 00:00:00</v>
          </cell>
          <cell r="C385" t="str">
            <v>2017-09-13 08:57:18</v>
          </cell>
          <cell r="D385" t="str">
            <v>Con Obligacion</v>
          </cell>
          <cell r="E385" t="str">
            <v>000</v>
          </cell>
          <cell r="F385" t="str">
            <v>INSOR GESTION GENERAL</v>
          </cell>
          <cell r="G385" t="str">
            <v>C-2203-0700-1</v>
          </cell>
          <cell r="H385" t="str">
            <v>MEJORAMIENTO DE LA ATENCION EDUCATIVA DE LA POBLACION SORDA A NIVEL NACIONAL</v>
          </cell>
          <cell r="I385" t="str">
            <v>Propios</v>
          </cell>
          <cell r="J385" t="str">
            <v>INGRESOS CORRIENTES</v>
          </cell>
          <cell r="K385" t="str">
            <v>CSF</v>
          </cell>
          <cell r="L385">
            <v>851683</v>
          </cell>
          <cell r="M385">
            <v>0</v>
          </cell>
          <cell r="N385">
            <v>851683</v>
          </cell>
          <cell r="O385">
            <v>0</v>
          </cell>
          <cell r="P385">
            <v>851683</v>
          </cell>
          <cell r="Q385" t="str">
            <v>Cédula de Ciudadanía</v>
          </cell>
          <cell r="R385" t="str">
            <v>1030531860</v>
          </cell>
          <cell r="S385" t="str">
            <v>PEREZ VARGAS ROCIO NATHALY</v>
          </cell>
          <cell r="T385" t="str">
            <v>Abono en cuenta</v>
          </cell>
          <cell r="U385" t="str">
            <v>Ahorro</v>
          </cell>
          <cell r="V385" t="str">
            <v>24526611496</v>
          </cell>
          <cell r="W385" t="str">
            <v>Activa</v>
          </cell>
          <cell r="X385" t="str">
            <v>860007335</v>
          </cell>
          <cell r="Y385" t="str">
            <v>BCSC S A</v>
          </cell>
          <cell r="Z385">
            <v>45917</v>
          </cell>
          <cell r="AA385">
            <v>45917</v>
          </cell>
          <cell r="AB385">
            <v>56417</v>
          </cell>
          <cell r="AC385" t="str">
            <v>127617</v>
          </cell>
          <cell r="AD385" t="str">
            <v>141117</v>
          </cell>
          <cell r="AE385" t="str">
            <v>265091117</v>
          </cell>
          <cell r="AF385"/>
          <cell r="AG385" t="str">
            <v>2017-09-13 00:00:00</v>
          </cell>
          <cell r="AH385" t="str">
            <v>RESOLUCION</v>
          </cell>
          <cell r="AI385" t="str">
            <v>456-2017</v>
          </cell>
          <cell r="AJ385" t="str">
            <v>Comisión a San Bernardo del 18 al 22 de septiembre 2017</v>
          </cell>
        </row>
        <row r="386">
          <cell r="A386">
            <v>56517</v>
          </cell>
          <cell r="B386" t="str">
            <v>2017-09-14 00:00:00</v>
          </cell>
          <cell r="C386" t="str">
            <v>2017-09-14 15:03:50</v>
          </cell>
          <cell r="D386" t="str">
            <v>Con Obligacion</v>
          </cell>
          <cell r="E386" t="str">
            <v>000</v>
          </cell>
          <cell r="F386" t="str">
            <v>INSOR GESTION GENERAL</v>
          </cell>
          <cell r="G386" t="str">
            <v>C-2203-0700-1</v>
          </cell>
          <cell r="H386" t="str">
            <v>MEJORAMIENTO DE LA ATENCION EDUCATIVA DE LA POBLACION SORDA A NIVEL NACIONAL</v>
          </cell>
          <cell r="I386" t="str">
            <v>Propios</v>
          </cell>
          <cell r="J386" t="str">
            <v>INGRESOS CORRIENTES</v>
          </cell>
          <cell r="K386" t="str">
            <v>CSF</v>
          </cell>
          <cell r="L386">
            <v>292228</v>
          </cell>
          <cell r="M386">
            <v>181485</v>
          </cell>
          <cell r="N386">
            <v>473713</v>
          </cell>
          <cell r="O386">
            <v>0</v>
          </cell>
          <cell r="P386">
            <v>473713</v>
          </cell>
          <cell r="Q386" t="str">
            <v>Cédula de Ciudadanía</v>
          </cell>
          <cell r="R386" t="str">
            <v>35537874</v>
          </cell>
          <cell r="S386" t="str">
            <v>MENDEZ ALVAREZ JULIANA CATALINA</v>
          </cell>
          <cell r="T386" t="str">
            <v>Abono en cuenta</v>
          </cell>
          <cell r="U386" t="str">
            <v>Ahorro</v>
          </cell>
          <cell r="V386" t="str">
            <v>450400067077</v>
          </cell>
          <cell r="W386" t="str">
            <v>Activa</v>
          </cell>
          <cell r="X386" t="str">
            <v>860034313</v>
          </cell>
          <cell r="Y386" t="str">
            <v>BANCO DAVIVIENDA S.A.</v>
          </cell>
          <cell r="Z386">
            <v>46117</v>
          </cell>
          <cell r="AA386">
            <v>46117</v>
          </cell>
          <cell r="AB386">
            <v>56517</v>
          </cell>
          <cell r="AC386" t="str">
            <v>128717, 133217</v>
          </cell>
          <cell r="AD386" t="str">
            <v>142117, 146717</v>
          </cell>
          <cell r="AE386" t="str">
            <v>265160817, 273442817</v>
          </cell>
          <cell r="AF386"/>
          <cell r="AG386" t="str">
            <v>2017-09-14 00:00:00</v>
          </cell>
          <cell r="AH386" t="str">
            <v>RESOLUCION</v>
          </cell>
          <cell r="AI386" t="str">
            <v>472 del 14/09/2017</v>
          </cell>
          <cell r="AJ386" t="str">
            <v>Comisión a Ubaté con el fin de crear un modelo educativo innovador y flexible que responda a las condiciones del contexto y las necesidades e intereses de los estudiantes sordos que viven en las zonas alejadas del Dpto. de Cundinamarca</v>
          </cell>
        </row>
        <row r="387">
          <cell r="A387">
            <v>56617</v>
          </cell>
          <cell r="B387" t="str">
            <v>2017-09-14 00:00:00</v>
          </cell>
          <cell r="C387" t="str">
            <v>2017-09-14 15:10:24</v>
          </cell>
          <cell r="D387" t="str">
            <v>Con Obligacion</v>
          </cell>
          <cell r="E387" t="str">
            <v>000</v>
          </cell>
          <cell r="F387" t="str">
            <v>INSOR GESTION GENERAL</v>
          </cell>
          <cell r="G387" t="str">
            <v>C-2203-0700-1</v>
          </cell>
          <cell r="H387" t="str">
            <v>MEJORAMIENTO DE LA ATENCION EDUCATIVA DE LA POBLACION SORDA A NIVEL NACIONAL</v>
          </cell>
          <cell r="I387" t="str">
            <v>Propios</v>
          </cell>
          <cell r="J387" t="str">
            <v>OTROS RECURSOS DE TESORERIA</v>
          </cell>
          <cell r="K387" t="str">
            <v>CSF</v>
          </cell>
          <cell r="L387">
            <v>124201</v>
          </cell>
          <cell r="M387">
            <v>0</v>
          </cell>
          <cell r="N387">
            <v>124201</v>
          </cell>
          <cell r="O387">
            <v>0</v>
          </cell>
          <cell r="P387">
            <v>124201</v>
          </cell>
          <cell r="Q387" t="str">
            <v>Cédula de Ciudadanía</v>
          </cell>
          <cell r="R387" t="str">
            <v>79461220</v>
          </cell>
          <cell r="S387" t="str">
            <v>CASTILLO VARELA ANDRES MAURICIO</v>
          </cell>
          <cell r="T387" t="str">
            <v>Abono en cuenta</v>
          </cell>
          <cell r="U387" t="str">
            <v>Corriente</v>
          </cell>
          <cell r="V387" t="str">
            <v>946400017</v>
          </cell>
          <cell r="W387" t="str">
            <v>Activa</v>
          </cell>
          <cell r="X387" t="str">
            <v>860051135</v>
          </cell>
          <cell r="Y387" t="str">
            <v>CITIBANK COLOMBIA</v>
          </cell>
          <cell r="Z387">
            <v>46417</v>
          </cell>
          <cell r="AA387">
            <v>46417</v>
          </cell>
          <cell r="AB387">
            <v>56617</v>
          </cell>
          <cell r="AC387" t="str">
            <v>129117</v>
          </cell>
          <cell r="AD387" t="str">
            <v>142517</v>
          </cell>
          <cell r="AE387" t="str">
            <v>265170217</v>
          </cell>
          <cell r="AF387"/>
          <cell r="AG387" t="str">
            <v>2017-09-14 00:00:00</v>
          </cell>
          <cell r="AH387" t="str">
            <v>RESOLUCION</v>
          </cell>
          <cell r="AI387" t="str">
            <v>474</v>
          </cell>
          <cell r="AJ387" t="str">
            <v>Comisión a Bucaramanga con el fin de participar en los eventos de socialización del Decreto reglamentario 1241 propuesto por el Ministerio de Educación Nacional</v>
          </cell>
        </row>
        <row r="388">
          <cell r="A388">
            <v>56717</v>
          </cell>
          <cell r="B388" t="str">
            <v>2017-09-14 00:00:00</v>
          </cell>
          <cell r="C388" t="str">
            <v>2017-09-14 15:15:20</v>
          </cell>
          <cell r="D388" t="str">
            <v>Con Obligacion</v>
          </cell>
          <cell r="E388" t="str">
            <v>000</v>
          </cell>
          <cell r="F388" t="str">
            <v>INSOR GESTION GENERAL</v>
          </cell>
          <cell r="G388" t="str">
            <v>C-2203-0700-1</v>
          </cell>
          <cell r="H388" t="str">
            <v>MEJORAMIENTO DE LA ATENCION EDUCATIVA DE LA POBLACION SORDA A NIVEL NACIONAL</v>
          </cell>
          <cell r="I388" t="str">
            <v>Propios</v>
          </cell>
          <cell r="J388" t="str">
            <v>OTROS RECURSOS DE TESORERIA</v>
          </cell>
          <cell r="K388" t="str">
            <v>CSF</v>
          </cell>
          <cell r="L388">
            <v>292228</v>
          </cell>
          <cell r="M388">
            <v>0</v>
          </cell>
          <cell r="N388">
            <v>292228</v>
          </cell>
          <cell r="O388">
            <v>0</v>
          </cell>
          <cell r="P388">
            <v>292228</v>
          </cell>
          <cell r="Q388" t="str">
            <v>Cédula de Ciudadanía</v>
          </cell>
          <cell r="R388" t="str">
            <v>36290341</v>
          </cell>
          <cell r="S388" t="str">
            <v>TORRES LUNA LILIANA PATRICIA</v>
          </cell>
          <cell r="T388" t="str">
            <v>Abono en cuenta</v>
          </cell>
          <cell r="U388" t="str">
            <v>Ahorro</v>
          </cell>
          <cell r="V388" t="str">
            <v>62736701036</v>
          </cell>
          <cell r="W388" t="str">
            <v>Activa</v>
          </cell>
          <cell r="X388" t="str">
            <v>890903938</v>
          </cell>
          <cell r="Y388" t="str">
            <v>BANCOLOMBIA S.A.</v>
          </cell>
          <cell r="Z388">
            <v>46517</v>
          </cell>
          <cell r="AA388">
            <v>46517</v>
          </cell>
          <cell r="AB388">
            <v>56717</v>
          </cell>
          <cell r="AC388" t="str">
            <v>129217</v>
          </cell>
          <cell r="AD388" t="str">
            <v>142617</v>
          </cell>
          <cell r="AE388" t="str">
            <v>265177417</v>
          </cell>
          <cell r="AF388"/>
          <cell r="AG388" t="str">
            <v>2017-09-14 00:00:00</v>
          </cell>
          <cell r="AH388" t="str">
            <v>RESOLUCION</v>
          </cell>
          <cell r="AI388" t="str">
            <v>477</v>
          </cell>
          <cell r="AJ388" t="str">
            <v>Comisión con el fin de participar en los eventos de socialización del Decreto reglamentario 1241 propuesto por el Ministerio de Educación Nacional</v>
          </cell>
        </row>
        <row r="389">
          <cell r="A389">
            <v>56817</v>
          </cell>
          <cell r="B389" t="str">
            <v>2017-09-14 00:00:00</v>
          </cell>
          <cell r="C389" t="str">
            <v>2017-09-14 15:21:55</v>
          </cell>
          <cell r="D389" t="str">
            <v>Con Obligacion</v>
          </cell>
          <cell r="E389" t="str">
            <v>000</v>
          </cell>
          <cell r="F389" t="str">
            <v>INSOR GESTION GENERAL</v>
          </cell>
          <cell r="G389" t="str">
            <v>C-2203-0700-1</v>
          </cell>
          <cell r="H389" t="str">
            <v>MEJORAMIENTO DE LA ATENCION EDUCATIVA DE LA POBLACION SORDA A NIVEL NACIONAL</v>
          </cell>
          <cell r="I389" t="str">
            <v>Propios</v>
          </cell>
          <cell r="J389" t="str">
            <v>OTROS RECURSOS DE TESORERIA</v>
          </cell>
          <cell r="K389" t="str">
            <v>CSF</v>
          </cell>
          <cell r="L389">
            <v>312228</v>
          </cell>
          <cell r="M389">
            <v>-312228</v>
          </cell>
          <cell r="N389">
            <v>0</v>
          </cell>
          <cell r="O389">
            <v>0</v>
          </cell>
          <cell r="P389">
            <v>0</v>
          </cell>
          <cell r="Q389" t="str">
            <v>Cédula de Ciudadanía</v>
          </cell>
          <cell r="R389" t="str">
            <v>36290341</v>
          </cell>
          <cell r="S389" t="str">
            <v>TORRES LUNA LILIANA PATRICIA</v>
          </cell>
          <cell r="T389" t="str">
            <v>Abono en cuenta</v>
          </cell>
          <cell r="U389" t="str">
            <v>Ahorro</v>
          </cell>
          <cell r="V389" t="str">
            <v>62736701036</v>
          </cell>
          <cell r="W389" t="str">
            <v>Activa</v>
          </cell>
          <cell r="X389" t="str">
            <v>890903938</v>
          </cell>
          <cell r="Y389" t="str">
            <v>BANCOLOMBIA S.A.</v>
          </cell>
          <cell r="Z389">
            <v>46217</v>
          </cell>
          <cell r="AA389">
            <v>46217</v>
          </cell>
          <cell r="AB389">
            <v>56817</v>
          </cell>
          <cell r="AC389" t="str">
            <v>128817</v>
          </cell>
          <cell r="AD389" t="str">
            <v>142217</v>
          </cell>
          <cell r="AE389" t="str">
            <v>265153217</v>
          </cell>
          <cell r="AF389" t="str">
            <v>1917</v>
          </cell>
          <cell r="AG389" t="str">
            <v>2017-09-14 00:00:00</v>
          </cell>
          <cell r="AH389" t="str">
            <v>RESOLUCION</v>
          </cell>
          <cell r="AI389" t="str">
            <v>476</v>
          </cell>
          <cell r="AJ389" t="str">
            <v>Comisión con el fin de participar en los eventos de socialización del Decreto reglamentario 1241 propuesto por el Ministerio de Educación Nacional</v>
          </cell>
        </row>
        <row r="390">
          <cell r="A390">
            <v>56917</v>
          </cell>
          <cell r="B390" t="str">
            <v>2017-09-14 00:00:00</v>
          </cell>
          <cell r="C390" t="str">
            <v>2017-09-14 15:29:34</v>
          </cell>
          <cell r="D390" t="str">
            <v>Con Obligacion</v>
          </cell>
          <cell r="E390" t="str">
            <v>000</v>
          </cell>
          <cell r="F390" t="str">
            <v>INSOR GESTION GENERAL</v>
          </cell>
          <cell r="G390" t="str">
            <v>C-2203-0700-1</v>
          </cell>
          <cell r="H390" t="str">
            <v>MEJORAMIENTO DE LA ATENCION EDUCATIVA DE LA POBLACION SORDA A NIVEL NACIONAL</v>
          </cell>
          <cell r="I390" t="str">
            <v>Propios</v>
          </cell>
          <cell r="J390" t="str">
            <v>OTROS RECURSOS DE TESORERIA</v>
          </cell>
          <cell r="K390" t="str">
            <v>CSF</v>
          </cell>
          <cell r="L390">
            <v>144201</v>
          </cell>
          <cell r="M390">
            <v>-144201</v>
          </cell>
          <cell r="N390">
            <v>0</v>
          </cell>
          <cell r="O390">
            <v>0</v>
          </cell>
          <cell r="P390">
            <v>0</v>
          </cell>
          <cell r="Q390" t="str">
            <v>Cédula de Ciudadanía</v>
          </cell>
          <cell r="R390" t="str">
            <v>79461220</v>
          </cell>
          <cell r="S390" t="str">
            <v>CASTILLO VARELA ANDRES MAURICIO</v>
          </cell>
          <cell r="T390" t="str">
            <v>Abono en cuenta</v>
          </cell>
          <cell r="U390" t="str">
            <v>Corriente</v>
          </cell>
          <cell r="V390" t="str">
            <v>946400017</v>
          </cell>
          <cell r="W390" t="str">
            <v>Activa</v>
          </cell>
          <cell r="X390" t="str">
            <v>860051135</v>
          </cell>
          <cell r="Y390" t="str">
            <v>CITIBANK COLOMBIA</v>
          </cell>
          <cell r="Z390">
            <v>46317</v>
          </cell>
          <cell r="AA390">
            <v>46317</v>
          </cell>
          <cell r="AB390">
            <v>56917</v>
          </cell>
          <cell r="AC390" t="str">
            <v>129017</v>
          </cell>
          <cell r="AD390" t="str">
            <v>142417</v>
          </cell>
          <cell r="AE390" t="str">
            <v>265140017</v>
          </cell>
          <cell r="AF390" t="str">
            <v>2117</v>
          </cell>
          <cell r="AG390" t="str">
            <v>2017-09-14 00:00:00</v>
          </cell>
          <cell r="AH390" t="str">
            <v>RESOLUCION</v>
          </cell>
          <cell r="AI390" t="str">
            <v>475</v>
          </cell>
          <cell r="AJ390" t="str">
            <v>Comisión con el fin de participar en los eventos de socialización del Decreto reglamentario 1241 propuesto por el Ministerio de Educación Nacional</v>
          </cell>
        </row>
        <row r="391">
          <cell r="A391">
            <v>57017</v>
          </cell>
          <cell r="B391" t="str">
            <v>2017-09-14 00:00:00</v>
          </cell>
          <cell r="C391" t="str">
            <v>2017-09-14 15:43:30</v>
          </cell>
          <cell r="D391" t="str">
            <v>Con Obligacion</v>
          </cell>
          <cell r="E391" t="str">
            <v>000</v>
          </cell>
          <cell r="F391" t="str">
            <v>INSOR GESTION GENERAL</v>
          </cell>
          <cell r="G391" t="str">
            <v>C-2203-0700-1</v>
          </cell>
          <cell r="H391" t="str">
            <v>MEJORAMIENTO DE LA ATENCION EDUCATIVA DE LA POBLACION SORDA A NIVEL NACIONAL</v>
          </cell>
          <cell r="I391" t="str">
            <v>Propios</v>
          </cell>
          <cell r="J391" t="str">
            <v>INGRESOS CORRIENTES</v>
          </cell>
          <cell r="K391" t="str">
            <v>CSF</v>
          </cell>
          <cell r="L391">
            <v>292228</v>
          </cell>
          <cell r="M391">
            <v>181485</v>
          </cell>
          <cell r="N391">
            <v>473713</v>
          </cell>
          <cell r="O391">
            <v>0</v>
          </cell>
          <cell r="P391">
            <v>473713</v>
          </cell>
          <cell r="Q391" t="str">
            <v>Cédula de Ciudadanía</v>
          </cell>
          <cell r="R391" t="str">
            <v>79720141</v>
          </cell>
          <cell r="S391" t="str">
            <v>LOPEZ HUGO ARMANDO</v>
          </cell>
          <cell r="T391" t="str">
            <v>Abono en cuenta</v>
          </cell>
          <cell r="U391" t="str">
            <v>Ahorro</v>
          </cell>
          <cell r="V391" t="str">
            <v>20755878747</v>
          </cell>
          <cell r="W391" t="str">
            <v>Activa</v>
          </cell>
          <cell r="X391" t="str">
            <v>890903938</v>
          </cell>
          <cell r="Y391" t="str">
            <v>BANCOLOMBIA S.A.</v>
          </cell>
          <cell r="Z391">
            <v>46017</v>
          </cell>
          <cell r="AA391">
            <v>46017</v>
          </cell>
          <cell r="AB391">
            <v>57017</v>
          </cell>
          <cell r="AC391" t="str">
            <v>128917, 133317</v>
          </cell>
          <cell r="AD391" t="str">
            <v>142317, 146817</v>
          </cell>
          <cell r="AE391" t="str">
            <v>265148717, 273430517</v>
          </cell>
          <cell r="AF391"/>
          <cell r="AG391" t="str">
            <v>2017-09-14 00:00:00</v>
          </cell>
          <cell r="AH391" t="str">
            <v>RESOLUCION</v>
          </cell>
          <cell r="AI391" t="str">
            <v>473</v>
          </cell>
          <cell r="AJ391" t="str">
            <v>Comisión a Ubaté con el fin de crear un modelo educativo innovador y flexible que responda a las condiciones del contexto y las necesidades e intereses de los estudiantes sordos que viven en las zonas alejadas del Dpto. de Cundinamarca</v>
          </cell>
        </row>
        <row r="392">
          <cell r="A392">
            <v>57117</v>
          </cell>
          <cell r="B392" t="str">
            <v>2017-09-15 00:00:00</v>
          </cell>
          <cell r="C392" t="str">
            <v>2017-09-15 14:21:41</v>
          </cell>
          <cell r="D392" t="str">
            <v>Con Obligacion</v>
          </cell>
          <cell r="E392" t="str">
            <v>000</v>
          </cell>
          <cell r="F392" t="str">
            <v>INSOR GESTION GENERAL</v>
          </cell>
          <cell r="G392" t="str">
            <v>C-2203-0700-1</v>
          </cell>
          <cell r="H392" t="str">
            <v>MEJORAMIENTO DE LA ATENCION EDUCATIVA DE LA POBLACION SORDA A NIVEL NACIONAL</v>
          </cell>
          <cell r="I392" t="str">
            <v>Propios</v>
          </cell>
          <cell r="J392" t="str">
            <v>OTROS RECURSOS DE TESORERIA</v>
          </cell>
          <cell r="K392" t="str">
            <v>CSF</v>
          </cell>
          <cell r="L392">
            <v>816683</v>
          </cell>
          <cell r="M392">
            <v>0</v>
          </cell>
          <cell r="N392">
            <v>816683</v>
          </cell>
          <cell r="O392">
            <v>0</v>
          </cell>
          <cell r="P392">
            <v>816683</v>
          </cell>
          <cell r="Q392" t="str">
            <v>Cédula de Ciudadanía</v>
          </cell>
          <cell r="R392" t="str">
            <v>52384828</v>
          </cell>
          <cell r="S392" t="str">
            <v>DÍAZ INÉS ESTHER</v>
          </cell>
          <cell r="T392" t="str">
            <v>Abono en cuenta</v>
          </cell>
          <cell r="U392" t="str">
            <v>Ahorro</v>
          </cell>
          <cell r="V392" t="str">
            <v>03350985645</v>
          </cell>
          <cell r="W392" t="str">
            <v>Activa</v>
          </cell>
          <cell r="X392" t="str">
            <v>890903938</v>
          </cell>
          <cell r="Y392" t="str">
            <v>BANCOLOMBIA S.A.</v>
          </cell>
          <cell r="Z392">
            <v>46617</v>
          </cell>
          <cell r="AA392">
            <v>46617</v>
          </cell>
          <cell r="AB392">
            <v>57117</v>
          </cell>
          <cell r="AC392" t="str">
            <v>131217</v>
          </cell>
          <cell r="AD392" t="str">
            <v>144717</v>
          </cell>
          <cell r="AE392" t="str">
            <v>268432617</v>
          </cell>
          <cell r="AF392"/>
          <cell r="AG392" t="str">
            <v>2017-09-15 00:00:00</v>
          </cell>
          <cell r="AH392" t="str">
            <v>RESOLUCION</v>
          </cell>
          <cell r="AI392" t="str">
            <v>480-2017</v>
          </cell>
          <cell r="AJ392" t="str">
            <v>Comisión a Popayán del 25 al 29 de septiembre 2017</v>
          </cell>
        </row>
        <row r="393">
          <cell r="A393">
            <v>57217</v>
          </cell>
          <cell r="B393" t="str">
            <v>2017-09-15 00:00:00</v>
          </cell>
          <cell r="C393" t="str">
            <v>2017-09-15 14:23:39</v>
          </cell>
          <cell r="D393" t="str">
            <v>Con Obligacion</v>
          </cell>
          <cell r="E393" t="str">
            <v>000</v>
          </cell>
          <cell r="F393" t="str">
            <v>INSOR GESTION GENERAL</v>
          </cell>
          <cell r="G393" t="str">
            <v>C-2203-0700-1</v>
          </cell>
          <cell r="H393" t="str">
            <v>MEJORAMIENTO DE LA ATENCION EDUCATIVA DE LA POBLACION SORDA A NIVEL NACIONAL</v>
          </cell>
          <cell r="I393" t="str">
            <v>Propios</v>
          </cell>
          <cell r="J393" t="str">
            <v>OTROS RECURSOS DE TESORERIA</v>
          </cell>
          <cell r="K393" t="str">
            <v>CSF</v>
          </cell>
          <cell r="L393">
            <v>816683</v>
          </cell>
          <cell r="M393">
            <v>0</v>
          </cell>
          <cell r="N393">
            <v>816683</v>
          </cell>
          <cell r="O393">
            <v>0</v>
          </cell>
          <cell r="P393">
            <v>816683</v>
          </cell>
          <cell r="Q393" t="str">
            <v>Cédula de Ciudadanía</v>
          </cell>
          <cell r="R393" t="str">
            <v>53084208</v>
          </cell>
          <cell r="S393" t="str">
            <v>PACHÓN CIFUENTES LINA MARCELA</v>
          </cell>
          <cell r="T393" t="str">
            <v>Abono en cuenta</v>
          </cell>
          <cell r="U393" t="str">
            <v>Ahorro</v>
          </cell>
          <cell r="V393" t="str">
            <v>230170106314</v>
          </cell>
          <cell r="W393" t="str">
            <v>Activa</v>
          </cell>
          <cell r="X393" t="str">
            <v>860007738</v>
          </cell>
          <cell r="Y393" t="str">
            <v>BANCO POPULAR S. A.</v>
          </cell>
          <cell r="Z393">
            <v>46717</v>
          </cell>
          <cell r="AA393">
            <v>46717</v>
          </cell>
          <cell r="AB393">
            <v>57217</v>
          </cell>
          <cell r="AC393" t="str">
            <v>131117</v>
          </cell>
          <cell r="AD393" t="str">
            <v>144617</v>
          </cell>
          <cell r="AE393" t="str">
            <v>268431317</v>
          </cell>
          <cell r="AF393"/>
          <cell r="AG393" t="str">
            <v>2017-09-15 00:00:00</v>
          </cell>
          <cell r="AH393" t="str">
            <v>RESOLUCION</v>
          </cell>
          <cell r="AI393" t="str">
            <v>481-2017</v>
          </cell>
          <cell r="AJ393" t="str">
            <v>Comisión a Popayán del 25 al 29 de septiembre 2017</v>
          </cell>
        </row>
        <row r="394">
          <cell r="A394">
            <v>57317</v>
          </cell>
          <cell r="B394" t="str">
            <v>2017-09-15 00:00:00</v>
          </cell>
          <cell r="C394" t="str">
            <v>2017-09-15 14:26:03</v>
          </cell>
          <cell r="D394" t="str">
            <v>Con Obligacion</v>
          </cell>
          <cell r="E394" t="str">
            <v>000</v>
          </cell>
          <cell r="F394" t="str">
            <v>INSOR GESTION GENERAL</v>
          </cell>
          <cell r="G394" t="str">
            <v>C-2203-0700-2</v>
          </cell>
          <cell r="H394" t="str">
            <v>ESTUDIOS, HERRAMIENTAS Y ORIENTACIONES PARA MEJORAR LA CALIDAD DE VIDA DE LA POBLACION COLOMBIANA CON LIMITACION AUDITIVA NACIONAL</v>
          </cell>
          <cell r="I394" t="str">
            <v>Propios</v>
          </cell>
          <cell r="J394" t="str">
            <v>INGRESOS CORRIENTES</v>
          </cell>
          <cell r="K394" t="str">
            <v>CSF</v>
          </cell>
          <cell r="L394">
            <v>756992</v>
          </cell>
          <cell r="M394">
            <v>-756992</v>
          </cell>
          <cell r="N394">
            <v>0</v>
          </cell>
          <cell r="O394">
            <v>0</v>
          </cell>
          <cell r="P394">
            <v>0</v>
          </cell>
          <cell r="Q394" t="str">
            <v>Cédula de Ciudadanía</v>
          </cell>
          <cell r="R394" t="str">
            <v>79643367</v>
          </cell>
          <cell r="S394" t="str">
            <v>DUARTE MORA PABLO ANTONIO</v>
          </cell>
          <cell r="T394" t="str">
            <v>Abono en cuenta</v>
          </cell>
          <cell r="U394" t="str">
            <v>Ahorro</v>
          </cell>
          <cell r="V394" t="str">
            <v>001470056571</v>
          </cell>
          <cell r="W394" t="str">
            <v>Activa</v>
          </cell>
          <cell r="X394" t="str">
            <v>860034313</v>
          </cell>
          <cell r="Y394" t="str">
            <v>BANCO DAVIVIENDA S.A.</v>
          </cell>
          <cell r="Z394">
            <v>47017</v>
          </cell>
          <cell r="AA394">
            <v>47017</v>
          </cell>
          <cell r="AB394">
            <v>57317</v>
          </cell>
          <cell r="AC394" t="str">
            <v>131317</v>
          </cell>
          <cell r="AD394" t="str">
            <v>144817</v>
          </cell>
          <cell r="AE394" t="str">
            <v>268436217</v>
          </cell>
          <cell r="AF394" t="str">
            <v>1717</v>
          </cell>
          <cell r="AG394" t="str">
            <v>2017-09-15 00:00:00</v>
          </cell>
          <cell r="AH394" t="str">
            <v>RESOLUCION</v>
          </cell>
          <cell r="AI394" t="str">
            <v>482-2017</v>
          </cell>
          <cell r="AJ394" t="str">
            <v>Comisión a Cúcuta y Tibú del 26 de septiembre al 01 de octubre 2017</v>
          </cell>
        </row>
        <row r="395">
          <cell r="A395">
            <v>57417</v>
          </cell>
          <cell r="B395" t="str">
            <v>2017-09-15 00:00:00</v>
          </cell>
          <cell r="C395" t="str">
            <v>2017-09-15 14:28:20</v>
          </cell>
          <cell r="D395" t="str">
            <v>Con Obligacion</v>
          </cell>
          <cell r="E395" t="str">
            <v>000</v>
          </cell>
          <cell r="F395" t="str">
            <v>INSOR GESTION GENERAL</v>
          </cell>
          <cell r="G395" t="str">
            <v>C-2203-0700-2</v>
          </cell>
          <cell r="H395" t="str">
            <v>ESTUDIOS, HERRAMIENTAS Y ORIENTACIONES PARA MEJORAR LA CALIDAD DE VIDA DE LA POBLACION COLOMBIANA CON LIMITACION AUDITIVA NACIONAL</v>
          </cell>
          <cell r="I395" t="str">
            <v>Propios</v>
          </cell>
          <cell r="J395" t="str">
            <v>INGRESOS CORRIENTES</v>
          </cell>
          <cell r="K395" t="str">
            <v>CSF</v>
          </cell>
          <cell r="L395">
            <v>1343727</v>
          </cell>
          <cell r="M395">
            <v>-1343727</v>
          </cell>
          <cell r="N395">
            <v>0</v>
          </cell>
          <cell r="O395">
            <v>0</v>
          </cell>
          <cell r="P395">
            <v>0</v>
          </cell>
          <cell r="Q395" t="str">
            <v>Cédula de Ciudadanía</v>
          </cell>
          <cell r="R395" t="str">
            <v>51924054</v>
          </cell>
          <cell r="S395" t="str">
            <v>SANCHEZ GOMEZ MARGARITA</v>
          </cell>
          <cell r="T395" t="str">
            <v>Abono en cuenta</v>
          </cell>
          <cell r="U395" t="str">
            <v>Ahorro</v>
          </cell>
          <cell r="V395" t="str">
            <v>008670463812</v>
          </cell>
          <cell r="W395" t="str">
            <v>Activa</v>
          </cell>
          <cell r="X395" t="str">
            <v>860034313</v>
          </cell>
          <cell r="Y395" t="str">
            <v>BANCO DAVIVIENDA S.A.</v>
          </cell>
          <cell r="Z395">
            <v>47117</v>
          </cell>
          <cell r="AA395">
            <v>47117</v>
          </cell>
          <cell r="AB395">
            <v>57417</v>
          </cell>
          <cell r="AC395" t="str">
            <v>131617</v>
          </cell>
          <cell r="AD395" t="str">
            <v>145117</v>
          </cell>
          <cell r="AE395" t="str">
            <v>268446317</v>
          </cell>
          <cell r="AF395" t="str">
            <v>2017</v>
          </cell>
          <cell r="AG395" t="str">
            <v>2017-09-15 00:00:00</v>
          </cell>
          <cell r="AH395" t="str">
            <v>RESOLUCION</v>
          </cell>
          <cell r="AI395" t="str">
            <v>483-2017</v>
          </cell>
          <cell r="AJ395" t="str">
            <v>Comisión a Cúcuta y Tibú del 26 de septiembre al 01 de octubre 2017</v>
          </cell>
        </row>
        <row r="396">
          <cell r="A396">
            <v>57517</v>
          </cell>
          <cell r="B396" t="str">
            <v>2017-09-15 00:00:00</v>
          </cell>
          <cell r="C396" t="str">
            <v>2017-09-15 14:37:17</v>
          </cell>
          <cell r="D396" t="str">
            <v>Con Obligacion</v>
          </cell>
          <cell r="E396" t="str">
            <v>000</v>
          </cell>
          <cell r="F396" t="str">
            <v>INSOR GESTION GENERAL</v>
          </cell>
          <cell r="G396" t="str">
            <v>C-2203-0700-2</v>
          </cell>
          <cell r="H396" t="str">
            <v>ESTUDIOS, HERRAMIENTAS Y ORIENTACIONES PARA MEJORAR LA CALIDAD DE VIDA DE LA POBLACION COLOMBIANA CON LIMITACION AUDITIVA NACIONAL</v>
          </cell>
          <cell r="I396" t="str">
            <v>Propios</v>
          </cell>
          <cell r="J396" t="str">
            <v>INGRESOS CORRIENTES</v>
          </cell>
          <cell r="K396" t="str">
            <v>CSF</v>
          </cell>
          <cell r="L396">
            <v>756992</v>
          </cell>
          <cell r="M396">
            <v>0</v>
          </cell>
          <cell r="N396">
            <v>756992</v>
          </cell>
          <cell r="O396">
            <v>0</v>
          </cell>
          <cell r="P396">
            <v>756992</v>
          </cell>
          <cell r="Q396" t="str">
            <v>Cédula de Extranjería</v>
          </cell>
          <cell r="R396" t="str">
            <v>398867</v>
          </cell>
          <cell r="S396" t="str">
            <v>HERRERA RIVERO MARIA LAURA</v>
          </cell>
          <cell r="T396" t="str">
            <v>Abono en cuenta</v>
          </cell>
          <cell r="U396" t="str">
            <v>Ahorro</v>
          </cell>
          <cell r="V396" t="str">
            <v>014297360</v>
          </cell>
          <cell r="W396" t="str">
            <v>Activa</v>
          </cell>
          <cell r="X396" t="str">
            <v>860002964</v>
          </cell>
          <cell r="Y396" t="str">
            <v>BANCO DE BOGOTA S. A.</v>
          </cell>
          <cell r="Z396">
            <v>46817</v>
          </cell>
          <cell r="AA396">
            <v>46817</v>
          </cell>
          <cell r="AB396">
            <v>57517</v>
          </cell>
          <cell r="AC396" t="str">
            <v>131417</v>
          </cell>
          <cell r="AD396" t="str">
            <v>144917</v>
          </cell>
          <cell r="AE396" t="str">
            <v>268437617</v>
          </cell>
          <cell r="AF396"/>
          <cell r="AG396" t="str">
            <v>2017-09-15 00:00:00</v>
          </cell>
          <cell r="AH396" t="str">
            <v>RESOLUCION</v>
          </cell>
          <cell r="AI396" t="str">
            <v>485-2017</v>
          </cell>
          <cell r="AJ396" t="str">
            <v>Comisión a Cúcuta y Tibú del 26 septiembre al 01 de octubre 2017</v>
          </cell>
        </row>
        <row r="397">
          <cell r="A397">
            <v>57617</v>
          </cell>
          <cell r="B397" t="str">
            <v>2017-09-15 00:00:00</v>
          </cell>
          <cell r="C397" t="str">
            <v>2017-09-15 14:38:53</v>
          </cell>
          <cell r="D397" t="str">
            <v>Con Obligacion</v>
          </cell>
          <cell r="E397" t="str">
            <v>000</v>
          </cell>
          <cell r="F397" t="str">
            <v>INSOR GESTION GENERAL</v>
          </cell>
          <cell r="G397" t="str">
            <v>C-2203-0700-2</v>
          </cell>
          <cell r="H397" t="str">
            <v>ESTUDIOS, HERRAMIENTAS Y ORIENTACIONES PARA MEJORAR LA CALIDAD DE VIDA DE LA POBLACION COLOMBIANA CON LIMITACION AUDITIVA NACIONAL</v>
          </cell>
          <cell r="I397" t="str">
            <v>Propios</v>
          </cell>
          <cell r="J397" t="str">
            <v>INGRESOS CORRIENTES</v>
          </cell>
          <cell r="K397" t="str">
            <v>CSF</v>
          </cell>
          <cell r="L397">
            <v>756992</v>
          </cell>
          <cell r="M397">
            <v>0</v>
          </cell>
          <cell r="N397">
            <v>756992</v>
          </cell>
          <cell r="O397">
            <v>0</v>
          </cell>
          <cell r="P397">
            <v>756992</v>
          </cell>
          <cell r="Q397" t="str">
            <v>Cédula de Ciudadanía</v>
          </cell>
          <cell r="R397" t="str">
            <v>85475002</v>
          </cell>
          <cell r="S397" t="str">
            <v>VALENCIA PIEDRIS ANGELO JAVIER</v>
          </cell>
          <cell r="T397" t="str">
            <v>Abono en cuenta</v>
          </cell>
          <cell r="U397" t="str">
            <v>Ahorro</v>
          </cell>
          <cell r="V397" t="str">
            <v>014226179</v>
          </cell>
          <cell r="W397" t="str">
            <v>Activa</v>
          </cell>
          <cell r="X397" t="str">
            <v>860002964</v>
          </cell>
          <cell r="Y397" t="str">
            <v>BANCO DE BOGOTA S. A.</v>
          </cell>
          <cell r="Z397">
            <v>46917</v>
          </cell>
          <cell r="AA397">
            <v>46917</v>
          </cell>
          <cell r="AB397">
            <v>57617</v>
          </cell>
          <cell r="AC397" t="str">
            <v>131517</v>
          </cell>
          <cell r="AD397" t="str">
            <v>145017</v>
          </cell>
          <cell r="AE397" t="str">
            <v>268441417</v>
          </cell>
          <cell r="AF397"/>
          <cell r="AG397" t="str">
            <v>2017-09-15 00:00:00</v>
          </cell>
          <cell r="AH397" t="str">
            <v>RESOLUCION</v>
          </cell>
          <cell r="AI397" t="str">
            <v>484-2017</v>
          </cell>
          <cell r="AJ397" t="str">
            <v>Comisión a Cúcuta y Tibú del 26 septiembre al 01 de octubre 2017</v>
          </cell>
        </row>
        <row r="398">
          <cell r="A398">
            <v>57817</v>
          </cell>
          <cell r="B398" t="str">
            <v>2017-09-19 00:00:00</v>
          </cell>
          <cell r="C398" t="str">
            <v>2017-09-19 13:58:42</v>
          </cell>
          <cell r="D398" t="str">
            <v>Con Obligacion</v>
          </cell>
          <cell r="E398" t="str">
            <v>000</v>
          </cell>
          <cell r="F398" t="str">
            <v>INSOR GESTION GENERAL</v>
          </cell>
          <cell r="G398" t="str">
            <v>C-2203-0700-2</v>
          </cell>
          <cell r="H398" t="str">
            <v>ESTUDIOS, HERRAMIENTAS Y ORIENTACIONES PARA MEJORAR LA CALIDAD DE VIDA DE LA POBLACION COLOMBIANA CON LIMITACION AUDITIVA NACIONAL</v>
          </cell>
          <cell r="I398" t="str">
            <v>Propios</v>
          </cell>
          <cell r="J398" t="str">
            <v>INGRESOS CORRIENTES</v>
          </cell>
          <cell r="K398" t="str">
            <v>CSF</v>
          </cell>
          <cell r="L398">
            <v>64272</v>
          </cell>
          <cell r="M398">
            <v>-64272</v>
          </cell>
          <cell r="N398">
            <v>0</v>
          </cell>
          <cell r="O398">
            <v>0</v>
          </cell>
          <cell r="P398">
            <v>0</v>
          </cell>
          <cell r="Q398" t="str">
            <v>Cédula de Ciudadanía</v>
          </cell>
          <cell r="R398" t="str">
            <v>1113631992</v>
          </cell>
          <cell r="S398" t="str">
            <v>GONZALEZ OSORIO JONNATHAN</v>
          </cell>
          <cell r="T398" t="str">
            <v>Abono en cuenta</v>
          </cell>
          <cell r="U398" t="str">
            <v>Ahorro</v>
          </cell>
          <cell r="V398" t="str">
            <v>014241731</v>
          </cell>
          <cell r="W398" t="str">
            <v>Activa</v>
          </cell>
          <cell r="X398" t="str">
            <v>860002964</v>
          </cell>
          <cell r="Y398" t="str">
            <v>BANCO DE BOGOTA S. A.</v>
          </cell>
          <cell r="Z398">
            <v>47817</v>
          </cell>
          <cell r="AA398">
            <v>47817</v>
          </cell>
          <cell r="AB398">
            <v>57817</v>
          </cell>
          <cell r="AC398" t="str">
            <v>132217</v>
          </cell>
          <cell r="AD398" t="str">
            <v>145717</v>
          </cell>
          <cell r="AE398" t="str">
            <v>271166717</v>
          </cell>
          <cell r="AF398" t="str">
            <v>1817</v>
          </cell>
          <cell r="AG398" t="str">
            <v>2017-09-19 00:00:00</v>
          </cell>
          <cell r="AH398" t="str">
            <v>RESOLUCION</v>
          </cell>
          <cell r="AI398" t="str">
            <v>490-2017</v>
          </cell>
          <cell r="AJ398" t="str">
            <v>Comisión a Cúcuta el 27 de septiembre 2017</v>
          </cell>
        </row>
        <row r="399">
          <cell r="A399">
            <v>58017</v>
          </cell>
          <cell r="B399" t="str">
            <v>2017-09-20 00:00:00</v>
          </cell>
          <cell r="C399" t="str">
            <v>2017-09-20 09:49:27</v>
          </cell>
          <cell r="D399" t="str">
            <v>Con Obligacion</v>
          </cell>
          <cell r="E399" t="str">
            <v>000</v>
          </cell>
          <cell r="F399" t="str">
            <v>INSOR GESTION GENERAL</v>
          </cell>
          <cell r="G399" t="str">
            <v>C-2299-0700-1</v>
          </cell>
          <cell r="H399" t="str">
            <v>IMPLANTACION DE UN MODELO DE MODERNIZACION Y GESTION PUBLICA APLICADO AL INSOR A NIVEL NACIONAL</v>
          </cell>
          <cell r="I399" t="str">
            <v>Propios</v>
          </cell>
          <cell r="J399" t="str">
            <v>OTROS RECURSOS DE TESORERIA</v>
          </cell>
          <cell r="K399" t="str">
            <v>CSF</v>
          </cell>
          <cell r="L399">
            <v>11672907</v>
          </cell>
          <cell r="M399">
            <v>0</v>
          </cell>
          <cell r="N399">
            <v>11672907</v>
          </cell>
          <cell r="O399">
            <v>3467200</v>
          </cell>
          <cell r="P399">
            <v>8205707</v>
          </cell>
          <cell r="Q399" t="str">
            <v>Cédula de Ciudadanía</v>
          </cell>
          <cell r="R399" t="str">
            <v>52962422</v>
          </cell>
          <cell r="S399" t="str">
            <v>MOLINA MONTOYA IVONNE ROCIO</v>
          </cell>
          <cell r="T399" t="str">
            <v>Abono en cuenta</v>
          </cell>
          <cell r="U399" t="str">
            <v>Ahorro</v>
          </cell>
          <cell r="V399" t="str">
            <v>007700815181</v>
          </cell>
          <cell r="W399" t="str">
            <v>Activa</v>
          </cell>
          <cell r="X399" t="str">
            <v>860034313</v>
          </cell>
          <cell r="Y399" t="str">
            <v>BANCO DAVIVIENDA S.A.</v>
          </cell>
          <cell r="Z399">
            <v>48117</v>
          </cell>
          <cell r="AA399">
            <v>48117</v>
          </cell>
          <cell r="AB399">
            <v>58017</v>
          </cell>
          <cell r="AC399" t="str">
            <v>150317, 164617, 192517</v>
          </cell>
          <cell r="AD399" t="str">
            <v>164917, 180017, 208817</v>
          </cell>
          <cell r="AE399" t="str">
            <v>301245117, 332688117, 369426717</v>
          </cell>
          <cell r="AF399"/>
          <cell r="AG399" t="str">
            <v>2017-09-20 00:00:00</v>
          </cell>
          <cell r="AH399" t="str">
            <v>CONTRATO DE PRESTACION DE SERVICIOS - PROFESIONALES</v>
          </cell>
          <cell r="AI399" t="str">
            <v>147-2017</v>
          </cell>
          <cell r="AJ399" t="str">
            <v>Prestar los servicios profesionales a la coordinación de servicios administrativos en todo lo referente a la actualización de los inventarios y activos del INSOR.</v>
          </cell>
        </row>
        <row r="400">
          <cell r="A400">
            <v>58317</v>
          </cell>
          <cell r="B400" t="str">
            <v>2017-09-20 00:00:00</v>
          </cell>
          <cell r="C400" t="str">
            <v>2017-09-20 11:25:45</v>
          </cell>
          <cell r="D400" t="str">
            <v>Con Obligacion</v>
          </cell>
          <cell r="E400" t="str">
            <v>000</v>
          </cell>
          <cell r="F400" t="str">
            <v>INSOR GESTION GENERAL</v>
          </cell>
          <cell r="G400" t="str">
            <v>C-2203-0700-2</v>
          </cell>
          <cell r="H400" t="str">
            <v>ESTUDIOS, HERRAMIENTAS Y ORIENTACIONES PARA MEJORAR LA CALIDAD DE VIDA DE LA POBLACION COLOMBIANA CON LIMITACION AUDITIVA NACIONAL</v>
          </cell>
          <cell r="I400" t="str">
            <v>Propios</v>
          </cell>
          <cell r="J400" t="str">
            <v>INGRESOS CORRIENTES</v>
          </cell>
          <cell r="K400" t="str">
            <v>CSF</v>
          </cell>
          <cell r="L400">
            <v>635198</v>
          </cell>
          <cell r="M400">
            <v>0</v>
          </cell>
          <cell r="N400">
            <v>635198</v>
          </cell>
          <cell r="O400">
            <v>0</v>
          </cell>
          <cell r="P400">
            <v>635198</v>
          </cell>
          <cell r="Q400" t="str">
            <v>Cédula de Ciudadanía</v>
          </cell>
          <cell r="R400" t="str">
            <v>1144029173</v>
          </cell>
          <cell r="S400" t="str">
            <v>CASTAÑO CANOAS MARYURI</v>
          </cell>
          <cell r="T400" t="str">
            <v>Abono en cuenta</v>
          </cell>
          <cell r="U400" t="str">
            <v>Ahorro</v>
          </cell>
          <cell r="V400" t="str">
            <v>486455447</v>
          </cell>
          <cell r="W400" t="str">
            <v>Activa</v>
          </cell>
          <cell r="X400" t="str">
            <v>860002964</v>
          </cell>
          <cell r="Y400" t="str">
            <v>BANCO DE BOGOTA S. A.</v>
          </cell>
          <cell r="Z400">
            <v>47317</v>
          </cell>
          <cell r="AA400">
            <v>47317</v>
          </cell>
          <cell r="AB400">
            <v>58317</v>
          </cell>
          <cell r="AC400" t="str">
            <v>132717</v>
          </cell>
          <cell r="AD400" t="str">
            <v>146217, 147017</v>
          </cell>
          <cell r="AE400" t="str">
            <v>273396917</v>
          </cell>
          <cell r="AF400"/>
          <cell r="AG400" t="str">
            <v>2017-09-20 00:00:00</v>
          </cell>
          <cell r="AH400" t="str">
            <v>RESOLUCION</v>
          </cell>
          <cell r="AI400" t="str">
            <v>498-2017</v>
          </cell>
          <cell r="AJ400" t="str">
            <v>Comisión a Santa Marta del 26 al 29 de septiembre 2017</v>
          </cell>
        </row>
        <row r="401">
          <cell r="A401">
            <v>58417</v>
          </cell>
          <cell r="B401" t="str">
            <v>2017-09-20 00:00:00</v>
          </cell>
          <cell r="C401" t="str">
            <v>2017-09-20 14:34:40</v>
          </cell>
          <cell r="D401" t="str">
            <v>Con Obligacion</v>
          </cell>
          <cell r="E401" t="str">
            <v>000</v>
          </cell>
          <cell r="F401" t="str">
            <v>INSOR GESTION GENERAL</v>
          </cell>
          <cell r="G401" t="str">
            <v>C-2203-0700-2</v>
          </cell>
          <cell r="H401" t="str">
            <v>ESTUDIOS, HERRAMIENTAS Y ORIENTACIONES PARA MEJORAR LA CALIDAD DE VIDA DE LA POBLACION COLOMBIANA CON LIMITACION AUDITIVA NACIONAL</v>
          </cell>
          <cell r="I401" t="str">
            <v>Propios</v>
          </cell>
          <cell r="J401" t="str">
            <v>INGRESOS CORRIENTES</v>
          </cell>
          <cell r="K401" t="str">
            <v>CSF</v>
          </cell>
          <cell r="L401">
            <v>321360</v>
          </cell>
          <cell r="M401">
            <v>0</v>
          </cell>
          <cell r="N401">
            <v>321360</v>
          </cell>
          <cell r="O401">
            <v>0</v>
          </cell>
          <cell r="P401">
            <v>321360</v>
          </cell>
          <cell r="Q401" t="str">
            <v>Cédula de Ciudadanía</v>
          </cell>
          <cell r="R401" t="str">
            <v>1140830056</v>
          </cell>
          <cell r="S401" t="str">
            <v>CUELLAR MORALES DAVID</v>
          </cell>
          <cell r="T401" t="str">
            <v>Abono en cuenta</v>
          </cell>
          <cell r="U401" t="str">
            <v>Ahorro</v>
          </cell>
          <cell r="V401" t="str">
            <v>051261931</v>
          </cell>
          <cell r="W401" t="str">
            <v>Activa</v>
          </cell>
          <cell r="X401" t="str">
            <v>860002964</v>
          </cell>
          <cell r="Y401" t="str">
            <v>BANCO DE BOGOTA S. A.</v>
          </cell>
          <cell r="Z401">
            <v>47617</v>
          </cell>
          <cell r="AA401">
            <v>47617</v>
          </cell>
          <cell r="AB401">
            <v>58417</v>
          </cell>
          <cell r="AC401" t="str">
            <v>132817</v>
          </cell>
          <cell r="AD401" t="str">
            <v>146317</v>
          </cell>
          <cell r="AE401" t="str">
            <v>272129617</v>
          </cell>
          <cell r="AF401"/>
          <cell r="AG401" t="str">
            <v>2017-09-20 00:00:00</v>
          </cell>
          <cell r="AH401" t="str">
            <v>RESOLUCION</v>
          </cell>
          <cell r="AI401" t="str">
            <v>500-2017</v>
          </cell>
          <cell r="AJ401" t="str">
            <v>Comisión a Santa Marta del 27 al 29 septiembre 2017</v>
          </cell>
        </row>
        <row r="402">
          <cell r="A402">
            <v>58517</v>
          </cell>
          <cell r="B402" t="str">
            <v>2017-09-20 00:00:00</v>
          </cell>
          <cell r="C402" t="str">
            <v>2017-09-20 14:37:56</v>
          </cell>
          <cell r="D402" t="str">
            <v>Con Obligacion</v>
          </cell>
          <cell r="E402" t="str">
            <v>000</v>
          </cell>
          <cell r="F402" t="str">
            <v>INSOR GESTION GENERAL</v>
          </cell>
          <cell r="G402" t="str">
            <v>C-2203-0700-2</v>
          </cell>
          <cell r="H402" t="str">
            <v>ESTUDIOS, HERRAMIENTAS Y ORIENTACIONES PARA MEJORAR LA CALIDAD DE VIDA DE LA POBLACION COLOMBIANA CON LIMITACION AUDITIVA NACIONAL</v>
          </cell>
          <cell r="I402" t="str">
            <v>Propios</v>
          </cell>
          <cell r="J402" t="str">
            <v>INGRESOS CORRIENTES</v>
          </cell>
          <cell r="K402" t="str">
            <v>CSF</v>
          </cell>
          <cell r="L402">
            <v>321360</v>
          </cell>
          <cell r="M402">
            <v>0</v>
          </cell>
          <cell r="N402">
            <v>321360</v>
          </cell>
          <cell r="O402">
            <v>0</v>
          </cell>
          <cell r="P402">
            <v>321360</v>
          </cell>
          <cell r="Q402" t="str">
            <v>Cédula de Ciudadanía</v>
          </cell>
          <cell r="R402" t="str">
            <v>1026285430</v>
          </cell>
          <cell r="S402" t="str">
            <v>LAGUNA ROBLES BRIGETT PAOLA</v>
          </cell>
          <cell r="T402" t="str">
            <v>Abono en cuenta</v>
          </cell>
          <cell r="U402" t="str">
            <v>Ahorro</v>
          </cell>
          <cell r="V402" t="str">
            <v>24036898978</v>
          </cell>
          <cell r="W402" t="str">
            <v>Activa</v>
          </cell>
          <cell r="X402" t="str">
            <v>860007335</v>
          </cell>
          <cell r="Y402" t="str">
            <v>BCSC S A</v>
          </cell>
          <cell r="Z402">
            <v>47717</v>
          </cell>
          <cell r="AA402">
            <v>47717</v>
          </cell>
          <cell r="AB402">
            <v>58517</v>
          </cell>
          <cell r="AC402" t="str">
            <v>133417</v>
          </cell>
          <cell r="AD402" t="str">
            <v>146917</v>
          </cell>
          <cell r="AE402" t="str">
            <v>273409517</v>
          </cell>
          <cell r="AF402"/>
          <cell r="AG402" t="str">
            <v>2017-09-20 00:00:00</v>
          </cell>
          <cell r="AH402" t="str">
            <v>RESOLUCION</v>
          </cell>
          <cell r="AI402" t="str">
            <v>501-2017</v>
          </cell>
          <cell r="AJ402" t="str">
            <v>Comisión a Santa Marta del 27 al 29 de septiembre 2017</v>
          </cell>
        </row>
        <row r="403">
          <cell r="A403">
            <v>58617</v>
          </cell>
          <cell r="B403" t="str">
            <v>2017-09-20 00:00:00</v>
          </cell>
          <cell r="C403" t="str">
            <v>2017-09-20 14:39:58</v>
          </cell>
          <cell r="D403" t="str">
            <v>Con Obligacion</v>
          </cell>
          <cell r="E403" t="str">
            <v>000</v>
          </cell>
          <cell r="F403" t="str">
            <v>INSOR GESTION GENERAL</v>
          </cell>
          <cell r="G403" t="str">
            <v>C-2203-0700-2</v>
          </cell>
          <cell r="H403" t="str">
            <v>ESTUDIOS, HERRAMIENTAS Y ORIENTACIONES PARA MEJORAR LA CALIDAD DE VIDA DE LA POBLACION COLOMBIANA CON LIMITACION AUDITIVA NACIONAL</v>
          </cell>
          <cell r="I403" t="str">
            <v>Propios</v>
          </cell>
          <cell r="J403" t="str">
            <v>INGRESOS CORRIENTES</v>
          </cell>
          <cell r="K403" t="str">
            <v>CSF</v>
          </cell>
          <cell r="L403">
            <v>321360</v>
          </cell>
          <cell r="M403">
            <v>0</v>
          </cell>
          <cell r="N403">
            <v>321360</v>
          </cell>
          <cell r="O403">
            <v>0</v>
          </cell>
          <cell r="P403">
            <v>321360</v>
          </cell>
          <cell r="Q403" t="str">
            <v>Cédula de Ciudadanía</v>
          </cell>
          <cell r="R403" t="str">
            <v>79434952</v>
          </cell>
          <cell r="S403" t="str">
            <v>RASGO RODRÍGUEZ ROLANDO ALBERTO</v>
          </cell>
          <cell r="T403" t="str">
            <v>Abono en cuenta</v>
          </cell>
          <cell r="U403" t="str">
            <v>Ahorro</v>
          </cell>
          <cell r="V403" t="str">
            <v>230170103733</v>
          </cell>
          <cell r="W403" t="str">
            <v>Activa</v>
          </cell>
          <cell r="X403" t="str">
            <v>860007738</v>
          </cell>
          <cell r="Y403" t="str">
            <v>BANCO POPULAR S. A.</v>
          </cell>
          <cell r="Z403">
            <v>47517</v>
          </cell>
          <cell r="AA403">
            <v>47517</v>
          </cell>
          <cell r="AB403">
            <v>58617</v>
          </cell>
          <cell r="AC403" t="str">
            <v>132317</v>
          </cell>
          <cell r="AD403" t="str">
            <v>145817</v>
          </cell>
          <cell r="AE403" t="str">
            <v>273385817</v>
          </cell>
          <cell r="AF403"/>
          <cell r="AG403" t="str">
            <v>2017-09-20 00:00:00</v>
          </cell>
          <cell r="AH403" t="str">
            <v>RESOLUCION</v>
          </cell>
          <cell r="AI403" t="str">
            <v>499-2017</v>
          </cell>
          <cell r="AJ403" t="str">
            <v>Comisión a Santa Marta del 27 al 29 de septiembre 2017</v>
          </cell>
        </row>
        <row r="404">
          <cell r="A404">
            <v>58717</v>
          </cell>
          <cell r="B404" t="str">
            <v>2017-09-20 00:00:00</v>
          </cell>
          <cell r="C404" t="str">
            <v>2017-09-20 14:48:14</v>
          </cell>
          <cell r="D404" t="str">
            <v>Con Obligacion</v>
          </cell>
          <cell r="E404" t="str">
            <v>000</v>
          </cell>
          <cell r="F404" t="str">
            <v>INSOR GESTION GENERAL</v>
          </cell>
          <cell r="G404" t="str">
            <v>C-2203-0700-2</v>
          </cell>
          <cell r="H404" t="str">
            <v>ESTUDIOS, HERRAMIENTAS Y ORIENTACIONES PARA MEJORAR LA CALIDAD DE VIDA DE LA POBLACION COLOMBIANA CON LIMITACION AUDITIVA NACIONAL</v>
          </cell>
          <cell r="I404" t="str">
            <v>Propios</v>
          </cell>
          <cell r="J404" t="str">
            <v>INGRESOS CORRIENTES</v>
          </cell>
          <cell r="K404" t="str">
            <v>CSF</v>
          </cell>
          <cell r="L404">
            <v>635198</v>
          </cell>
          <cell r="M404">
            <v>0</v>
          </cell>
          <cell r="N404">
            <v>635198</v>
          </cell>
          <cell r="O404">
            <v>0</v>
          </cell>
          <cell r="P404">
            <v>635198</v>
          </cell>
          <cell r="Q404" t="str">
            <v>Cédula de Ciudadanía</v>
          </cell>
          <cell r="R404" t="str">
            <v>51699923</v>
          </cell>
          <cell r="S404" t="str">
            <v>VARGAS DIAZ ELFA YANETH</v>
          </cell>
          <cell r="T404" t="str">
            <v>Abono en cuenta</v>
          </cell>
          <cell r="U404" t="str">
            <v>Ahorro</v>
          </cell>
          <cell r="V404" t="str">
            <v>065764701</v>
          </cell>
          <cell r="W404" t="str">
            <v>Activa</v>
          </cell>
          <cell r="X404" t="str">
            <v>860035827</v>
          </cell>
          <cell r="Y404" t="str">
            <v>BANCO COMERCIAL AV VILLAS S.A.</v>
          </cell>
          <cell r="Z404">
            <v>47417</v>
          </cell>
          <cell r="AA404">
            <v>47417</v>
          </cell>
          <cell r="AB404">
            <v>58717</v>
          </cell>
          <cell r="AC404" t="str">
            <v>132517</v>
          </cell>
          <cell r="AD404" t="str">
            <v>146017</v>
          </cell>
          <cell r="AE404" t="str">
            <v>272114017</v>
          </cell>
          <cell r="AF404"/>
          <cell r="AG404" t="str">
            <v>2017-09-20 00:00:00</v>
          </cell>
          <cell r="AH404" t="str">
            <v>RESOLUCION</v>
          </cell>
          <cell r="AI404" t="str">
            <v>497-2017</v>
          </cell>
          <cell r="AJ404" t="str">
            <v>Comisión a Santa Marta del 26 al 29 de septiembre 2017</v>
          </cell>
        </row>
        <row r="405">
          <cell r="A405">
            <v>59517</v>
          </cell>
          <cell r="B405" t="str">
            <v>2017-09-22 00:00:00</v>
          </cell>
          <cell r="C405" t="str">
            <v>2017-09-22 16:37:03</v>
          </cell>
          <cell r="D405" t="str">
            <v>Con Obligacion</v>
          </cell>
          <cell r="E405" t="str">
            <v>000</v>
          </cell>
          <cell r="F405" t="str">
            <v>INSOR GESTION GENERAL</v>
          </cell>
          <cell r="G405" t="str">
            <v>C-2299-0700-5</v>
          </cell>
          <cell r="H405" t="str">
            <v>ADQUISICIÓN MEJORAMIENTO DE LA CAPACIDAD INSTITUCIONAL DEL INSOR A TRAVES DE LA COMPRA DE UNA PLANTA FÍSICA ADECUADA A LOS REQUERIMIENTOS DE LA ENTIDAD BOGOTÁ</v>
          </cell>
          <cell r="I405" t="str">
            <v>Propios</v>
          </cell>
          <cell r="J405" t="str">
            <v>OTROS RECURSOS DE TESORERIA</v>
          </cell>
          <cell r="K405" t="str">
            <v>CSF</v>
          </cell>
          <cell r="L405">
            <v>61000000</v>
          </cell>
          <cell r="M405">
            <v>0</v>
          </cell>
          <cell r="N405">
            <v>61000000</v>
          </cell>
          <cell r="O405">
            <v>0</v>
          </cell>
          <cell r="P405">
            <v>61000000</v>
          </cell>
          <cell r="Q405" t="str">
            <v>Cédula de Ciudadanía</v>
          </cell>
          <cell r="R405" t="str">
            <v>80350963</v>
          </cell>
          <cell r="S405" t="str">
            <v>CARDENAS HERRERA WILLIAM FELIPE</v>
          </cell>
          <cell r="T405" t="str">
            <v>Abono en cuenta</v>
          </cell>
          <cell r="U405" t="str">
            <v>Ahorro</v>
          </cell>
          <cell r="V405" t="str">
            <v>24039976644</v>
          </cell>
          <cell r="W405" t="str">
            <v>Activa</v>
          </cell>
          <cell r="X405" t="str">
            <v>860007335</v>
          </cell>
          <cell r="Y405" t="str">
            <v>BCSC S A</v>
          </cell>
          <cell r="Z405">
            <v>29317</v>
          </cell>
          <cell r="AA405">
            <v>29317</v>
          </cell>
          <cell r="AB405">
            <v>59517</v>
          </cell>
          <cell r="AC405" t="str">
            <v>194117</v>
          </cell>
          <cell r="AD405" t="str">
            <v>210417</v>
          </cell>
          <cell r="AE405" t="str">
            <v>369705117</v>
          </cell>
          <cell r="AF405"/>
          <cell r="AG405" t="str">
            <v>2017-09-22 00:00:00</v>
          </cell>
          <cell r="AH405" t="str">
            <v>CONTRATO DE COMPRA VENTA Y SUMINISTROS</v>
          </cell>
          <cell r="AI405" t="str">
            <v>149-2017</v>
          </cell>
          <cell r="AJ405" t="str">
            <v>Adquirir a precios unitarios sillas para dotar las diferentes dependencias del INSOR, de conformidad con las especificaciones requeridas por la Entidad, contenidas en el anexo No. 1 "Ficha Técnica"</v>
          </cell>
        </row>
        <row r="406">
          <cell r="A406">
            <v>59617</v>
          </cell>
          <cell r="B406" t="str">
            <v>2017-09-22 00:00:00</v>
          </cell>
          <cell r="C406" t="str">
            <v>2017-09-22 16:51:16</v>
          </cell>
          <cell r="D406" t="str">
            <v>Con Obligacion</v>
          </cell>
          <cell r="E406" t="str">
            <v>000</v>
          </cell>
          <cell r="F406" t="str">
            <v>INSOR GESTION GENERAL</v>
          </cell>
          <cell r="G406" t="str">
            <v>C-2203-0700-1</v>
          </cell>
          <cell r="H406" t="str">
            <v>MEJORAMIENTO DE LA ATENCION EDUCATIVA DE LA POBLACION SORDA A NIVEL NACIONAL</v>
          </cell>
          <cell r="I406" t="str">
            <v>Nación</v>
          </cell>
          <cell r="J406" t="str">
            <v>RECURSOS CORRIENTES</v>
          </cell>
          <cell r="K406" t="str">
            <v>CSF</v>
          </cell>
          <cell r="L406">
            <v>13200000</v>
          </cell>
          <cell r="M406">
            <v>0</v>
          </cell>
          <cell r="N406">
            <v>13200000</v>
          </cell>
          <cell r="O406">
            <v>4000000</v>
          </cell>
          <cell r="P406">
            <v>9200000</v>
          </cell>
          <cell r="Q406" t="str">
            <v>Cédula de Ciudadanía</v>
          </cell>
          <cell r="R406" t="str">
            <v>53076327</v>
          </cell>
          <cell r="S406" t="str">
            <v>VARGAS ABELLA SANDRA PAOLA</v>
          </cell>
          <cell r="T406" t="str">
            <v>Abono en cuenta</v>
          </cell>
          <cell r="U406" t="str">
            <v>Ahorro</v>
          </cell>
          <cell r="V406" t="str">
            <v>008400688084</v>
          </cell>
          <cell r="W406" t="str">
            <v>Activa</v>
          </cell>
          <cell r="X406" t="str">
            <v>860034313</v>
          </cell>
          <cell r="Y406" t="str">
            <v>BANCO DAVIVIENDA S.A.</v>
          </cell>
          <cell r="Z406">
            <v>48217</v>
          </cell>
          <cell r="AA406">
            <v>48217</v>
          </cell>
          <cell r="AB406">
            <v>59617</v>
          </cell>
          <cell r="AC406" t="str">
            <v>140517, 159617, 159917, 188117</v>
          </cell>
          <cell r="AD406" t="str">
            <v>155417, 175717, 204917</v>
          </cell>
          <cell r="AE406" t="str">
            <v>293307117, 330029917, 361276617</v>
          </cell>
          <cell r="AF406"/>
          <cell r="AG406" t="str">
            <v>2017-09-22 00:00:00</v>
          </cell>
          <cell r="AH406" t="str">
            <v>CONTRATO DE PRESTACION DE SERVICIOS - PROFESIONALES</v>
          </cell>
          <cell r="AI406" t="str">
            <v>148-2017</v>
          </cell>
          <cell r="AJ406" t="str">
            <v>Prestar servicios profesionales para apoyar la organización, gestión y desarrollo de los diferentes componentes del proyecto Colombia primera en educación para personas sordas con el fin de adelantar la organización de la oferta y atención educativa.</v>
          </cell>
        </row>
        <row r="407">
          <cell r="A407">
            <v>59717</v>
          </cell>
          <cell r="B407" t="str">
            <v>2017-09-22 00:00:00</v>
          </cell>
          <cell r="C407" t="str">
            <v>2017-09-22 16:59:30</v>
          </cell>
          <cell r="D407" t="str">
            <v>Con Obligacion</v>
          </cell>
          <cell r="E407" t="str">
            <v>000</v>
          </cell>
          <cell r="F407" t="str">
            <v>INSOR GESTION GENERAL</v>
          </cell>
          <cell r="G407" t="str">
            <v>C-2203-0700-1</v>
          </cell>
          <cell r="H407" t="str">
            <v>MEJORAMIENTO DE LA ATENCION EDUCATIVA DE LA POBLACION SORDA A NIVEL NACIONAL</v>
          </cell>
          <cell r="I407" t="str">
            <v>Propios</v>
          </cell>
          <cell r="J407" t="str">
            <v>INGRESOS CORRIENTES</v>
          </cell>
          <cell r="K407" t="str">
            <v>CSF</v>
          </cell>
          <cell r="L407">
            <v>851683</v>
          </cell>
          <cell r="M407">
            <v>0</v>
          </cell>
          <cell r="N407">
            <v>851683</v>
          </cell>
          <cell r="O407">
            <v>0</v>
          </cell>
          <cell r="P407">
            <v>851683</v>
          </cell>
          <cell r="Q407" t="str">
            <v>Cédula de Ciudadanía</v>
          </cell>
          <cell r="R407" t="str">
            <v>79720141</v>
          </cell>
          <cell r="S407" t="str">
            <v>LOPEZ HUGO ARMANDO</v>
          </cell>
          <cell r="T407" t="str">
            <v>Abono en cuenta</v>
          </cell>
          <cell r="U407" t="str">
            <v>Ahorro</v>
          </cell>
          <cell r="V407" t="str">
            <v>20755878747</v>
          </cell>
          <cell r="W407" t="str">
            <v>Activa</v>
          </cell>
          <cell r="X407" t="str">
            <v>890903938</v>
          </cell>
          <cell r="Y407" t="str">
            <v>BANCOLOMBIA S.A.</v>
          </cell>
          <cell r="Z407">
            <v>48417</v>
          </cell>
          <cell r="AA407">
            <v>48417</v>
          </cell>
          <cell r="AB407">
            <v>59717</v>
          </cell>
          <cell r="AC407" t="str">
            <v>135417</v>
          </cell>
          <cell r="AD407" t="str">
            <v>150317</v>
          </cell>
          <cell r="AE407" t="str">
            <v>278951817</v>
          </cell>
          <cell r="AF407"/>
          <cell r="AG407" t="str">
            <v>2017-09-22 00:00:00</v>
          </cell>
          <cell r="AH407" t="str">
            <v>RESOLUCION</v>
          </cell>
          <cell r="AI407" t="str">
            <v>513-2017</v>
          </cell>
          <cell r="AJ407" t="str">
            <v>Comisión a San Bernardo del 25 al 29 de septiembre 2017</v>
          </cell>
        </row>
        <row r="408">
          <cell r="A408">
            <v>59817</v>
          </cell>
          <cell r="B408" t="str">
            <v>2017-09-22 00:00:00</v>
          </cell>
          <cell r="C408" t="str">
            <v>2017-09-22 17:01:17</v>
          </cell>
          <cell r="D408" t="str">
            <v>Con Obligacion</v>
          </cell>
          <cell r="E408" t="str">
            <v>000</v>
          </cell>
          <cell r="F408" t="str">
            <v>INSOR GESTION GENERAL</v>
          </cell>
          <cell r="G408" t="str">
            <v>C-2203-0700-1</v>
          </cell>
          <cell r="H408" t="str">
            <v>MEJORAMIENTO DE LA ATENCION EDUCATIVA DE LA POBLACION SORDA A NIVEL NACIONAL</v>
          </cell>
          <cell r="I408" t="str">
            <v>Propios</v>
          </cell>
          <cell r="J408" t="str">
            <v>INGRESOS CORRIENTES</v>
          </cell>
          <cell r="K408" t="str">
            <v>CSF</v>
          </cell>
          <cell r="L408">
            <v>851683</v>
          </cell>
          <cell r="M408">
            <v>0</v>
          </cell>
          <cell r="N408">
            <v>851683</v>
          </cell>
          <cell r="O408">
            <v>0</v>
          </cell>
          <cell r="P408">
            <v>851683</v>
          </cell>
          <cell r="Q408" t="str">
            <v>Cédula de Ciudadanía</v>
          </cell>
          <cell r="R408" t="str">
            <v>1030531860</v>
          </cell>
          <cell r="S408" t="str">
            <v>PEREZ VARGAS ROCIO NATHALY</v>
          </cell>
          <cell r="T408" t="str">
            <v>Abono en cuenta</v>
          </cell>
          <cell r="U408" t="str">
            <v>Ahorro</v>
          </cell>
          <cell r="V408" t="str">
            <v>24526611496</v>
          </cell>
          <cell r="W408" t="str">
            <v>Activa</v>
          </cell>
          <cell r="X408" t="str">
            <v>860007335</v>
          </cell>
          <cell r="Y408" t="str">
            <v>BCSC S A</v>
          </cell>
          <cell r="Z408">
            <v>48517</v>
          </cell>
          <cell r="AA408">
            <v>48517</v>
          </cell>
          <cell r="AB408">
            <v>59817</v>
          </cell>
          <cell r="AC408" t="str">
            <v>135517</v>
          </cell>
          <cell r="AD408" t="str">
            <v>150417</v>
          </cell>
          <cell r="AE408" t="str">
            <v>278968617</v>
          </cell>
          <cell r="AF408"/>
          <cell r="AG408" t="str">
            <v>2017-09-22 00:00:00</v>
          </cell>
          <cell r="AH408" t="str">
            <v>RESOLUCION</v>
          </cell>
          <cell r="AI408" t="str">
            <v>511-2017</v>
          </cell>
          <cell r="AJ408" t="str">
            <v>Comisión a San Bernardo del 25 al 29 de septiembre 2017</v>
          </cell>
        </row>
        <row r="409">
          <cell r="A409">
            <v>59917</v>
          </cell>
          <cell r="B409" t="str">
            <v>2017-09-22 00:00:00</v>
          </cell>
          <cell r="C409" t="str">
            <v>2017-09-22 17:03:22</v>
          </cell>
          <cell r="D409" t="str">
            <v>Con Obligacion</v>
          </cell>
          <cell r="E409" t="str">
            <v>000</v>
          </cell>
          <cell r="F409" t="str">
            <v>INSOR GESTION GENERAL</v>
          </cell>
          <cell r="G409" t="str">
            <v>C-2203-0700-1</v>
          </cell>
          <cell r="H409" t="str">
            <v>MEJORAMIENTO DE LA ATENCION EDUCATIVA DE LA POBLACION SORDA A NIVEL NACIONAL</v>
          </cell>
          <cell r="I409" t="str">
            <v>Propios</v>
          </cell>
          <cell r="J409" t="str">
            <v>OTROS RECURSOS DE TESORERIA</v>
          </cell>
          <cell r="K409" t="str">
            <v>CSF</v>
          </cell>
          <cell r="L409">
            <v>109272</v>
          </cell>
          <cell r="M409">
            <v>0</v>
          </cell>
          <cell r="N409">
            <v>109272</v>
          </cell>
          <cell r="O409">
            <v>0</v>
          </cell>
          <cell r="P409">
            <v>109272</v>
          </cell>
          <cell r="Q409" t="str">
            <v>Cédula de Ciudadanía</v>
          </cell>
          <cell r="R409" t="str">
            <v>79434952</v>
          </cell>
          <cell r="S409" t="str">
            <v>RASGO RODRÍGUEZ ROLANDO ALBERTO</v>
          </cell>
          <cell r="T409" t="str">
            <v>Abono en cuenta</v>
          </cell>
          <cell r="U409" t="str">
            <v>Ahorro</v>
          </cell>
          <cell r="V409" t="str">
            <v>230170103733</v>
          </cell>
          <cell r="W409" t="str">
            <v>Activa</v>
          </cell>
          <cell r="X409" t="str">
            <v>860007738</v>
          </cell>
          <cell r="Y409" t="str">
            <v>BANCO POPULAR S. A.</v>
          </cell>
          <cell r="Z409">
            <v>48317</v>
          </cell>
          <cell r="AA409">
            <v>48317</v>
          </cell>
          <cell r="AB409">
            <v>59917</v>
          </cell>
          <cell r="AC409" t="str">
            <v>134917</v>
          </cell>
          <cell r="AD409" t="str">
            <v>149817</v>
          </cell>
          <cell r="AE409" t="str">
            <v>278940817</v>
          </cell>
          <cell r="AF409"/>
          <cell r="AG409" t="str">
            <v>2017-09-22 00:00:00</v>
          </cell>
          <cell r="AH409" t="str">
            <v>RESOLUCION</v>
          </cell>
          <cell r="AI409" t="str">
            <v>512-2017</v>
          </cell>
          <cell r="AJ409" t="str">
            <v>Comisión a Villavicencio el 25 de septiembre 2017</v>
          </cell>
        </row>
        <row r="410">
          <cell r="A410">
            <v>60017</v>
          </cell>
          <cell r="B410" t="str">
            <v>2017-09-25 00:00:00</v>
          </cell>
          <cell r="C410" t="str">
            <v>2017-09-25 09:21:53</v>
          </cell>
          <cell r="D410" t="str">
            <v>Con Obligacion</v>
          </cell>
          <cell r="E410" t="str">
            <v>000</v>
          </cell>
          <cell r="F410" t="str">
            <v>INSOR GESTION GENERAL</v>
          </cell>
          <cell r="G410" t="str">
            <v>C-2203-0700-1</v>
          </cell>
          <cell r="H410" t="str">
            <v>MEJORAMIENTO DE LA ATENCION EDUCATIVA DE LA POBLACION SORDA A NIVEL NACIONAL</v>
          </cell>
          <cell r="I410" t="str">
            <v>Nación</v>
          </cell>
          <cell r="J410" t="str">
            <v>RECURSOS CORRIENTES</v>
          </cell>
          <cell r="K410" t="str">
            <v>CSF</v>
          </cell>
          <cell r="L410">
            <v>57200</v>
          </cell>
          <cell r="M410">
            <v>0</v>
          </cell>
          <cell r="N410">
            <v>57200</v>
          </cell>
          <cell r="O410">
            <v>0</v>
          </cell>
          <cell r="P410">
            <v>57200</v>
          </cell>
          <cell r="Q410" t="str">
            <v>NIT</v>
          </cell>
          <cell r="R410" t="str">
            <v>860016627</v>
          </cell>
          <cell r="S410" t="str">
            <v>INSTITUTO NACIONAL PARA SORDOS</v>
          </cell>
          <cell r="T410" t="str">
            <v>Abono en cuenta</v>
          </cell>
          <cell r="U410" t="str">
            <v>Corriente</v>
          </cell>
          <cell r="V410" t="str">
            <v>170211015</v>
          </cell>
          <cell r="W410" t="str">
            <v>Activa</v>
          </cell>
          <cell r="X410" t="str">
            <v>860007738</v>
          </cell>
          <cell r="Y410" t="str">
            <v>BANCO POPULAR S. A.</v>
          </cell>
          <cell r="Z410">
            <v>48917</v>
          </cell>
          <cell r="AA410">
            <v>48917</v>
          </cell>
          <cell r="AB410">
            <v>60017</v>
          </cell>
          <cell r="AC410" t="str">
            <v>135217</v>
          </cell>
          <cell r="AD410" t="str">
            <v>150117</v>
          </cell>
          <cell r="AE410" t="str">
            <v>279087417</v>
          </cell>
          <cell r="AF410"/>
          <cell r="AG410" t="str">
            <v>2017-09-25 00:00:00</v>
          </cell>
          <cell r="AH410" t="str">
            <v>RESOLUCION</v>
          </cell>
          <cell r="AI410" t="str">
            <v>504-2017</v>
          </cell>
          <cell r="AJ410" t="str">
            <v>Reembolso caja menor gastos de inversión según resolución 504-2017 recursos nación.</v>
          </cell>
        </row>
        <row r="411">
          <cell r="A411">
            <v>60017</v>
          </cell>
          <cell r="B411" t="str">
            <v>2017-09-25 00:00:00</v>
          </cell>
          <cell r="C411" t="str">
            <v>2017-09-25 09:21:53</v>
          </cell>
          <cell r="D411" t="str">
            <v>Con Obligacion</v>
          </cell>
          <cell r="E411" t="str">
            <v>000</v>
          </cell>
          <cell r="F411" t="str">
            <v>INSOR GESTION GENERAL</v>
          </cell>
          <cell r="G411" t="str">
            <v>C-2203-0700-2</v>
          </cell>
          <cell r="H411" t="str">
            <v>ESTUDIOS, HERRAMIENTAS Y ORIENTACIONES PARA MEJORAR LA CALIDAD DE VIDA DE LA POBLACION COLOMBIANA CON LIMITACION AUDITIVA NACIONAL</v>
          </cell>
          <cell r="I411" t="str">
            <v>Nación</v>
          </cell>
          <cell r="J411" t="str">
            <v>RECURSOS CORRIENTES</v>
          </cell>
          <cell r="K411" t="str">
            <v>CSF</v>
          </cell>
          <cell r="L411">
            <v>140200</v>
          </cell>
          <cell r="M411">
            <v>0</v>
          </cell>
          <cell r="N411">
            <v>140200</v>
          </cell>
          <cell r="O411">
            <v>0</v>
          </cell>
          <cell r="P411">
            <v>140200</v>
          </cell>
          <cell r="Q411" t="str">
            <v>NIT</v>
          </cell>
          <cell r="R411" t="str">
            <v>860016627</v>
          </cell>
          <cell r="S411" t="str">
            <v>INSTITUTO NACIONAL PARA SORDOS</v>
          </cell>
          <cell r="T411" t="str">
            <v>Abono en cuenta</v>
          </cell>
          <cell r="U411" t="str">
            <v>Corriente</v>
          </cell>
          <cell r="V411" t="str">
            <v>170211015</v>
          </cell>
          <cell r="W411" t="str">
            <v>Activa</v>
          </cell>
          <cell r="X411" t="str">
            <v>860007738</v>
          </cell>
          <cell r="Y411" t="str">
            <v>BANCO POPULAR S. A.</v>
          </cell>
          <cell r="Z411">
            <v>48917</v>
          </cell>
          <cell r="AA411">
            <v>48917</v>
          </cell>
          <cell r="AB411">
            <v>60017</v>
          </cell>
          <cell r="AC411" t="str">
            <v>135217</v>
          </cell>
          <cell r="AD411" t="str">
            <v>150117</v>
          </cell>
          <cell r="AE411" t="str">
            <v>279087417</v>
          </cell>
          <cell r="AF411"/>
          <cell r="AG411" t="str">
            <v>2017-09-25 00:00:00</v>
          </cell>
          <cell r="AH411" t="str">
            <v>RESOLUCION</v>
          </cell>
          <cell r="AI411" t="str">
            <v>504-2017</v>
          </cell>
          <cell r="AJ411" t="str">
            <v>Reembolso caja menor gastos de inversión según resolución 504-2017 recursos nación.</v>
          </cell>
        </row>
        <row r="412">
          <cell r="A412">
            <v>60317</v>
          </cell>
          <cell r="B412" t="str">
            <v>2017-09-25 00:00:00</v>
          </cell>
          <cell r="C412" t="str">
            <v>2017-09-25 09:35:46</v>
          </cell>
          <cell r="D412" t="str">
            <v>Con Obligacion</v>
          </cell>
          <cell r="E412" t="str">
            <v>000</v>
          </cell>
          <cell r="F412" t="str">
            <v>INSOR GESTION GENERAL</v>
          </cell>
          <cell r="G412" t="str">
            <v>C-2203-0700-1</v>
          </cell>
          <cell r="H412" t="str">
            <v>MEJORAMIENTO DE LA ATENCION EDUCATIVA DE LA POBLACION SORDA A NIVEL NACIONAL</v>
          </cell>
          <cell r="I412" t="str">
            <v>Propios</v>
          </cell>
          <cell r="J412" t="str">
            <v>INGRESOS CORRIENTES</v>
          </cell>
          <cell r="K412" t="str">
            <v>CSF</v>
          </cell>
          <cell r="L412">
            <v>57200</v>
          </cell>
          <cell r="M412">
            <v>0</v>
          </cell>
          <cell r="N412">
            <v>57200</v>
          </cell>
          <cell r="O412">
            <v>0</v>
          </cell>
          <cell r="P412">
            <v>57200</v>
          </cell>
          <cell r="Q412" t="str">
            <v>NIT</v>
          </cell>
          <cell r="R412" t="str">
            <v>860016627</v>
          </cell>
          <cell r="S412" t="str">
            <v>INSTITUTO NACIONAL PARA SORDOS</v>
          </cell>
          <cell r="T412" t="str">
            <v>Abono en cuenta</v>
          </cell>
          <cell r="U412" t="str">
            <v>Corriente</v>
          </cell>
          <cell r="V412" t="str">
            <v>170211007</v>
          </cell>
          <cell r="W412" t="str">
            <v>Activa</v>
          </cell>
          <cell r="X412" t="str">
            <v>860007738</v>
          </cell>
          <cell r="Y412" t="str">
            <v>BANCO POPULAR S. A.</v>
          </cell>
          <cell r="Z412">
            <v>49217</v>
          </cell>
          <cell r="AA412">
            <v>49217</v>
          </cell>
          <cell r="AB412">
            <v>60317</v>
          </cell>
          <cell r="AC412" t="str">
            <v>135117</v>
          </cell>
          <cell r="AD412" t="str">
            <v>150017</v>
          </cell>
          <cell r="AE412" t="str">
            <v>279074417</v>
          </cell>
          <cell r="AF412"/>
          <cell r="AG412" t="str">
            <v>2017-09-25 00:00:00</v>
          </cell>
          <cell r="AH412" t="str">
            <v>RESOLUCION</v>
          </cell>
          <cell r="AI412" t="str">
            <v>505-2017</v>
          </cell>
          <cell r="AJ412" t="str">
            <v>Reembolso caja menor gastos de inversión según resolución 505-2017 recursos propios.</v>
          </cell>
        </row>
        <row r="413">
          <cell r="A413">
            <v>60317</v>
          </cell>
          <cell r="B413" t="str">
            <v>2017-09-25 00:00:00</v>
          </cell>
          <cell r="C413" t="str">
            <v>2017-09-25 09:35:46</v>
          </cell>
          <cell r="D413" t="str">
            <v>Con Obligacion</v>
          </cell>
          <cell r="E413" t="str">
            <v>000</v>
          </cell>
          <cell r="F413" t="str">
            <v>INSOR GESTION GENERAL</v>
          </cell>
          <cell r="G413" t="str">
            <v>C-2203-0700-2</v>
          </cell>
          <cell r="H413" t="str">
            <v>ESTUDIOS, HERRAMIENTAS Y ORIENTACIONES PARA MEJORAR LA CALIDAD DE VIDA DE LA POBLACION COLOMBIANA CON LIMITACION AUDITIVA NACIONAL</v>
          </cell>
          <cell r="I413" t="str">
            <v>Propios</v>
          </cell>
          <cell r="J413" t="str">
            <v>INGRESOS CORRIENTES</v>
          </cell>
          <cell r="K413" t="str">
            <v>CSF</v>
          </cell>
          <cell r="L413">
            <v>1698500</v>
          </cell>
          <cell r="M413">
            <v>0</v>
          </cell>
          <cell r="N413">
            <v>1698500</v>
          </cell>
          <cell r="O413">
            <v>0</v>
          </cell>
          <cell r="P413">
            <v>1698500</v>
          </cell>
          <cell r="Q413" t="str">
            <v>NIT</v>
          </cell>
          <cell r="R413" t="str">
            <v>860016627</v>
          </cell>
          <cell r="S413" t="str">
            <v>INSTITUTO NACIONAL PARA SORDOS</v>
          </cell>
          <cell r="T413" t="str">
            <v>Abono en cuenta</v>
          </cell>
          <cell r="U413" t="str">
            <v>Corriente</v>
          </cell>
          <cell r="V413" t="str">
            <v>170211007</v>
          </cell>
          <cell r="W413" t="str">
            <v>Activa</v>
          </cell>
          <cell r="X413" t="str">
            <v>860007738</v>
          </cell>
          <cell r="Y413" t="str">
            <v>BANCO POPULAR S. A.</v>
          </cell>
          <cell r="Z413">
            <v>49217</v>
          </cell>
          <cell r="AA413">
            <v>49217</v>
          </cell>
          <cell r="AB413">
            <v>60317</v>
          </cell>
          <cell r="AC413" t="str">
            <v>135117</v>
          </cell>
          <cell r="AD413" t="str">
            <v>150017</v>
          </cell>
          <cell r="AE413" t="str">
            <v>279074417</v>
          </cell>
          <cell r="AF413"/>
          <cell r="AG413" t="str">
            <v>2017-09-25 00:00:00</v>
          </cell>
          <cell r="AH413" t="str">
            <v>RESOLUCION</v>
          </cell>
          <cell r="AI413" t="str">
            <v>505-2017</v>
          </cell>
          <cell r="AJ413" t="str">
            <v>Reembolso caja menor gastos de inversión según resolución 505-2017 recursos propios.</v>
          </cell>
        </row>
        <row r="414">
          <cell r="A414">
            <v>60417</v>
          </cell>
          <cell r="B414" t="str">
            <v>2017-09-25 00:00:00</v>
          </cell>
          <cell r="C414" t="str">
            <v>2017-09-25 17:04:55</v>
          </cell>
          <cell r="D414" t="str">
            <v>Con Obligacion</v>
          </cell>
          <cell r="E414" t="str">
            <v>000</v>
          </cell>
          <cell r="F414" t="str">
            <v>INSOR GESTION GENERAL</v>
          </cell>
          <cell r="G414" t="str">
            <v>C-2203-0700-1</v>
          </cell>
          <cell r="H414" t="str">
            <v>MEJORAMIENTO DE LA ATENCION EDUCATIVA DE LA POBLACION SORDA A NIVEL NACIONAL</v>
          </cell>
          <cell r="I414" t="str">
            <v>Propios</v>
          </cell>
          <cell r="J414" t="str">
            <v>INGRESOS CORRIENTES</v>
          </cell>
          <cell r="K414" t="str">
            <v>CSF</v>
          </cell>
          <cell r="L414">
            <v>10560000</v>
          </cell>
          <cell r="M414">
            <v>0</v>
          </cell>
          <cell r="N414">
            <v>10560000</v>
          </cell>
          <cell r="O414">
            <v>6600000</v>
          </cell>
          <cell r="P414">
            <v>3960000</v>
          </cell>
          <cell r="Q414" t="str">
            <v>Cédula de Ciudadanía</v>
          </cell>
          <cell r="R414" t="str">
            <v>80186268</v>
          </cell>
          <cell r="S414" t="str">
            <v>FUENTES MONTOYA JOSE ALEXANDER</v>
          </cell>
          <cell r="T414" t="str">
            <v>Abono en cuenta</v>
          </cell>
          <cell r="U414" t="str">
            <v>Ahorro</v>
          </cell>
          <cell r="V414" t="str">
            <v>18627782833</v>
          </cell>
          <cell r="W414" t="str">
            <v>Activa</v>
          </cell>
          <cell r="X414" t="str">
            <v>890903938</v>
          </cell>
          <cell r="Y414" t="str">
            <v>BANCOLOMBIA S.A.</v>
          </cell>
          <cell r="Z414">
            <v>48717</v>
          </cell>
          <cell r="AA414">
            <v>48717</v>
          </cell>
          <cell r="AB414">
            <v>60417</v>
          </cell>
          <cell r="AC414" t="str">
            <v>152017, 183217</v>
          </cell>
          <cell r="AD414" t="str">
            <v>166617, 200017</v>
          </cell>
          <cell r="AE414" t="str">
            <v>304072217, 357089117</v>
          </cell>
          <cell r="AF414"/>
          <cell r="AG414" t="str">
            <v>2017-09-25 00:00:00</v>
          </cell>
          <cell r="AH414" t="str">
            <v>CONTRATO DE PRESTACION DE SERVICIOS - PROFESIONALES</v>
          </cell>
          <cell r="AI414" t="str">
            <v>150-2017</v>
          </cell>
          <cell r="AJ414" t="str">
            <v>Prestar servicios profesionales para la elaboración de unidades didácticas de matemáticas con base en lo estándares básicos de competencias, dirigidas a estudiantes sordos en el marco de convenio celebrado con el departamento de Cundinamarca.</v>
          </cell>
        </row>
        <row r="415">
          <cell r="A415">
            <v>60717</v>
          </cell>
          <cell r="B415" t="str">
            <v>2017-09-26 00:00:00</v>
          </cell>
          <cell r="C415" t="str">
            <v>2017-09-26 15:32:35</v>
          </cell>
          <cell r="D415" t="str">
            <v>Generado</v>
          </cell>
          <cell r="E415" t="str">
            <v>000</v>
          </cell>
          <cell r="F415" t="str">
            <v>INSOR GESTION GENERAL</v>
          </cell>
          <cell r="G415" t="str">
            <v>C-2299-0700-5</v>
          </cell>
          <cell r="H415" t="str">
            <v>ADQUISICIÓN MEJORAMIENTO DE LA CAPACIDAD INSTITUCIONAL DEL INSOR A TRAVES DE LA COMPRA DE UNA PLANTA FÍSICA ADECUADA A LOS REQUERIMIENTOS DE LA ENTIDAD BOGOTÁ</v>
          </cell>
          <cell r="I415" t="str">
            <v>Nación</v>
          </cell>
          <cell r="J415" t="str">
            <v>RECURSOS CORRIENTES</v>
          </cell>
          <cell r="K415" t="str">
            <v>CSF</v>
          </cell>
          <cell r="L415">
            <v>127646540</v>
          </cell>
          <cell r="M415">
            <v>0</v>
          </cell>
          <cell r="N415">
            <v>127646540</v>
          </cell>
          <cell r="O415">
            <v>127646540</v>
          </cell>
          <cell r="P415">
            <v>0</v>
          </cell>
          <cell r="Q415" t="str">
            <v>NIT</v>
          </cell>
          <cell r="R415" t="str">
            <v>900098348</v>
          </cell>
          <cell r="S415" t="str">
            <v>POWERSUN S.A.S.</v>
          </cell>
          <cell r="T415" t="str">
            <v>Abono en cuenta</v>
          </cell>
          <cell r="U415" t="str">
            <v>Corriente</v>
          </cell>
          <cell r="V415" t="str">
            <v>21927853649</v>
          </cell>
          <cell r="W415" t="str">
            <v>Activa</v>
          </cell>
          <cell r="X415" t="str">
            <v>890903938</v>
          </cell>
          <cell r="Y415" t="str">
            <v>BANCOLOMBIA S.A.</v>
          </cell>
          <cell r="Z415">
            <v>38217</v>
          </cell>
          <cell r="AA415">
            <v>38217</v>
          </cell>
          <cell r="AB415">
            <v>60717</v>
          </cell>
          <cell r="AC415"/>
          <cell r="AD415"/>
          <cell r="AE415"/>
          <cell r="AF415"/>
          <cell r="AG415" t="str">
            <v>2017-09-26 00:00:00</v>
          </cell>
          <cell r="AH415" t="str">
            <v>CONTRATO DE COMPRA VENTA Y SUMINISTROS</v>
          </cell>
          <cell r="AI415" t="str">
            <v>151</v>
          </cell>
          <cell r="AJ415" t="str">
            <v>Contratar la compra instalación y puesta en funcionamiento de una planta eléctrica con cabina insonora y transferencia automática</v>
          </cell>
        </row>
        <row r="416">
          <cell r="A416">
            <v>60817</v>
          </cell>
          <cell r="B416" t="str">
            <v>2017-09-26 00:00:00</v>
          </cell>
          <cell r="C416" t="str">
            <v>2017-09-26 15:46:54</v>
          </cell>
          <cell r="D416" t="str">
            <v>Con Obligacion</v>
          </cell>
          <cell r="E416" t="str">
            <v>000</v>
          </cell>
          <cell r="F416" t="str">
            <v>INSOR GESTION GENERAL</v>
          </cell>
          <cell r="G416" t="str">
            <v>C-2203-0700-3</v>
          </cell>
          <cell r="H416" t="str">
            <v>IMPLEMENTACIÓN DE TIC EN LA EDUCACION FORMAL PARA POBLACION SORDA A NIVEL NACIONAL</v>
          </cell>
          <cell r="I416" t="str">
            <v>Propios</v>
          </cell>
          <cell r="J416" t="str">
            <v>OTROS RECURSOS DE TESORERIA</v>
          </cell>
          <cell r="K416" t="str">
            <v>CSF</v>
          </cell>
          <cell r="L416">
            <v>14400000</v>
          </cell>
          <cell r="M416">
            <v>0</v>
          </cell>
          <cell r="N416">
            <v>14400000</v>
          </cell>
          <cell r="O416">
            <v>3600000</v>
          </cell>
          <cell r="P416">
            <v>10800000</v>
          </cell>
          <cell r="Q416" t="str">
            <v>Cédula de Ciudadanía</v>
          </cell>
          <cell r="R416" t="str">
            <v>75078068</v>
          </cell>
          <cell r="S416" t="str">
            <v>GOMEZ RAMIREZ ANDRES</v>
          </cell>
          <cell r="T416" t="str">
            <v>Abono en cuenta</v>
          </cell>
          <cell r="U416" t="str">
            <v>Ahorro</v>
          </cell>
          <cell r="V416" t="str">
            <v>17827465852</v>
          </cell>
          <cell r="W416" t="str">
            <v>Activa</v>
          </cell>
          <cell r="X416" t="str">
            <v>890903938</v>
          </cell>
          <cell r="Y416" t="str">
            <v>BANCOLOMBIA S.A.</v>
          </cell>
          <cell r="Z416">
            <v>48817</v>
          </cell>
          <cell r="AA416">
            <v>48817</v>
          </cell>
          <cell r="AB416">
            <v>60817</v>
          </cell>
          <cell r="AC416" t="str">
            <v>148317, 167517, 198917</v>
          </cell>
          <cell r="AD416" t="str">
            <v>163117, 183117, 215217</v>
          </cell>
          <cell r="AE416" t="str">
            <v>299292117, 335044017, 379346617</v>
          </cell>
          <cell r="AF416"/>
          <cell r="AG416" t="str">
            <v>2017-09-26 00:00:00</v>
          </cell>
          <cell r="AH416" t="str">
            <v>CONTRATO DE PRESTACION DE SERVICIOS - PROFESIONALES</v>
          </cell>
          <cell r="AI416" t="str">
            <v>152</v>
          </cell>
          <cell r="AJ416" t="str">
            <v>Prestación de servicios profesionales para brindar apoyo en el desarrollo web del portal de contenidos accesibles y de divulgación de vocabulario de Lengua de Señas Colombiana.</v>
          </cell>
        </row>
        <row r="417">
          <cell r="A417">
            <v>60917</v>
          </cell>
          <cell r="B417" t="str">
            <v>2017-09-29 00:00:00</v>
          </cell>
          <cell r="C417" t="str">
            <v>2017-09-29 15:57:39</v>
          </cell>
          <cell r="D417" t="str">
            <v>Con Obligacion</v>
          </cell>
          <cell r="E417" t="str">
            <v>000</v>
          </cell>
          <cell r="F417" t="str">
            <v>INSOR GESTION GENERAL</v>
          </cell>
          <cell r="G417" t="str">
            <v>C-2299-0700-5</v>
          </cell>
          <cell r="H417" t="str">
            <v>ADQUISICIÓN MEJORAMIENTO DE LA CAPACIDAD INSTITUCIONAL DEL INSOR A TRAVES DE LA COMPRA DE UNA PLANTA FÍSICA ADECUADA A LOS REQUERIMIENTOS DE LA ENTIDAD BOGOTÁ</v>
          </cell>
          <cell r="I417" t="str">
            <v>Nación</v>
          </cell>
          <cell r="J417" t="str">
            <v>RECURSOS CORRIENTES</v>
          </cell>
          <cell r="K417" t="str">
            <v>CSF</v>
          </cell>
          <cell r="L417">
            <v>72000000</v>
          </cell>
          <cell r="M417">
            <v>0</v>
          </cell>
          <cell r="N417">
            <v>72000000</v>
          </cell>
          <cell r="O417">
            <v>24000000</v>
          </cell>
          <cell r="P417">
            <v>48000000</v>
          </cell>
          <cell r="Q417" t="str">
            <v>NIT</v>
          </cell>
          <cell r="R417" t="str">
            <v>900030579</v>
          </cell>
          <cell r="S417" t="str">
            <v>SOLUCIONES GLOBALES EN INFORMACION SOLGEIN S.A.</v>
          </cell>
          <cell r="T417" t="str">
            <v>Abono en cuenta</v>
          </cell>
          <cell r="U417" t="str">
            <v>Ahorro</v>
          </cell>
          <cell r="V417" t="str">
            <v>24072553846</v>
          </cell>
          <cell r="W417" t="str">
            <v>Activa</v>
          </cell>
          <cell r="X417" t="str">
            <v>860007335</v>
          </cell>
          <cell r="Y417" t="str">
            <v>BCSC S A</v>
          </cell>
          <cell r="Z417">
            <v>50017</v>
          </cell>
          <cell r="AA417">
            <v>50017</v>
          </cell>
          <cell r="AB417">
            <v>60917</v>
          </cell>
          <cell r="AC417" t="str">
            <v>188917, 189017</v>
          </cell>
          <cell r="AD417" t="str">
            <v>205717, 205817</v>
          </cell>
          <cell r="AE417" t="str">
            <v>361787017, 361839617</v>
          </cell>
          <cell r="AF417"/>
          <cell r="AG417" t="str">
            <v>2017-09-29 00:00:00</v>
          </cell>
          <cell r="AH417" t="str">
            <v>OTROS</v>
          </cell>
          <cell r="AI417" t="str">
            <v>Contr Licenciamiento 153/2017</v>
          </cell>
          <cell r="AJ417" t="str">
            <v>Licenciamiento a perpetuidad del software denominado "SISTEMA DE RECURSOS FISICOS SOLGEIN", incluidos los servicios conexos, de acuerdo con la propuesta del contratista y la ficha técnica.</v>
          </cell>
        </row>
        <row r="418">
          <cell r="A418">
            <v>61017</v>
          </cell>
          <cell r="B418" t="str">
            <v>2017-10-02 00:00:00</v>
          </cell>
          <cell r="C418" t="str">
            <v>2017-10-02 08:14:00</v>
          </cell>
          <cell r="D418" t="str">
            <v>Con Obligacion</v>
          </cell>
          <cell r="E418" t="str">
            <v>000</v>
          </cell>
          <cell r="F418" t="str">
            <v>INSOR GESTION GENERAL</v>
          </cell>
          <cell r="G418" t="str">
            <v>C-2203-0700-1</v>
          </cell>
          <cell r="H418" t="str">
            <v>MEJORAMIENTO DE LA ATENCION EDUCATIVA DE LA POBLACION SORDA A NIVEL NACIONAL</v>
          </cell>
          <cell r="I418" t="str">
            <v>Propios</v>
          </cell>
          <cell r="J418" t="str">
            <v>INGRESOS CORRIENTES</v>
          </cell>
          <cell r="K418" t="str">
            <v>CSF</v>
          </cell>
          <cell r="L418">
            <v>105743</v>
          </cell>
          <cell r="M418">
            <v>0</v>
          </cell>
          <cell r="N418">
            <v>105743</v>
          </cell>
          <cell r="O418">
            <v>0</v>
          </cell>
          <cell r="P418">
            <v>105743</v>
          </cell>
          <cell r="Q418" t="str">
            <v>Cédula de Ciudadanía</v>
          </cell>
          <cell r="R418" t="str">
            <v>53084208</v>
          </cell>
          <cell r="S418" t="str">
            <v>PACHÓN CIFUENTES LINA MARCELA</v>
          </cell>
          <cell r="T418" t="str">
            <v>Abono en cuenta</v>
          </cell>
          <cell r="U418" t="str">
            <v>Ahorro</v>
          </cell>
          <cell r="V418" t="str">
            <v>230170106314</v>
          </cell>
          <cell r="W418" t="str">
            <v>Activa</v>
          </cell>
          <cell r="X418" t="str">
            <v>860007738</v>
          </cell>
          <cell r="Y418" t="str">
            <v>BANCO POPULAR S. A.</v>
          </cell>
          <cell r="Z418">
            <v>49817</v>
          </cell>
          <cell r="AA418">
            <v>49817</v>
          </cell>
          <cell r="AB418">
            <v>61017</v>
          </cell>
          <cell r="AC418" t="str">
            <v>136317</v>
          </cell>
          <cell r="AD418" t="str">
            <v>151217</v>
          </cell>
          <cell r="AE418" t="str">
            <v>287478417</v>
          </cell>
          <cell r="AF418"/>
          <cell r="AG418" t="str">
            <v>2017-10-02 00:00:00</v>
          </cell>
          <cell r="AH418" t="str">
            <v>RESOLUCION</v>
          </cell>
          <cell r="AI418" t="str">
            <v>536-2017</v>
          </cell>
          <cell r="AJ418" t="str">
            <v>Comisión a Puente Piedra Cundinamarca el 05 de octubre 2017</v>
          </cell>
        </row>
        <row r="419">
          <cell r="A419">
            <v>61117</v>
          </cell>
          <cell r="B419" t="str">
            <v>2017-10-02 00:00:00</v>
          </cell>
          <cell r="C419" t="str">
            <v>2017-10-02 08:16:31</v>
          </cell>
          <cell r="D419" t="str">
            <v>Con Obligacion</v>
          </cell>
          <cell r="E419" t="str">
            <v>000</v>
          </cell>
          <cell r="F419" t="str">
            <v>INSOR GESTION GENERAL</v>
          </cell>
          <cell r="G419" t="str">
            <v>C-2203-0700-1</v>
          </cell>
          <cell r="H419" t="str">
            <v>MEJORAMIENTO DE LA ATENCION EDUCATIVA DE LA POBLACION SORDA A NIVEL NACIONAL</v>
          </cell>
          <cell r="I419" t="str">
            <v>Propios</v>
          </cell>
          <cell r="J419" t="str">
            <v>INGRESOS CORRIENTES</v>
          </cell>
          <cell r="K419" t="str">
            <v>CSF</v>
          </cell>
          <cell r="L419">
            <v>105743</v>
          </cell>
          <cell r="M419">
            <v>0</v>
          </cell>
          <cell r="N419">
            <v>105743</v>
          </cell>
          <cell r="O419">
            <v>0</v>
          </cell>
          <cell r="P419">
            <v>105743</v>
          </cell>
          <cell r="Q419" t="str">
            <v>Cédula de Ciudadanía</v>
          </cell>
          <cell r="R419" t="str">
            <v>1030531860</v>
          </cell>
          <cell r="S419" t="str">
            <v>PEREZ VARGAS ROCIO NATHALY</v>
          </cell>
          <cell r="T419" t="str">
            <v>Abono en cuenta</v>
          </cell>
          <cell r="U419" t="str">
            <v>Ahorro</v>
          </cell>
          <cell r="V419" t="str">
            <v>24526611496</v>
          </cell>
          <cell r="W419" t="str">
            <v>Activa</v>
          </cell>
          <cell r="X419" t="str">
            <v>860007335</v>
          </cell>
          <cell r="Y419" t="str">
            <v>BCSC S A</v>
          </cell>
          <cell r="Z419">
            <v>49717</v>
          </cell>
          <cell r="AA419">
            <v>49717</v>
          </cell>
          <cell r="AB419">
            <v>61117</v>
          </cell>
          <cell r="AC419" t="str">
            <v>136417</v>
          </cell>
          <cell r="AD419" t="str">
            <v>151317</v>
          </cell>
          <cell r="AE419" t="str">
            <v>287494717</v>
          </cell>
          <cell r="AF419"/>
          <cell r="AG419" t="str">
            <v>2017-10-02 00:00:00</v>
          </cell>
          <cell r="AH419" t="str">
            <v>RESOLUCION</v>
          </cell>
          <cell r="AI419" t="str">
            <v>537-2017</v>
          </cell>
          <cell r="AJ419" t="str">
            <v>Comisión a Puente Piedra el 05 de octubre 2017</v>
          </cell>
        </row>
        <row r="420">
          <cell r="A420">
            <v>61217</v>
          </cell>
          <cell r="B420" t="str">
            <v>2017-10-02 00:00:00</v>
          </cell>
          <cell r="C420" t="str">
            <v>2017-10-02 08:18:59</v>
          </cell>
          <cell r="D420" t="str">
            <v>Con Obligacion</v>
          </cell>
          <cell r="E420" t="str">
            <v>000</v>
          </cell>
          <cell r="F420" t="str">
            <v>INSOR GESTION GENERAL</v>
          </cell>
          <cell r="G420" t="str">
            <v>C-2203-0700-1</v>
          </cell>
          <cell r="H420" t="str">
            <v>MEJORAMIENTO DE LA ATENCION EDUCATIVA DE LA POBLACION SORDA A NIVEL NACIONAL</v>
          </cell>
          <cell r="I420" t="str">
            <v>Propios</v>
          </cell>
          <cell r="J420" t="str">
            <v>INGRESOS CORRIENTES</v>
          </cell>
          <cell r="K420" t="str">
            <v>CSF</v>
          </cell>
          <cell r="L420">
            <v>402970</v>
          </cell>
          <cell r="M420">
            <v>0</v>
          </cell>
          <cell r="N420">
            <v>402970</v>
          </cell>
          <cell r="O420">
            <v>0</v>
          </cell>
          <cell r="P420">
            <v>402970</v>
          </cell>
          <cell r="Q420" t="str">
            <v>Cédula de Ciudadanía</v>
          </cell>
          <cell r="R420" t="str">
            <v>53084208</v>
          </cell>
          <cell r="S420" t="str">
            <v>PACHÓN CIFUENTES LINA MARCELA</v>
          </cell>
          <cell r="T420" t="str">
            <v>Abono en cuenta</v>
          </cell>
          <cell r="U420" t="str">
            <v>Ahorro</v>
          </cell>
          <cell r="V420" t="str">
            <v>230170106314</v>
          </cell>
          <cell r="W420" t="str">
            <v>Activa</v>
          </cell>
          <cell r="X420" t="str">
            <v>860007738</v>
          </cell>
          <cell r="Y420" t="str">
            <v>BANCO POPULAR S. A.</v>
          </cell>
          <cell r="Z420">
            <v>49517</v>
          </cell>
          <cell r="AA420">
            <v>49517</v>
          </cell>
          <cell r="AB420">
            <v>61217</v>
          </cell>
          <cell r="AC420" t="str">
            <v>136517</v>
          </cell>
          <cell r="AD420" t="str">
            <v>151417</v>
          </cell>
          <cell r="AE420" t="str">
            <v>287473217</v>
          </cell>
          <cell r="AF420"/>
          <cell r="AG420" t="str">
            <v>2017-10-02 00:00:00</v>
          </cell>
          <cell r="AH420" t="str">
            <v>RESOLUCION</v>
          </cell>
          <cell r="AI420" t="str">
            <v>534-2017</v>
          </cell>
          <cell r="AJ420" t="str">
            <v>Comisión a Madrid Cundinamarca los días 2,3,4 y 6 de octubre 2017</v>
          </cell>
        </row>
        <row r="421">
          <cell r="A421">
            <v>61317</v>
          </cell>
          <cell r="B421" t="str">
            <v>2017-10-02 00:00:00</v>
          </cell>
          <cell r="C421" t="str">
            <v>2017-10-02 08:20:46</v>
          </cell>
          <cell r="D421" t="str">
            <v>Con Obligacion</v>
          </cell>
          <cell r="E421" t="str">
            <v>000</v>
          </cell>
          <cell r="F421" t="str">
            <v>INSOR GESTION GENERAL</v>
          </cell>
          <cell r="G421" t="str">
            <v>C-2203-0700-1</v>
          </cell>
          <cell r="H421" t="str">
            <v>MEJORAMIENTO DE LA ATENCION EDUCATIVA DE LA POBLACION SORDA A NIVEL NACIONAL</v>
          </cell>
          <cell r="I421" t="str">
            <v>Propios</v>
          </cell>
          <cell r="J421" t="str">
            <v>INGRESOS CORRIENTES</v>
          </cell>
          <cell r="K421" t="str">
            <v>CSF</v>
          </cell>
          <cell r="L421">
            <v>402970</v>
          </cell>
          <cell r="M421">
            <v>0</v>
          </cell>
          <cell r="N421">
            <v>402970</v>
          </cell>
          <cell r="O421">
            <v>0</v>
          </cell>
          <cell r="P421">
            <v>402970</v>
          </cell>
          <cell r="Q421" t="str">
            <v>Cédula de Ciudadanía</v>
          </cell>
          <cell r="R421" t="str">
            <v>1030531860</v>
          </cell>
          <cell r="S421" t="str">
            <v>PEREZ VARGAS ROCIO NATHALY</v>
          </cell>
          <cell r="T421" t="str">
            <v>Abono en cuenta</v>
          </cell>
          <cell r="U421" t="str">
            <v>Ahorro</v>
          </cell>
          <cell r="V421" t="str">
            <v>24526611496</v>
          </cell>
          <cell r="W421" t="str">
            <v>Activa</v>
          </cell>
          <cell r="X421" t="str">
            <v>860007335</v>
          </cell>
          <cell r="Y421" t="str">
            <v>BCSC S A</v>
          </cell>
          <cell r="Z421">
            <v>49617</v>
          </cell>
          <cell r="AA421">
            <v>49617</v>
          </cell>
          <cell r="AB421">
            <v>61317</v>
          </cell>
          <cell r="AC421" t="str">
            <v>136617</v>
          </cell>
          <cell r="AD421" t="str">
            <v>151517</v>
          </cell>
          <cell r="AE421" t="str">
            <v>287486017</v>
          </cell>
          <cell r="AF421"/>
          <cell r="AG421" t="str">
            <v>2017-10-02 00:00:00</v>
          </cell>
          <cell r="AH421" t="str">
            <v>RESOLUCION</v>
          </cell>
          <cell r="AI421" t="str">
            <v>535-2017</v>
          </cell>
          <cell r="AJ421" t="str">
            <v>Comisión a Madrid Cundinamarca los días 2,3,4 y 6 de octubre 2017</v>
          </cell>
        </row>
        <row r="422">
          <cell r="A422">
            <v>61517</v>
          </cell>
          <cell r="B422" t="str">
            <v>2017-10-02 00:00:00</v>
          </cell>
          <cell r="C422" t="str">
            <v>2017-10-02 14:47:28</v>
          </cell>
          <cell r="D422" t="str">
            <v>Con Obligacion</v>
          </cell>
          <cell r="E422" t="str">
            <v>000</v>
          </cell>
          <cell r="F422" t="str">
            <v>INSOR GESTION GENERAL</v>
          </cell>
          <cell r="G422" t="str">
            <v>C-2203-0700-1</v>
          </cell>
          <cell r="H422" t="str">
            <v>MEJORAMIENTO DE LA ATENCION EDUCATIVA DE LA POBLACION SORDA A NIVEL NACIONAL</v>
          </cell>
          <cell r="I422" t="str">
            <v>Propios</v>
          </cell>
          <cell r="J422" t="str">
            <v>INGRESOS CORRIENTES</v>
          </cell>
          <cell r="K422" t="str">
            <v>CSF</v>
          </cell>
          <cell r="L422">
            <v>102743</v>
          </cell>
          <cell r="M422">
            <v>0</v>
          </cell>
          <cell r="N422">
            <v>102743</v>
          </cell>
          <cell r="O422">
            <v>0</v>
          </cell>
          <cell r="P422">
            <v>102743</v>
          </cell>
          <cell r="Q422" t="str">
            <v>Cédula de Ciudadanía</v>
          </cell>
          <cell r="R422" t="str">
            <v>1030531860</v>
          </cell>
          <cell r="S422" t="str">
            <v>PEREZ VARGAS ROCIO NATHALY</v>
          </cell>
          <cell r="T422" t="str">
            <v>Abono en cuenta</v>
          </cell>
          <cell r="U422" t="str">
            <v>Ahorro</v>
          </cell>
          <cell r="V422" t="str">
            <v>24526611496</v>
          </cell>
          <cell r="W422" t="str">
            <v>Activa</v>
          </cell>
          <cell r="X422" t="str">
            <v>860007335</v>
          </cell>
          <cell r="Y422" t="str">
            <v>BCSC S A</v>
          </cell>
          <cell r="Z422">
            <v>50317</v>
          </cell>
          <cell r="AA422">
            <v>50317</v>
          </cell>
          <cell r="AB422">
            <v>61517</v>
          </cell>
          <cell r="AC422" t="str">
            <v>138617</v>
          </cell>
          <cell r="AD422" t="str">
            <v>153517</v>
          </cell>
          <cell r="AE422" t="str">
            <v>287881117</v>
          </cell>
          <cell r="AF422"/>
          <cell r="AG422" t="str">
            <v>2017-10-02 00:00:00</v>
          </cell>
          <cell r="AH422" t="str">
            <v>RESOLUCION</v>
          </cell>
          <cell r="AI422" t="str">
            <v>545</v>
          </cell>
          <cell r="AJ422" t="str">
            <v>Comisión de servicio a ROCIO NATHALY PEREZ VARGAS a el Rosal Cundinamarca con el fin de fortalecer la calidad del servicio educativo que se oferta a los estudiantes sordos de cundinamarca</v>
          </cell>
        </row>
        <row r="423">
          <cell r="A423">
            <v>61617</v>
          </cell>
          <cell r="B423" t="str">
            <v>2017-10-02 00:00:00</v>
          </cell>
          <cell r="C423" t="str">
            <v>2017-10-02 14:49:50</v>
          </cell>
          <cell r="D423" t="str">
            <v>Con Obligacion</v>
          </cell>
          <cell r="E423" t="str">
            <v>000</v>
          </cell>
          <cell r="F423" t="str">
            <v>INSOR GESTION GENERAL</v>
          </cell>
          <cell r="G423" t="str">
            <v>C-2203-0700-1</v>
          </cell>
          <cell r="H423" t="str">
            <v>MEJORAMIENTO DE LA ATENCION EDUCATIVA DE LA POBLACION SORDA A NIVEL NACIONAL</v>
          </cell>
          <cell r="I423" t="str">
            <v>Propios</v>
          </cell>
          <cell r="J423" t="str">
            <v>INGRESOS CORRIENTES</v>
          </cell>
          <cell r="K423" t="str">
            <v>CSF</v>
          </cell>
          <cell r="L423">
            <v>102743</v>
          </cell>
          <cell r="M423">
            <v>0</v>
          </cell>
          <cell r="N423">
            <v>102743</v>
          </cell>
          <cell r="O423">
            <v>0</v>
          </cell>
          <cell r="P423">
            <v>102743</v>
          </cell>
          <cell r="Q423" t="str">
            <v>Cédula de Ciudadanía</v>
          </cell>
          <cell r="R423" t="str">
            <v>53084208</v>
          </cell>
          <cell r="S423" t="str">
            <v>PACHÓN CIFUENTES LINA MARCELA</v>
          </cell>
          <cell r="T423" t="str">
            <v>Abono en cuenta</v>
          </cell>
          <cell r="U423" t="str">
            <v>Ahorro</v>
          </cell>
          <cell r="V423" t="str">
            <v>230170106314</v>
          </cell>
          <cell r="W423" t="str">
            <v>Activa</v>
          </cell>
          <cell r="X423" t="str">
            <v>860007738</v>
          </cell>
          <cell r="Y423" t="str">
            <v>BANCO POPULAR S. A.</v>
          </cell>
          <cell r="Z423">
            <v>50217</v>
          </cell>
          <cell r="AA423">
            <v>50217</v>
          </cell>
          <cell r="AB423">
            <v>61617</v>
          </cell>
          <cell r="AC423" t="str">
            <v>138517</v>
          </cell>
          <cell r="AD423" t="str">
            <v>153417</v>
          </cell>
          <cell r="AE423" t="str">
            <v>287871917</v>
          </cell>
          <cell r="AF423"/>
          <cell r="AG423" t="str">
            <v>2017-10-02 00:00:00</v>
          </cell>
          <cell r="AH423" t="str">
            <v>RESOLUCION</v>
          </cell>
          <cell r="AI423" t="str">
            <v>546</v>
          </cell>
          <cell r="AJ423" t="str">
            <v>Comisión de servicio a ROCIO NATHALY PEREZ VARGAS a el Rosal Cundinamarca con el fin de fortalecer la calidad del servicio educativo que se oferta a los estudiantes sordos de cundinamarca</v>
          </cell>
        </row>
        <row r="424">
          <cell r="A424">
            <v>61817</v>
          </cell>
          <cell r="B424" t="str">
            <v>2017-10-04 00:00:00</v>
          </cell>
          <cell r="C424" t="str">
            <v>2017-10-04 11:44:37</v>
          </cell>
          <cell r="D424" t="str">
            <v>Con Obligacion</v>
          </cell>
          <cell r="E424" t="str">
            <v>000</v>
          </cell>
          <cell r="F424" t="str">
            <v>INSOR GESTION GENERAL</v>
          </cell>
          <cell r="G424" t="str">
            <v>C-2299-0700-5</v>
          </cell>
          <cell r="H424" t="str">
            <v>ADQUISICIÓN MEJORAMIENTO DE LA CAPACIDAD INSTITUCIONAL DEL INSOR A TRAVES DE LA COMPRA DE UNA PLANTA FÍSICA ADECUADA A LOS REQUERIMIENTOS DE LA ENTIDAD BOGOTÁ</v>
          </cell>
          <cell r="I424" t="str">
            <v>Propios</v>
          </cell>
          <cell r="J424" t="str">
            <v>OTROS RECURSOS DE TESORERIA</v>
          </cell>
          <cell r="K424" t="str">
            <v>CSF</v>
          </cell>
          <cell r="L424">
            <v>433723655</v>
          </cell>
          <cell r="M424">
            <v>0</v>
          </cell>
          <cell r="N424">
            <v>433723655</v>
          </cell>
          <cell r="O424">
            <v>0</v>
          </cell>
          <cell r="P424">
            <v>433723655</v>
          </cell>
          <cell r="Q424" t="str">
            <v>NIT</v>
          </cell>
          <cell r="R424" t="str">
            <v>800029462</v>
          </cell>
          <cell r="S424" t="str">
            <v>TABORDA MAYA Y CIA S EN C</v>
          </cell>
          <cell r="T424" t="str">
            <v>Abono en cuenta</v>
          </cell>
          <cell r="U424" t="str">
            <v>Corriente</v>
          </cell>
          <cell r="V424" t="str">
            <v>004033155</v>
          </cell>
          <cell r="W424" t="str">
            <v>Activa</v>
          </cell>
          <cell r="X424" t="str">
            <v>860002964</v>
          </cell>
          <cell r="Y424" t="str">
            <v>BANCO DE BOGOTA S. A.</v>
          </cell>
          <cell r="Z424">
            <v>50117</v>
          </cell>
          <cell r="AA424">
            <v>50117</v>
          </cell>
          <cell r="AB424">
            <v>61817</v>
          </cell>
          <cell r="AC424" t="str">
            <v>141117</v>
          </cell>
          <cell r="AD424" t="str">
            <v>156017</v>
          </cell>
          <cell r="AE424" t="str">
            <v>291270317</v>
          </cell>
          <cell r="AF424"/>
          <cell r="AG424" t="str">
            <v>2017-10-04 00:00:00</v>
          </cell>
          <cell r="AH424" t="str">
            <v>RESOLUCION</v>
          </cell>
          <cell r="AI424" t="str">
            <v>548-2017</v>
          </cell>
          <cell r="AJ424" t="str">
            <v>PAGO PASIVOS EXIGIBLES VIGENCIAS EXPIRADAS - Contrato de compraventa del inmueble Escritura Pública 7613-2013 ubicado en Bogotá calle 64C#88 a-32L103 Calle64C#88a-44L104 Cra89A#64C30L106 Dg63F#88A39 L108, Dg63F#88A-35 lc109 correspondiente a vig 2013</v>
          </cell>
        </row>
        <row r="425">
          <cell r="A425">
            <v>61917</v>
          </cell>
          <cell r="B425" t="str">
            <v>2017-10-04 00:00:00</v>
          </cell>
          <cell r="C425" t="str">
            <v>2017-10-04 16:12:36</v>
          </cell>
          <cell r="D425" t="str">
            <v>Con Obligacion</v>
          </cell>
          <cell r="E425" t="str">
            <v>000</v>
          </cell>
          <cell r="F425" t="str">
            <v>INSOR GESTION GENERAL</v>
          </cell>
          <cell r="G425" t="str">
            <v>C-2203-0700-1</v>
          </cell>
          <cell r="H425" t="str">
            <v>MEJORAMIENTO DE LA ATENCION EDUCATIVA DE LA POBLACION SORDA A NIVEL NACIONAL</v>
          </cell>
          <cell r="I425" t="str">
            <v>Propios</v>
          </cell>
          <cell r="J425" t="str">
            <v>INGRESOS CORRIENTES</v>
          </cell>
          <cell r="K425" t="str">
            <v>CSF</v>
          </cell>
          <cell r="L425">
            <v>84272</v>
          </cell>
          <cell r="M425">
            <v>0</v>
          </cell>
          <cell r="N425">
            <v>84272</v>
          </cell>
          <cell r="O425">
            <v>0</v>
          </cell>
          <cell r="P425">
            <v>84272</v>
          </cell>
          <cell r="Q425" t="str">
            <v>Cédula de Ciudadanía</v>
          </cell>
          <cell r="R425" t="str">
            <v>79434952</v>
          </cell>
          <cell r="S425" t="str">
            <v>RASGO RODRÍGUEZ ROLANDO ALBERTO</v>
          </cell>
          <cell r="T425" t="str">
            <v>Abono en cuenta</v>
          </cell>
          <cell r="U425" t="str">
            <v>Ahorro</v>
          </cell>
          <cell r="V425" t="str">
            <v>230170103733</v>
          </cell>
          <cell r="W425" t="str">
            <v>Activa</v>
          </cell>
          <cell r="X425" t="str">
            <v>860007738</v>
          </cell>
          <cell r="Y425" t="str">
            <v>BANCO POPULAR S. A.</v>
          </cell>
          <cell r="Z425">
            <v>51017</v>
          </cell>
          <cell r="AA425">
            <v>51017</v>
          </cell>
          <cell r="AB425">
            <v>61917</v>
          </cell>
          <cell r="AC425" t="str">
            <v>142117</v>
          </cell>
          <cell r="AD425" t="str">
            <v>157017</v>
          </cell>
          <cell r="AE425" t="str">
            <v>293385017</v>
          </cell>
          <cell r="AF425"/>
          <cell r="AG425" t="str">
            <v>2017-10-04 00:00:00</v>
          </cell>
          <cell r="AH425" t="str">
            <v>RESOLUCION</v>
          </cell>
          <cell r="AI425" t="str">
            <v>550-2017</v>
          </cell>
          <cell r="AJ425" t="str">
            <v>Comisión a Guatavita el día 05 de octubre 2017</v>
          </cell>
        </row>
        <row r="426">
          <cell r="A426">
            <v>62017</v>
          </cell>
          <cell r="B426" t="str">
            <v>2017-10-04 00:00:00</v>
          </cell>
          <cell r="C426" t="str">
            <v>2017-10-04 16:27:14</v>
          </cell>
          <cell r="D426" t="str">
            <v>Con Obligacion</v>
          </cell>
          <cell r="E426" t="str">
            <v>000</v>
          </cell>
          <cell r="F426" t="str">
            <v>INSOR GESTION GENERAL</v>
          </cell>
          <cell r="G426" t="str">
            <v>C-2203-0700-1</v>
          </cell>
          <cell r="H426" t="str">
            <v>MEJORAMIENTO DE LA ATENCION EDUCATIVA DE LA POBLACION SORDA A NIVEL NACIONAL</v>
          </cell>
          <cell r="I426" t="str">
            <v>Propios</v>
          </cell>
          <cell r="J426" t="str">
            <v>INGRESOS CORRIENTES</v>
          </cell>
          <cell r="K426" t="str">
            <v>CSF</v>
          </cell>
          <cell r="L426">
            <v>110743</v>
          </cell>
          <cell r="M426">
            <v>0</v>
          </cell>
          <cell r="N426">
            <v>110743</v>
          </cell>
          <cell r="O426">
            <v>0</v>
          </cell>
          <cell r="P426">
            <v>110743</v>
          </cell>
          <cell r="Q426" t="str">
            <v>Cédula de Ciudadanía</v>
          </cell>
          <cell r="R426" t="str">
            <v>52384828</v>
          </cell>
          <cell r="S426" t="str">
            <v>DÍAZ INÉS ESTHER</v>
          </cell>
          <cell r="T426" t="str">
            <v>Abono en cuenta</v>
          </cell>
          <cell r="U426" t="str">
            <v>Ahorro</v>
          </cell>
          <cell r="V426" t="str">
            <v>03350985645</v>
          </cell>
          <cell r="W426" t="str">
            <v>Activa</v>
          </cell>
          <cell r="X426" t="str">
            <v>890903938</v>
          </cell>
          <cell r="Y426" t="str">
            <v>BANCOLOMBIA S.A.</v>
          </cell>
          <cell r="Z426">
            <v>50917</v>
          </cell>
          <cell r="AA426">
            <v>50917</v>
          </cell>
          <cell r="AB426">
            <v>62017</v>
          </cell>
          <cell r="AC426" t="str">
            <v>142217</v>
          </cell>
          <cell r="AD426" t="str">
            <v>157217</v>
          </cell>
          <cell r="AE426" t="str">
            <v>293349317</v>
          </cell>
          <cell r="AF426"/>
          <cell r="AG426" t="str">
            <v>2017-10-04 00:00:00</v>
          </cell>
          <cell r="AH426" t="str">
            <v>RESOLUCION</v>
          </cell>
          <cell r="AI426" t="str">
            <v>549-2017</v>
          </cell>
          <cell r="AJ426" t="str">
            <v>Comisión a Guatavita el día 05 de octubre 2017</v>
          </cell>
        </row>
        <row r="427">
          <cell r="A427">
            <v>62117</v>
          </cell>
          <cell r="B427" t="str">
            <v>2017-10-05 00:00:00</v>
          </cell>
          <cell r="C427" t="str">
            <v>2017-10-05 08:46:14</v>
          </cell>
          <cell r="D427" t="str">
            <v>Con Obligacion</v>
          </cell>
          <cell r="E427" t="str">
            <v>000</v>
          </cell>
          <cell r="F427" t="str">
            <v>INSOR GESTION GENERAL</v>
          </cell>
          <cell r="G427" t="str">
            <v>C-2203-0700-1</v>
          </cell>
          <cell r="H427" t="str">
            <v>MEJORAMIENTO DE LA ATENCION EDUCATIVA DE LA POBLACION SORDA A NIVEL NACIONAL</v>
          </cell>
          <cell r="I427" t="str">
            <v>Propios</v>
          </cell>
          <cell r="J427" t="str">
            <v>OTROS RECURSOS DE TESORERIA</v>
          </cell>
          <cell r="K427" t="str">
            <v>CSF</v>
          </cell>
          <cell r="L427">
            <v>130743</v>
          </cell>
          <cell r="M427">
            <v>0</v>
          </cell>
          <cell r="N427">
            <v>130743</v>
          </cell>
          <cell r="O427">
            <v>0</v>
          </cell>
          <cell r="P427">
            <v>130743</v>
          </cell>
          <cell r="Q427" t="str">
            <v>Cédula de Ciudadanía</v>
          </cell>
          <cell r="R427" t="str">
            <v>36290341</v>
          </cell>
          <cell r="S427" t="str">
            <v>TORRES LUNA LILIANA PATRICIA</v>
          </cell>
          <cell r="T427" t="str">
            <v>Abono en cuenta</v>
          </cell>
          <cell r="U427" t="str">
            <v>Ahorro</v>
          </cell>
          <cell r="V427" t="str">
            <v>62736701036</v>
          </cell>
          <cell r="W427" t="str">
            <v>Activa</v>
          </cell>
          <cell r="X427" t="str">
            <v>890903938</v>
          </cell>
          <cell r="Y427" t="str">
            <v>BANCOLOMBIA S.A.</v>
          </cell>
          <cell r="Z427">
            <v>50617</v>
          </cell>
          <cell r="AA427">
            <v>50617</v>
          </cell>
          <cell r="AB427">
            <v>62117</v>
          </cell>
          <cell r="AC427" t="str">
            <v>141917</v>
          </cell>
          <cell r="AD427" t="str">
            <v>156817, 157117</v>
          </cell>
          <cell r="AE427" t="str">
            <v>293361517</v>
          </cell>
          <cell r="AF427"/>
          <cell r="AG427" t="str">
            <v>2017-10-05 00:00:00</v>
          </cell>
          <cell r="AH427" t="str">
            <v>RESOLUCION</v>
          </cell>
          <cell r="AI427" t="str">
            <v>552-2017</v>
          </cell>
          <cell r="AJ427" t="str">
            <v>Comisión a Barranquilla el día 11 de octubre 2017</v>
          </cell>
        </row>
        <row r="428">
          <cell r="A428">
            <v>62217</v>
          </cell>
          <cell r="B428" t="str">
            <v>2017-10-05 00:00:00</v>
          </cell>
          <cell r="C428" t="str">
            <v>2017-10-05 15:36:40</v>
          </cell>
          <cell r="D428" t="str">
            <v>Con Obligacion</v>
          </cell>
          <cell r="E428" t="str">
            <v>000</v>
          </cell>
          <cell r="F428" t="str">
            <v>INSOR GESTION GENERAL</v>
          </cell>
          <cell r="G428" t="str">
            <v>C-2203-0700-1</v>
          </cell>
          <cell r="H428" t="str">
            <v>MEJORAMIENTO DE LA ATENCION EDUCATIVA DE LA POBLACION SORDA A NIVEL NACIONAL</v>
          </cell>
          <cell r="I428" t="str">
            <v>Propios</v>
          </cell>
          <cell r="J428" t="str">
            <v>INGRESOS CORRIENTES</v>
          </cell>
          <cell r="K428" t="str">
            <v>CSF</v>
          </cell>
          <cell r="L428">
            <v>116743</v>
          </cell>
          <cell r="M428">
            <v>0</v>
          </cell>
          <cell r="N428">
            <v>116743</v>
          </cell>
          <cell r="O428">
            <v>0</v>
          </cell>
          <cell r="P428">
            <v>116743</v>
          </cell>
          <cell r="Q428" t="str">
            <v>Cédula de Ciudadanía</v>
          </cell>
          <cell r="R428" t="str">
            <v>1073234404</v>
          </cell>
          <cell r="S428" t="str">
            <v>TORRES ARMENTA EDWIN GREGORI</v>
          </cell>
          <cell r="T428" t="str">
            <v>Abono en cuenta</v>
          </cell>
          <cell r="U428" t="str">
            <v>Ahorro</v>
          </cell>
          <cell r="V428" t="str">
            <v>24028797827</v>
          </cell>
          <cell r="W428" t="str">
            <v>Activa</v>
          </cell>
          <cell r="X428" t="str">
            <v>860007335</v>
          </cell>
          <cell r="Y428" t="str">
            <v>BCSC S A</v>
          </cell>
          <cell r="Z428">
            <v>51117</v>
          </cell>
          <cell r="AA428">
            <v>51117</v>
          </cell>
          <cell r="AB428">
            <v>62217</v>
          </cell>
          <cell r="AC428" t="str">
            <v>147517</v>
          </cell>
          <cell r="AD428" t="str">
            <v>162517</v>
          </cell>
          <cell r="AE428" t="str">
            <v>296342417</v>
          </cell>
          <cell r="AF428"/>
          <cell r="AG428" t="str">
            <v>2017-10-05 00:00:00</v>
          </cell>
          <cell r="AH428" t="str">
            <v>RESOLUCION</v>
          </cell>
          <cell r="AI428" t="str">
            <v>554-2017</v>
          </cell>
          <cell r="AJ428" t="str">
            <v>Comisión a Soacha Cundinamarca el 07 de octubre 2017</v>
          </cell>
        </row>
        <row r="429">
          <cell r="A429">
            <v>62317</v>
          </cell>
          <cell r="B429" t="str">
            <v>2017-10-05 00:00:00</v>
          </cell>
          <cell r="C429" t="str">
            <v>2017-10-05 15:39:48</v>
          </cell>
          <cell r="D429" t="str">
            <v>Con Obligacion</v>
          </cell>
          <cell r="E429" t="str">
            <v>000</v>
          </cell>
          <cell r="F429" t="str">
            <v>INSOR GESTION GENERAL</v>
          </cell>
          <cell r="G429" t="str">
            <v>C-2203-0700-1</v>
          </cell>
          <cell r="H429" t="str">
            <v>MEJORAMIENTO DE LA ATENCION EDUCATIVA DE LA POBLACION SORDA A NIVEL NACIONAL</v>
          </cell>
          <cell r="I429" t="str">
            <v>Propios</v>
          </cell>
          <cell r="J429" t="str">
            <v>OTROS RECURSOS DE TESORERIA</v>
          </cell>
          <cell r="K429" t="str">
            <v>CSF</v>
          </cell>
          <cell r="L429">
            <v>120743</v>
          </cell>
          <cell r="M429">
            <v>0</v>
          </cell>
          <cell r="N429">
            <v>120743</v>
          </cell>
          <cell r="O429">
            <v>0</v>
          </cell>
          <cell r="P429">
            <v>120743</v>
          </cell>
          <cell r="Q429" t="str">
            <v>Cédula de Ciudadanía</v>
          </cell>
          <cell r="R429" t="str">
            <v>1015439898</v>
          </cell>
          <cell r="S429" t="str">
            <v>ANGULO MORENO ANA JULIETH</v>
          </cell>
          <cell r="T429" t="str">
            <v>Abono en cuenta</v>
          </cell>
          <cell r="U429" t="str">
            <v>Ahorro</v>
          </cell>
          <cell r="V429" t="str">
            <v>66211893801</v>
          </cell>
          <cell r="W429" t="str">
            <v>Activa</v>
          </cell>
          <cell r="X429" t="str">
            <v>890903938</v>
          </cell>
          <cell r="Y429" t="str">
            <v>BANCOLOMBIA S.A.</v>
          </cell>
          <cell r="Z429">
            <v>52217</v>
          </cell>
          <cell r="AA429">
            <v>52217</v>
          </cell>
          <cell r="AB429">
            <v>62317</v>
          </cell>
          <cell r="AC429" t="str">
            <v>147017</v>
          </cell>
          <cell r="AD429" t="str">
            <v>162017</v>
          </cell>
          <cell r="AE429" t="str">
            <v>296386617</v>
          </cell>
          <cell r="AF429"/>
          <cell r="AG429" t="str">
            <v>2017-10-05 00:00:00</v>
          </cell>
          <cell r="AH429" t="str">
            <v>RESOLUCION</v>
          </cell>
          <cell r="AI429" t="str">
            <v>553-2017</v>
          </cell>
          <cell r="AJ429" t="str">
            <v>Comisión a San Martin Meta el 06 de octubre 2017</v>
          </cell>
        </row>
        <row r="430">
          <cell r="A430">
            <v>62417</v>
          </cell>
          <cell r="B430" t="str">
            <v>2017-10-05 00:00:00</v>
          </cell>
          <cell r="C430" t="str">
            <v>2017-10-05 15:44:32</v>
          </cell>
          <cell r="D430" t="str">
            <v>Con Obligacion</v>
          </cell>
          <cell r="E430" t="str">
            <v>000</v>
          </cell>
          <cell r="F430" t="str">
            <v>INSOR GESTION GENERAL</v>
          </cell>
          <cell r="G430" t="str">
            <v>C-2203-0700-1</v>
          </cell>
          <cell r="H430" t="str">
            <v>MEJORAMIENTO DE LA ATENCION EDUCATIVA DE LA POBLACION SORDA A NIVEL NACIONAL</v>
          </cell>
          <cell r="I430" t="str">
            <v>Propios</v>
          </cell>
          <cell r="J430" t="str">
            <v>INGRESOS CORRIENTES</v>
          </cell>
          <cell r="K430" t="str">
            <v>CSF</v>
          </cell>
          <cell r="L430">
            <v>851683</v>
          </cell>
          <cell r="M430">
            <v>0</v>
          </cell>
          <cell r="N430">
            <v>851683</v>
          </cell>
          <cell r="O430">
            <v>0</v>
          </cell>
          <cell r="P430">
            <v>851683</v>
          </cell>
          <cell r="Q430" t="str">
            <v>Cédula de Ciudadanía</v>
          </cell>
          <cell r="R430" t="str">
            <v>1031131222</v>
          </cell>
          <cell r="S430" t="str">
            <v>VALENCIA ZAPATA MARIA ANGELICA</v>
          </cell>
          <cell r="T430" t="str">
            <v>Abono en cuenta</v>
          </cell>
          <cell r="U430" t="str">
            <v>Ahorro</v>
          </cell>
          <cell r="V430" t="str">
            <v>15457477390</v>
          </cell>
          <cell r="W430" t="str">
            <v>Activa</v>
          </cell>
          <cell r="X430" t="str">
            <v>890903938</v>
          </cell>
          <cell r="Y430" t="str">
            <v>BANCOLOMBIA S.A.</v>
          </cell>
          <cell r="Z430">
            <v>51817</v>
          </cell>
          <cell r="AA430">
            <v>51817</v>
          </cell>
          <cell r="AB430">
            <v>62417</v>
          </cell>
          <cell r="AC430" t="str">
            <v>146917</v>
          </cell>
          <cell r="AD430" t="str">
            <v>161917</v>
          </cell>
          <cell r="AE430" t="str">
            <v>296396517</v>
          </cell>
          <cell r="AF430"/>
          <cell r="AG430" t="str">
            <v>2017-10-05 00:00:00</v>
          </cell>
          <cell r="AH430" t="str">
            <v>RESOLUCION</v>
          </cell>
          <cell r="AI430" t="str">
            <v>555-2017</v>
          </cell>
          <cell r="AJ430" t="str">
            <v>Comisión a San Bernardo del 09 al 13 de octubre 2017</v>
          </cell>
        </row>
        <row r="431">
          <cell r="A431">
            <v>62517</v>
          </cell>
          <cell r="B431" t="str">
            <v>2017-10-05 00:00:00</v>
          </cell>
          <cell r="C431" t="str">
            <v>2017-10-05 15:47:37</v>
          </cell>
          <cell r="D431" t="str">
            <v>Con Obligacion</v>
          </cell>
          <cell r="E431" t="str">
            <v>000</v>
          </cell>
          <cell r="F431" t="str">
            <v>INSOR GESTION GENERAL</v>
          </cell>
          <cell r="G431" t="str">
            <v>C-2203-0700-1</v>
          </cell>
          <cell r="H431" t="str">
            <v>MEJORAMIENTO DE LA ATENCION EDUCATIVA DE LA POBLACION SORDA A NIVEL NACIONAL</v>
          </cell>
          <cell r="I431" t="str">
            <v>Propios</v>
          </cell>
          <cell r="J431" t="str">
            <v>OTROS RECURSOS DE TESORERIA</v>
          </cell>
          <cell r="K431" t="str">
            <v>CSF</v>
          </cell>
          <cell r="L431">
            <v>816683</v>
          </cell>
          <cell r="M431">
            <v>0</v>
          </cell>
          <cell r="N431">
            <v>816683</v>
          </cell>
          <cell r="O431">
            <v>0</v>
          </cell>
          <cell r="P431">
            <v>816683</v>
          </cell>
          <cell r="Q431" t="str">
            <v>Cédula de Ciudadanía</v>
          </cell>
          <cell r="R431" t="str">
            <v>53073346</v>
          </cell>
          <cell r="S431" t="str">
            <v>TOVAR BENAVIDES LEIDY VIVIANA</v>
          </cell>
          <cell r="T431" t="str">
            <v>Abono en cuenta</v>
          </cell>
          <cell r="U431" t="str">
            <v>Ahorro</v>
          </cell>
          <cell r="V431" t="str">
            <v>17483695497</v>
          </cell>
          <cell r="W431" t="str">
            <v>Activa</v>
          </cell>
          <cell r="X431" t="str">
            <v>890903938</v>
          </cell>
          <cell r="Y431" t="str">
            <v>BANCOLOMBIA S.A.</v>
          </cell>
          <cell r="Z431">
            <v>51317</v>
          </cell>
          <cell r="AA431">
            <v>51317</v>
          </cell>
          <cell r="AB431">
            <v>62517</v>
          </cell>
          <cell r="AC431" t="str">
            <v>145217</v>
          </cell>
          <cell r="AD431" t="str">
            <v>160217</v>
          </cell>
          <cell r="AE431" t="str">
            <v>295337417</v>
          </cell>
          <cell r="AF431"/>
          <cell r="AG431" t="str">
            <v>2017-10-05 00:00:00</v>
          </cell>
          <cell r="AH431" t="str">
            <v>RESOLUCION</v>
          </cell>
          <cell r="AI431" t="str">
            <v>559-2017</v>
          </cell>
          <cell r="AJ431" t="str">
            <v>Comisión a Rio Negro Antioquia del 09 al 13 de octubre 2017</v>
          </cell>
        </row>
        <row r="432">
          <cell r="A432">
            <v>62617</v>
          </cell>
          <cell r="B432" t="str">
            <v>2017-10-05 00:00:00</v>
          </cell>
          <cell r="C432" t="str">
            <v>2017-10-05 15:49:57</v>
          </cell>
          <cell r="D432" t="str">
            <v>Con Obligacion</v>
          </cell>
          <cell r="E432" t="str">
            <v>000</v>
          </cell>
          <cell r="F432" t="str">
            <v>INSOR GESTION GENERAL</v>
          </cell>
          <cell r="G432" t="str">
            <v>C-2203-0700-1</v>
          </cell>
          <cell r="H432" t="str">
            <v>MEJORAMIENTO DE LA ATENCION EDUCATIVA DE LA POBLACION SORDA A NIVEL NACIONAL</v>
          </cell>
          <cell r="I432" t="str">
            <v>Propios</v>
          </cell>
          <cell r="J432" t="str">
            <v>OTROS RECURSOS DE TESORERIA</v>
          </cell>
          <cell r="K432" t="str">
            <v>CSF</v>
          </cell>
          <cell r="L432">
            <v>816683</v>
          </cell>
          <cell r="M432">
            <v>0</v>
          </cell>
          <cell r="N432">
            <v>816683</v>
          </cell>
          <cell r="O432">
            <v>0</v>
          </cell>
          <cell r="P432">
            <v>816683</v>
          </cell>
          <cell r="Q432" t="str">
            <v>Cédula de Ciudadanía</v>
          </cell>
          <cell r="R432" t="str">
            <v>79720141</v>
          </cell>
          <cell r="S432" t="str">
            <v>LOPEZ HUGO ARMANDO</v>
          </cell>
          <cell r="T432" t="str">
            <v>Abono en cuenta</v>
          </cell>
          <cell r="U432" t="str">
            <v>Ahorro</v>
          </cell>
          <cell r="V432" t="str">
            <v>20755878747</v>
          </cell>
          <cell r="W432" t="str">
            <v>Activa</v>
          </cell>
          <cell r="X432" t="str">
            <v>890903938</v>
          </cell>
          <cell r="Y432" t="str">
            <v>BANCOLOMBIA S.A.</v>
          </cell>
          <cell r="Z432">
            <v>51417</v>
          </cell>
          <cell r="AA432">
            <v>51417</v>
          </cell>
          <cell r="AB432">
            <v>62617</v>
          </cell>
          <cell r="AC432" t="str">
            <v>146817</v>
          </cell>
          <cell r="AD432" t="str">
            <v>161817</v>
          </cell>
          <cell r="AE432" t="str">
            <v>296404917</v>
          </cell>
          <cell r="AF432"/>
          <cell r="AG432" t="str">
            <v>2017-10-05 00:00:00</v>
          </cell>
          <cell r="AH432" t="str">
            <v>RESOLUCION</v>
          </cell>
          <cell r="AI432" t="str">
            <v>560-2017</v>
          </cell>
          <cell r="AJ432" t="str">
            <v>Comisión a Rio Negro Antioquia del 09 al 13 de octubre 2017</v>
          </cell>
        </row>
        <row r="433">
          <cell r="A433">
            <v>62717</v>
          </cell>
          <cell r="B433" t="str">
            <v>2017-10-05 00:00:00</v>
          </cell>
          <cell r="C433" t="str">
            <v>2017-10-05 15:51:52</v>
          </cell>
          <cell r="D433" t="str">
            <v>Con Obligacion</v>
          </cell>
          <cell r="E433" t="str">
            <v>000</v>
          </cell>
          <cell r="F433" t="str">
            <v>INSOR GESTION GENERAL</v>
          </cell>
          <cell r="G433" t="str">
            <v>C-2203-0700-1</v>
          </cell>
          <cell r="H433" t="str">
            <v>MEJORAMIENTO DE LA ATENCION EDUCATIVA DE LA POBLACION SORDA A NIVEL NACIONAL</v>
          </cell>
          <cell r="I433" t="str">
            <v>Propios</v>
          </cell>
          <cell r="J433" t="str">
            <v>OTROS RECURSOS DE TESORERIA</v>
          </cell>
          <cell r="K433" t="str">
            <v>CSF</v>
          </cell>
          <cell r="L433">
            <v>578448</v>
          </cell>
          <cell r="M433">
            <v>0</v>
          </cell>
          <cell r="N433">
            <v>578448</v>
          </cell>
          <cell r="O433">
            <v>0</v>
          </cell>
          <cell r="P433">
            <v>578448</v>
          </cell>
          <cell r="Q433" t="str">
            <v>Cédula de Ciudadanía</v>
          </cell>
          <cell r="R433" t="str">
            <v>79434952</v>
          </cell>
          <cell r="S433" t="str">
            <v>RASGO RODRÍGUEZ ROLANDO ALBERTO</v>
          </cell>
          <cell r="T433" t="str">
            <v>Abono en cuenta</v>
          </cell>
          <cell r="U433" t="str">
            <v>Ahorro</v>
          </cell>
          <cell r="V433" t="str">
            <v>230170103733</v>
          </cell>
          <cell r="W433" t="str">
            <v>Activa</v>
          </cell>
          <cell r="X433" t="str">
            <v>860007738</v>
          </cell>
          <cell r="Y433" t="str">
            <v>BANCO POPULAR S. A.</v>
          </cell>
          <cell r="Z433">
            <v>51217</v>
          </cell>
          <cell r="AA433">
            <v>51217</v>
          </cell>
          <cell r="AB433">
            <v>62717</v>
          </cell>
          <cell r="AC433" t="str">
            <v>146717</v>
          </cell>
          <cell r="AD433" t="str">
            <v>161717</v>
          </cell>
          <cell r="AE433" t="str">
            <v>296413217</v>
          </cell>
          <cell r="AF433"/>
          <cell r="AG433" t="str">
            <v>2017-10-05 00:00:00</v>
          </cell>
          <cell r="AH433" t="str">
            <v>RESOLUCION</v>
          </cell>
          <cell r="AI433" t="str">
            <v>558-2017</v>
          </cell>
          <cell r="AJ433" t="str">
            <v>Comisión a Rio Negro Antioquia del 09 al 13 de octubre 2017</v>
          </cell>
        </row>
        <row r="434">
          <cell r="A434">
            <v>62817</v>
          </cell>
          <cell r="B434" t="str">
            <v>2017-10-05 00:00:00</v>
          </cell>
          <cell r="C434" t="str">
            <v>2017-10-05 15:53:45</v>
          </cell>
          <cell r="D434" t="str">
            <v>Con Obligacion</v>
          </cell>
          <cell r="E434" t="str">
            <v>000</v>
          </cell>
          <cell r="F434" t="str">
            <v>INSOR GESTION GENERAL</v>
          </cell>
          <cell r="G434" t="str">
            <v>C-2203-0700-1</v>
          </cell>
          <cell r="H434" t="str">
            <v>MEJORAMIENTO DE LA ATENCION EDUCATIVA DE LA POBLACION SORDA A NIVEL NACIONAL</v>
          </cell>
          <cell r="I434" t="str">
            <v>Propios</v>
          </cell>
          <cell r="J434" t="str">
            <v>INGRESOS CORRIENTES</v>
          </cell>
          <cell r="K434" t="str">
            <v>CSF</v>
          </cell>
          <cell r="L434">
            <v>851683</v>
          </cell>
          <cell r="M434">
            <v>0</v>
          </cell>
          <cell r="N434">
            <v>851683</v>
          </cell>
          <cell r="O434">
            <v>0</v>
          </cell>
          <cell r="P434">
            <v>851683</v>
          </cell>
          <cell r="Q434" t="str">
            <v>Cédula de Ciudadanía</v>
          </cell>
          <cell r="R434" t="str">
            <v>35537874</v>
          </cell>
          <cell r="S434" t="str">
            <v>MENDEZ ALVAREZ JULIANA CATALINA</v>
          </cell>
          <cell r="T434" t="str">
            <v>Abono en cuenta</v>
          </cell>
          <cell r="U434" t="str">
            <v>Ahorro</v>
          </cell>
          <cell r="V434" t="str">
            <v>450400067077</v>
          </cell>
          <cell r="W434" t="str">
            <v>Activa</v>
          </cell>
          <cell r="X434" t="str">
            <v>860034313</v>
          </cell>
          <cell r="Y434" t="str">
            <v>BANCO DAVIVIENDA S.A.</v>
          </cell>
          <cell r="Z434">
            <v>51717</v>
          </cell>
          <cell r="AA434">
            <v>51717</v>
          </cell>
          <cell r="AB434">
            <v>62817</v>
          </cell>
          <cell r="AC434" t="str">
            <v>147117</v>
          </cell>
          <cell r="AD434" t="str">
            <v>162117</v>
          </cell>
          <cell r="AE434" t="str">
            <v>296377617</v>
          </cell>
          <cell r="AF434"/>
          <cell r="AG434" t="str">
            <v>2017-10-05 00:00:00</v>
          </cell>
          <cell r="AH434" t="str">
            <v>RESOLUCION</v>
          </cell>
          <cell r="AI434" t="str">
            <v>561-2017</v>
          </cell>
          <cell r="AJ434" t="str">
            <v>Comisión a San Bernardo del 09 al 13 de octubre 2017</v>
          </cell>
        </row>
        <row r="435">
          <cell r="A435">
            <v>62917</v>
          </cell>
          <cell r="B435" t="str">
            <v>2017-10-05 00:00:00</v>
          </cell>
          <cell r="C435" t="str">
            <v>2017-10-05 15:55:24</v>
          </cell>
          <cell r="D435" t="str">
            <v>Con Obligacion</v>
          </cell>
          <cell r="E435" t="str">
            <v>000</v>
          </cell>
          <cell r="F435" t="str">
            <v>INSOR GESTION GENERAL</v>
          </cell>
          <cell r="G435" t="str">
            <v>C-2203-0700-1</v>
          </cell>
          <cell r="H435" t="str">
            <v>MEJORAMIENTO DE LA ATENCION EDUCATIVA DE LA POBLACION SORDA A NIVEL NACIONAL</v>
          </cell>
          <cell r="I435" t="str">
            <v>Propios</v>
          </cell>
          <cell r="J435" t="str">
            <v>OTROS RECURSOS DE TESORERIA</v>
          </cell>
          <cell r="K435" t="str">
            <v>CSF</v>
          </cell>
          <cell r="L435">
            <v>578448</v>
          </cell>
          <cell r="M435">
            <v>0</v>
          </cell>
          <cell r="N435">
            <v>578448</v>
          </cell>
          <cell r="O435">
            <v>0</v>
          </cell>
          <cell r="P435">
            <v>578448</v>
          </cell>
          <cell r="Q435" t="str">
            <v>Cédula de Ciudadanía</v>
          </cell>
          <cell r="R435" t="str">
            <v>79780431</v>
          </cell>
          <cell r="S435" t="str">
            <v>CARRERA GARCIA LUIS ALBERTO</v>
          </cell>
          <cell r="T435" t="str">
            <v>Abono en cuenta</v>
          </cell>
          <cell r="U435" t="str">
            <v>Ahorro</v>
          </cell>
          <cell r="V435" t="str">
            <v>230170103741</v>
          </cell>
          <cell r="W435" t="str">
            <v>Activa</v>
          </cell>
          <cell r="X435" t="str">
            <v>860007738</v>
          </cell>
          <cell r="Y435" t="str">
            <v>BANCO POPULAR S. A.</v>
          </cell>
          <cell r="Z435">
            <v>51617</v>
          </cell>
          <cell r="AA435">
            <v>51617</v>
          </cell>
          <cell r="AB435">
            <v>62917</v>
          </cell>
          <cell r="AC435" t="str">
            <v>147217</v>
          </cell>
          <cell r="AD435" t="str">
            <v>162217</v>
          </cell>
          <cell r="AE435" t="str">
            <v>296369317</v>
          </cell>
          <cell r="AF435"/>
          <cell r="AG435" t="str">
            <v>2017-10-05 00:00:00</v>
          </cell>
          <cell r="AH435" t="str">
            <v>RESOLUCION</v>
          </cell>
          <cell r="AI435" t="str">
            <v>556-2017</v>
          </cell>
          <cell r="AJ435" t="str">
            <v>Comisión a Pereira del 09 al 13 de octubre 2017</v>
          </cell>
        </row>
        <row r="436">
          <cell r="A436">
            <v>63017</v>
          </cell>
          <cell r="B436" t="str">
            <v>2017-10-05 00:00:00</v>
          </cell>
          <cell r="C436" t="str">
            <v>2017-10-05 15:57:29</v>
          </cell>
          <cell r="D436" t="str">
            <v>Con Obligacion</v>
          </cell>
          <cell r="E436" t="str">
            <v>000</v>
          </cell>
          <cell r="F436" t="str">
            <v>INSOR GESTION GENERAL</v>
          </cell>
          <cell r="G436" t="str">
            <v>C-2203-0700-1</v>
          </cell>
          <cell r="H436" t="str">
            <v>MEJORAMIENTO DE LA ATENCION EDUCATIVA DE LA POBLACION SORDA A NIVEL NACIONAL</v>
          </cell>
          <cell r="I436" t="str">
            <v>Propios</v>
          </cell>
          <cell r="J436" t="str">
            <v>OTROS RECURSOS DE TESORERIA</v>
          </cell>
          <cell r="K436" t="str">
            <v>CSF</v>
          </cell>
          <cell r="L436">
            <v>816683</v>
          </cell>
          <cell r="M436">
            <v>0</v>
          </cell>
          <cell r="N436">
            <v>816683</v>
          </cell>
          <cell r="O436">
            <v>0</v>
          </cell>
          <cell r="P436">
            <v>816683</v>
          </cell>
          <cell r="Q436" t="str">
            <v>Cédula de Ciudadanía</v>
          </cell>
          <cell r="R436" t="str">
            <v>53084208</v>
          </cell>
          <cell r="S436" t="str">
            <v>PACHÓN CIFUENTES LINA MARCELA</v>
          </cell>
          <cell r="T436" t="str">
            <v>Abono en cuenta</v>
          </cell>
          <cell r="U436" t="str">
            <v>Ahorro</v>
          </cell>
          <cell r="V436" t="str">
            <v>230170106314</v>
          </cell>
          <cell r="W436" t="str">
            <v>Activa</v>
          </cell>
          <cell r="X436" t="str">
            <v>860007738</v>
          </cell>
          <cell r="Y436" t="str">
            <v>BANCO POPULAR S. A.</v>
          </cell>
          <cell r="Z436">
            <v>51517</v>
          </cell>
          <cell r="AA436">
            <v>51517</v>
          </cell>
          <cell r="AB436">
            <v>63017</v>
          </cell>
          <cell r="AC436" t="str">
            <v>147317</v>
          </cell>
          <cell r="AD436" t="str">
            <v>162317</v>
          </cell>
          <cell r="AE436" t="str">
            <v>296362917</v>
          </cell>
          <cell r="AF436"/>
          <cell r="AG436" t="str">
            <v>2017-10-05 00:00:00</v>
          </cell>
          <cell r="AH436" t="str">
            <v>RESOLUCION</v>
          </cell>
          <cell r="AI436" t="str">
            <v>557-2017</v>
          </cell>
          <cell r="AJ436" t="str">
            <v>Comisión a Pereira del 09 al 13 de octubre 2017</v>
          </cell>
        </row>
        <row r="437">
          <cell r="A437">
            <v>63117</v>
          </cell>
          <cell r="B437" t="str">
            <v>2017-10-05 00:00:00</v>
          </cell>
          <cell r="C437" t="str">
            <v>2017-10-05 16:11:43</v>
          </cell>
          <cell r="D437" t="str">
            <v>Generado</v>
          </cell>
          <cell r="E437" t="str">
            <v>000</v>
          </cell>
          <cell r="F437" t="str">
            <v>INSOR GESTION GENERAL</v>
          </cell>
          <cell r="G437" t="str">
            <v>C-2299-0700-5</v>
          </cell>
          <cell r="H437" t="str">
            <v>ADQUISICIÓN MEJORAMIENTO DE LA CAPACIDAD INSTITUCIONAL DEL INSOR A TRAVES DE LA COMPRA DE UNA PLANTA FÍSICA ADECUADA A LOS REQUERIMIENTOS DE LA ENTIDAD BOGOTÁ</v>
          </cell>
          <cell r="I437" t="str">
            <v>Nación</v>
          </cell>
          <cell r="J437" t="str">
            <v>RECURSOS CORRIENTES</v>
          </cell>
          <cell r="K437" t="str">
            <v>CSF</v>
          </cell>
          <cell r="L437">
            <v>42800648</v>
          </cell>
          <cell r="M437">
            <v>0</v>
          </cell>
          <cell r="N437">
            <v>42800648</v>
          </cell>
          <cell r="O437">
            <v>42800648</v>
          </cell>
          <cell r="P437">
            <v>0</v>
          </cell>
          <cell r="Q437" t="str">
            <v>NIT</v>
          </cell>
          <cell r="R437" t="str">
            <v>900230597</v>
          </cell>
          <cell r="S437" t="str">
            <v>SEGURIDAD PERCOL LTDA</v>
          </cell>
          <cell r="T437" t="str">
            <v>Abono en cuenta</v>
          </cell>
          <cell r="U437" t="str">
            <v>Corriente</v>
          </cell>
          <cell r="V437" t="str">
            <v>083230623</v>
          </cell>
          <cell r="W437" t="str">
            <v>Activa</v>
          </cell>
          <cell r="X437" t="str">
            <v>860035827</v>
          </cell>
          <cell r="Y437" t="str">
            <v>BANCO COMERCIAL AV VILLAS S.A.</v>
          </cell>
          <cell r="Z437">
            <v>38117</v>
          </cell>
          <cell r="AA437">
            <v>38117</v>
          </cell>
          <cell r="AB437">
            <v>63117</v>
          </cell>
          <cell r="AC437"/>
          <cell r="AD437"/>
          <cell r="AE437"/>
          <cell r="AF437"/>
          <cell r="AG437" t="str">
            <v>2017-10-05 00:00:00</v>
          </cell>
          <cell r="AH437" t="str">
            <v>CONTRATO DE COMPRA VENTA Y SUMINISTROS</v>
          </cell>
          <cell r="AI437" t="str">
            <v>154-2017</v>
          </cell>
          <cell r="AJ437" t="str">
            <v>Adquisición, instalación y puesta en funcionamiento de un sistema de intrusión para la sede propia del INSOR, de conformidad con el anexo No. 1 "Especificaciones Técnicas"</v>
          </cell>
        </row>
        <row r="438">
          <cell r="A438">
            <v>63217</v>
          </cell>
          <cell r="B438" t="str">
            <v>2017-10-06 00:00:00</v>
          </cell>
          <cell r="C438" t="str">
            <v>2017-10-06 11:48:25</v>
          </cell>
          <cell r="D438" t="str">
            <v>Con Obligacion</v>
          </cell>
          <cell r="E438" t="str">
            <v>000</v>
          </cell>
          <cell r="F438" t="str">
            <v>INSOR GESTION GENERAL</v>
          </cell>
          <cell r="G438" t="str">
            <v>C-2203-0700-3</v>
          </cell>
          <cell r="H438" t="str">
            <v>IMPLEMENTACIÓN DE TIC EN LA EDUCACION FORMAL PARA POBLACION SORDA A NIVEL NACIONAL</v>
          </cell>
          <cell r="I438" t="str">
            <v>Propios</v>
          </cell>
          <cell r="J438" t="str">
            <v>INGRESOS CORRIENTES</v>
          </cell>
          <cell r="K438" t="str">
            <v>CSF</v>
          </cell>
          <cell r="L438">
            <v>9350000</v>
          </cell>
          <cell r="M438">
            <v>0</v>
          </cell>
          <cell r="N438">
            <v>9350000</v>
          </cell>
          <cell r="O438">
            <v>6600000</v>
          </cell>
          <cell r="P438">
            <v>2750000</v>
          </cell>
          <cell r="Q438" t="str">
            <v>Cédula de Ciudadanía</v>
          </cell>
          <cell r="R438" t="str">
            <v>79719188</v>
          </cell>
          <cell r="S438" t="str">
            <v>GIL RODRIGUEZ GABRIEL RENE</v>
          </cell>
          <cell r="T438" t="str">
            <v>Abono en cuenta</v>
          </cell>
          <cell r="U438" t="str">
            <v>Ahorro</v>
          </cell>
          <cell r="V438" t="str">
            <v>24528105579</v>
          </cell>
          <cell r="W438" t="str">
            <v>Activa</v>
          </cell>
          <cell r="X438" t="str">
            <v>860007335</v>
          </cell>
          <cell r="Y438" t="str">
            <v>BCSC S A</v>
          </cell>
          <cell r="Z438">
            <v>50817</v>
          </cell>
          <cell r="AA438">
            <v>50817</v>
          </cell>
          <cell r="AB438">
            <v>63217</v>
          </cell>
          <cell r="AC438" t="str">
            <v>168817</v>
          </cell>
          <cell r="AD438" t="str">
            <v>184417</v>
          </cell>
          <cell r="AE438" t="str">
            <v>337181217</v>
          </cell>
          <cell r="AF438"/>
          <cell r="AG438" t="str">
            <v>2017-10-06 00:00:00</v>
          </cell>
          <cell r="AH438" t="str">
            <v>CONTRATO DE PRESTACION DE SERVICIOS - PROFESIONALES</v>
          </cell>
          <cell r="AI438" t="str">
            <v>155-2017</v>
          </cell>
          <cell r="AJ438" t="str">
            <v>Prestar los servicios de apoyo a la gestión en la postproducción de piezas audiovisuales a nivel de comunicación interna y externas requeridas por el INSOR.</v>
          </cell>
        </row>
        <row r="439">
          <cell r="A439">
            <v>63317</v>
          </cell>
          <cell r="B439" t="str">
            <v>2017-10-06 00:00:00</v>
          </cell>
          <cell r="C439" t="str">
            <v>2017-10-06 16:13:38</v>
          </cell>
          <cell r="D439" t="str">
            <v>Generado</v>
          </cell>
          <cell r="E439" t="str">
            <v>000</v>
          </cell>
          <cell r="F439" t="str">
            <v>INSOR GESTION GENERAL</v>
          </cell>
          <cell r="G439" t="str">
            <v>C-2299-0700-5</v>
          </cell>
          <cell r="H439" t="str">
            <v>ADQUISICIÓN MEJORAMIENTO DE LA CAPACIDAD INSTITUCIONAL DEL INSOR A TRAVES DE LA COMPRA DE UNA PLANTA FÍSICA ADECUADA A LOS REQUERIMIENTOS DE LA ENTIDAD BOGOTÁ</v>
          </cell>
          <cell r="I439" t="str">
            <v>Nación</v>
          </cell>
          <cell r="J439" t="str">
            <v>RECURSOS CORRIENTES</v>
          </cell>
          <cell r="K439" t="str">
            <v>CSF</v>
          </cell>
          <cell r="L439">
            <v>2675000</v>
          </cell>
          <cell r="M439">
            <v>0</v>
          </cell>
          <cell r="N439">
            <v>2675000</v>
          </cell>
          <cell r="O439">
            <v>2675000</v>
          </cell>
          <cell r="P439">
            <v>0</v>
          </cell>
          <cell r="Q439" t="str">
            <v>NIT</v>
          </cell>
          <cell r="R439" t="str">
            <v>830085746</v>
          </cell>
          <cell r="S439" t="str">
            <v>ITS SOLUCIONES ESTRATEGICAS SAS</v>
          </cell>
          <cell r="T439" t="str">
            <v>Abono en cuenta</v>
          </cell>
          <cell r="U439" t="str">
            <v>Corriente</v>
          </cell>
          <cell r="V439" t="str">
            <v>69879216251</v>
          </cell>
          <cell r="W439" t="str">
            <v>Activa</v>
          </cell>
          <cell r="X439" t="str">
            <v>890903938</v>
          </cell>
          <cell r="Y439" t="str">
            <v>BANCOLOMBIA S.A.</v>
          </cell>
          <cell r="Z439">
            <v>49417</v>
          </cell>
          <cell r="AA439">
            <v>49417</v>
          </cell>
          <cell r="AB439">
            <v>63317</v>
          </cell>
          <cell r="AC439"/>
          <cell r="AD439"/>
          <cell r="AE439"/>
          <cell r="AF439"/>
          <cell r="AG439" t="str">
            <v>2017-10-06 00:00:00</v>
          </cell>
          <cell r="AH439" t="str">
            <v>CONTRATO DE PRESTACION DE SERVICIOS - PROFESIONALES</v>
          </cell>
          <cell r="AI439" t="str">
            <v>156-2017</v>
          </cell>
          <cell r="AJ439" t="str">
            <v>Prestar servicios de soporte técnico y actualización del aplicativo ITS GESTION desarrollado para el manejo del software de SGD, de acuerdo a la ficha técnica y la propuesta presentada por el contratista.</v>
          </cell>
        </row>
        <row r="440">
          <cell r="A440">
            <v>63417</v>
          </cell>
          <cell r="B440" t="str">
            <v>2017-10-09 00:00:00</v>
          </cell>
          <cell r="C440" t="str">
            <v>2017-10-09 10:19:46</v>
          </cell>
          <cell r="D440" t="str">
            <v>Con Obligacion</v>
          </cell>
          <cell r="E440" t="str">
            <v>000</v>
          </cell>
          <cell r="F440" t="str">
            <v>INSOR GESTION GENERAL</v>
          </cell>
          <cell r="G440" t="str">
            <v>C-2203-0700-1</v>
          </cell>
          <cell r="H440" t="str">
            <v>MEJORAMIENTO DE LA ATENCION EDUCATIVA DE LA POBLACION SORDA A NIVEL NACIONAL</v>
          </cell>
          <cell r="I440" t="str">
            <v>Propios</v>
          </cell>
          <cell r="J440" t="str">
            <v>OTROS RECURSOS DE TESORERIA</v>
          </cell>
          <cell r="K440" t="str">
            <v>CSF</v>
          </cell>
          <cell r="L440">
            <v>144201</v>
          </cell>
          <cell r="M440">
            <v>0</v>
          </cell>
          <cell r="N440">
            <v>144201</v>
          </cell>
          <cell r="O440">
            <v>0</v>
          </cell>
          <cell r="P440">
            <v>144201</v>
          </cell>
          <cell r="Q440" t="str">
            <v>Cédula de Ciudadanía</v>
          </cell>
          <cell r="R440" t="str">
            <v>79461220</v>
          </cell>
          <cell r="S440" t="str">
            <v>CASTILLO VARELA ANDRES MAURICIO</v>
          </cell>
          <cell r="T440" t="str">
            <v>Abono en cuenta</v>
          </cell>
          <cell r="U440" t="str">
            <v>Corriente</v>
          </cell>
          <cell r="V440" t="str">
            <v>946400017</v>
          </cell>
          <cell r="W440" t="str">
            <v>Activa</v>
          </cell>
          <cell r="X440" t="str">
            <v>860051135</v>
          </cell>
          <cell r="Y440" t="str">
            <v>CITIBANK COLOMBIA</v>
          </cell>
          <cell r="Z440">
            <v>50517</v>
          </cell>
          <cell r="AA440">
            <v>50517</v>
          </cell>
          <cell r="AB440">
            <v>63417</v>
          </cell>
          <cell r="AC440" t="str">
            <v>147817</v>
          </cell>
          <cell r="AD440" t="str">
            <v>162817</v>
          </cell>
          <cell r="AE440" t="str">
            <v>296421117</v>
          </cell>
          <cell r="AF440"/>
          <cell r="AG440" t="str">
            <v>2017-10-09 00:00:00</v>
          </cell>
          <cell r="AH440" t="str">
            <v>RESOLUCION</v>
          </cell>
          <cell r="AI440" t="str">
            <v>551-2017</v>
          </cell>
          <cell r="AJ440" t="str">
            <v>Comisión a Barranquilla el 11 de octubre 2017</v>
          </cell>
        </row>
        <row r="441">
          <cell r="A441">
            <v>63917</v>
          </cell>
          <cell r="B441" t="str">
            <v>2017-10-10 00:00:00</v>
          </cell>
          <cell r="C441" t="str">
            <v>2017-10-10 15:52:54</v>
          </cell>
          <cell r="D441" t="str">
            <v>Con Obligacion</v>
          </cell>
          <cell r="E441" t="str">
            <v>000</v>
          </cell>
          <cell r="F441" t="str">
            <v>INSOR GESTION GENERAL</v>
          </cell>
          <cell r="G441" t="str">
            <v>C-2203-0700-2</v>
          </cell>
          <cell r="H441" t="str">
            <v>ESTUDIOS, HERRAMIENTAS Y ORIENTACIONES PARA MEJORAR LA CALIDAD DE VIDA DE LA POBLACION COLOMBIANA CON LIMITACION AUDITIVA NACIONAL</v>
          </cell>
          <cell r="I441" t="str">
            <v>Nación</v>
          </cell>
          <cell r="J441" t="str">
            <v>RECURSOS CORRIENTES</v>
          </cell>
          <cell r="K441" t="str">
            <v>CSF</v>
          </cell>
          <cell r="L441">
            <v>147200</v>
          </cell>
          <cell r="M441">
            <v>0</v>
          </cell>
          <cell r="N441">
            <v>147200</v>
          </cell>
          <cell r="O441">
            <v>0</v>
          </cell>
          <cell r="P441">
            <v>147200</v>
          </cell>
          <cell r="Q441" t="str">
            <v>NIT</v>
          </cell>
          <cell r="R441" t="str">
            <v>860016627</v>
          </cell>
          <cell r="S441" t="str">
            <v>INSTITUTO NACIONAL PARA SORDOS</v>
          </cell>
          <cell r="T441" t="str">
            <v>Abono en cuenta</v>
          </cell>
          <cell r="U441" t="str">
            <v>Corriente</v>
          </cell>
          <cell r="V441" t="str">
            <v>170211015</v>
          </cell>
          <cell r="W441" t="str">
            <v>Activa</v>
          </cell>
          <cell r="X441" t="str">
            <v>860007738</v>
          </cell>
          <cell r="Y441" t="str">
            <v>BANCO POPULAR S. A.</v>
          </cell>
          <cell r="Z441">
            <v>53217</v>
          </cell>
          <cell r="AA441">
            <v>53217</v>
          </cell>
          <cell r="AB441">
            <v>63917</v>
          </cell>
          <cell r="AC441" t="str">
            <v>149017</v>
          </cell>
          <cell r="AD441" t="str">
            <v>163817</v>
          </cell>
          <cell r="AE441" t="str">
            <v>299277517</v>
          </cell>
          <cell r="AF441"/>
          <cell r="AG441" t="str">
            <v>2017-10-10 00:00:00</v>
          </cell>
          <cell r="AH441" t="str">
            <v>RESOLUCION</v>
          </cell>
          <cell r="AI441" t="str">
            <v>566-2017</v>
          </cell>
          <cell r="AJ441" t="str">
            <v>Reembolso caja menor gastos de inversión resolución 566-2017</v>
          </cell>
        </row>
        <row r="442">
          <cell r="A442">
            <v>64017</v>
          </cell>
          <cell r="B442" t="str">
            <v>2017-10-10 00:00:00</v>
          </cell>
          <cell r="C442" t="str">
            <v>2017-10-10 16:22:30</v>
          </cell>
          <cell r="D442" t="str">
            <v>Con Obligacion</v>
          </cell>
          <cell r="E442" t="str">
            <v>000</v>
          </cell>
          <cell r="F442" t="str">
            <v>INSOR GESTION GENERAL</v>
          </cell>
          <cell r="G442" t="str">
            <v>C-2203-0700-2</v>
          </cell>
          <cell r="H442" t="str">
            <v>ESTUDIOS, HERRAMIENTAS Y ORIENTACIONES PARA MEJORAR LA CALIDAD DE VIDA DE LA POBLACION COLOMBIANA CON LIMITACION AUDITIVA NACIONAL</v>
          </cell>
          <cell r="I442" t="str">
            <v>Propios</v>
          </cell>
          <cell r="J442" t="str">
            <v>INGRESOS CORRIENTES</v>
          </cell>
          <cell r="K442" t="str">
            <v>CSF</v>
          </cell>
          <cell r="L442">
            <v>5975507</v>
          </cell>
          <cell r="M442">
            <v>0</v>
          </cell>
          <cell r="N442">
            <v>5975507</v>
          </cell>
          <cell r="O442">
            <v>2213151</v>
          </cell>
          <cell r="P442">
            <v>3762356</v>
          </cell>
          <cell r="Q442" t="str">
            <v>Cédula de Ciudadanía</v>
          </cell>
          <cell r="R442" t="str">
            <v>1023881780</v>
          </cell>
          <cell r="S442" t="str">
            <v>LUNA HUERTAS JULIAN DAVID</v>
          </cell>
          <cell r="T442" t="str">
            <v>Abono en cuenta</v>
          </cell>
          <cell r="U442" t="str">
            <v>Ahorro</v>
          </cell>
          <cell r="V442" t="str">
            <v>4522009230</v>
          </cell>
          <cell r="W442" t="str">
            <v>Activa</v>
          </cell>
          <cell r="X442" t="str">
            <v>860034594</v>
          </cell>
          <cell r="Y442" t="str">
            <v>BANCO COLPATRIA RED MULTIBANCA COLPATRIA S.A.</v>
          </cell>
          <cell r="Z442">
            <v>44017</v>
          </cell>
          <cell r="AA442">
            <v>44017</v>
          </cell>
          <cell r="AB442">
            <v>64017</v>
          </cell>
          <cell r="AC442" t="str">
            <v>167917, 199217</v>
          </cell>
          <cell r="AD442" t="str">
            <v>183517, 215517</v>
          </cell>
          <cell r="AE442" t="str">
            <v>335116417, 379408317</v>
          </cell>
          <cell r="AF442"/>
          <cell r="AG442" t="str">
            <v>2017-10-10 00:00:00</v>
          </cell>
          <cell r="AH442" t="str">
            <v>CONTRATO DE PRESTACION DE SERVICIOS</v>
          </cell>
          <cell r="AI442" t="str">
            <v>157-2017</v>
          </cell>
          <cell r="AJ442" t="str">
            <v>Prestar servicios de apoyo a la gestión en la producción de piezas audiovisuales a nivel de comunicación interna y externa requeridas por el INSOR.</v>
          </cell>
        </row>
        <row r="443">
          <cell r="A443">
            <v>64117</v>
          </cell>
          <cell r="B443" t="str">
            <v>2017-10-11 00:00:00</v>
          </cell>
          <cell r="C443" t="str">
            <v>2017-10-11 08:53:57</v>
          </cell>
          <cell r="D443" t="str">
            <v>Con Obligacion</v>
          </cell>
          <cell r="E443" t="str">
            <v>000</v>
          </cell>
          <cell r="F443" t="str">
            <v>INSOR GESTION GENERAL</v>
          </cell>
          <cell r="G443" t="str">
            <v>C-2203-0700-2</v>
          </cell>
          <cell r="H443" t="str">
            <v>ESTUDIOS, HERRAMIENTAS Y ORIENTACIONES PARA MEJORAR LA CALIDAD DE VIDA DE LA POBLACION COLOMBIANA CON LIMITACION AUDITIVA NACIONAL</v>
          </cell>
          <cell r="I443" t="str">
            <v>Propios</v>
          </cell>
          <cell r="J443" t="str">
            <v>INGRESOS CORRIENTES</v>
          </cell>
          <cell r="K443" t="str">
            <v>CSF</v>
          </cell>
          <cell r="L443">
            <v>1343727</v>
          </cell>
          <cell r="M443">
            <v>0</v>
          </cell>
          <cell r="N443">
            <v>1343727</v>
          </cell>
          <cell r="O443">
            <v>0</v>
          </cell>
          <cell r="P443">
            <v>1343727</v>
          </cell>
          <cell r="Q443" t="str">
            <v>Cédula de Ciudadanía</v>
          </cell>
          <cell r="R443" t="str">
            <v>51924054</v>
          </cell>
          <cell r="S443" t="str">
            <v>SANCHEZ GOMEZ MARGARITA</v>
          </cell>
          <cell r="T443" t="str">
            <v>Abono en cuenta</v>
          </cell>
          <cell r="U443" t="str">
            <v>Ahorro</v>
          </cell>
          <cell r="V443" t="str">
            <v>008670463812</v>
          </cell>
          <cell r="W443" t="str">
            <v>Activa</v>
          </cell>
          <cell r="X443" t="str">
            <v>860034313</v>
          </cell>
          <cell r="Y443" t="str">
            <v>BANCO DAVIVIENDA S.A.</v>
          </cell>
          <cell r="Z443">
            <v>52817</v>
          </cell>
          <cell r="AA443">
            <v>52817</v>
          </cell>
          <cell r="AB443">
            <v>64117</v>
          </cell>
          <cell r="AC443" t="str">
            <v>149217</v>
          </cell>
          <cell r="AD443" t="str">
            <v>164017</v>
          </cell>
          <cell r="AE443" t="str">
            <v>299883217</v>
          </cell>
          <cell r="AF443"/>
          <cell r="AG443" t="str">
            <v>2017-10-11 00:00:00</v>
          </cell>
          <cell r="AH443" t="str">
            <v>RESOLUCION</v>
          </cell>
          <cell r="AI443" t="str">
            <v>571-2017</v>
          </cell>
          <cell r="AJ443" t="str">
            <v>Comisión a Cúcuta y Tibu del 17 al 22 de octubre 2017</v>
          </cell>
        </row>
        <row r="444">
          <cell r="A444">
            <v>64217</v>
          </cell>
          <cell r="B444" t="str">
            <v>2017-10-11 00:00:00</v>
          </cell>
          <cell r="C444" t="str">
            <v>2017-10-11 08:56:08</v>
          </cell>
          <cell r="D444" t="str">
            <v>Con Obligacion</v>
          </cell>
          <cell r="E444" t="str">
            <v>000</v>
          </cell>
          <cell r="F444" t="str">
            <v>INSOR GESTION GENERAL</v>
          </cell>
          <cell r="G444" t="str">
            <v>C-2203-0700-2</v>
          </cell>
          <cell r="H444" t="str">
            <v>ESTUDIOS, HERRAMIENTAS Y ORIENTACIONES PARA MEJORAR LA CALIDAD DE VIDA DE LA POBLACION COLOMBIANA CON LIMITACION AUDITIVA NACIONAL</v>
          </cell>
          <cell r="I444" t="str">
            <v>Propios</v>
          </cell>
          <cell r="J444" t="str">
            <v>INGRESOS CORRIENTES</v>
          </cell>
          <cell r="K444" t="str">
            <v>CSF</v>
          </cell>
          <cell r="L444">
            <v>756992</v>
          </cell>
          <cell r="M444">
            <v>0</v>
          </cell>
          <cell r="N444">
            <v>756992</v>
          </cell>
          <cell r="O444">
            <v>0</v>
          </cell>
          <cell r="P444">
            <v>756992</v>
          </cell>
          <cell r="Q444" t="str">
            <v>Cédula de Ciudadanía</v>
          </cell>
          <cell r="R444" t="str">
            <v>79643367</v>
          </cell>
          <cell r="S444" t="str">
            <v>DUARTE MORA PABLO ANTONIO</v>
          </cell>
          <cell r="T444" t="str">
            <v>Abono en cuenta</v>
          </cell>
          <cell r="U444" t="str">
            <v>Ahorro</v>
          </cell>
          <cell r="V444" t="str">
            <v>001470056571</v>
          </cell>
          <cell r="W444" t="str">
            <v>Activa</v>
          </cell>
          <cell r="X444" t="str">
            <v>860034313</v>
          </cell>
          <cell r="Y444" t="str">
            <v>BANCO DAVIVIENDA S.A.</v>
          </cell>
          <cell r="Z444">
            <v>52517</v>
          </cell>
          <cell r="AA444">
            <v>52517</v>
          </cell>
          <cell r="AB444">
            <v>64217</v>
          </cell>
          <cell r="AC444" t="str">
            <v>149317</v>
          </cell>
          <cell r="AD444" t="str">
            <v>164117</v>
          </cell>
          <cell r="AE444" t="str">
            <v>299858017</v>
          </cell>
          <cell r="AF444"/>
          <cell r="AG444" t="str">
            <v>2017-10-11 00:00:00</v>
          </cell>
          <cell r="AH444" t="str">
            <v>RESOLUCION</v>
          </cell>
          <cell r="AI444" t="str">
            <v>570-2017</v>
          </cell>
          <cell r="AJ444" t="str">
            <v>Comisión a Cúcuta y Tibú del 17 al 22 de octubre 2017</v>
          </cell>
        </row>
        <row r="445">
          <cell r="A445">
            <v>64317</v>
          </cell>
          <cell r="B445" t="str">
            <v>2017-10-11 00:00:00</v>
          </cell>
          <cell r="C445" t="str">
            <v>2017-10-11 08:59:16</v>
          </cell>
          <cell r="D445" t="str">
            <v>Con Obligacion</v>
          </cell>
          <cell r="E445" t="str">
            <v>000</v>
          </cell>
          <cell r="F445" t="str">
            <v>INSOR GESTION GENERAL</v>
          </cell>
          <cell r="G445" t="str">
            <v>C-2203-0700-2</v>
          </cell>
          <cell r="H445" t="str">
            <v>ESTUDIOS, HERRAMIENTAS Y ORIENTACIONES PARA MEJORAR LA CALIDAD DE VIDA DE LA POBLACION COLOMBIANA CON LIMITACION AUDITIVA NACIONAL</v>
          </cell>
          <cell r="I445" t="str">
            <v>Propios</v>
          </cell>
          <cell r="J445" t="str">
            <v>INGRESOS CORRIENTES</v>
          </cell>
          <cell r="K445" t="str">
            <v>CSF</v>
          </cell>
          <cell r="L445">
            <v>756992</v>
          </cell>
          <cell r="M445">
            <v>0</v>
          </cell>
          <cell r="N445">
            <v>756992</v>
          </cell>
          <cell r="O445">
            <v>0</v>
          </cell>
          <cell r="P445">
            <v>756992</v>
          </cell>
          <cell r="Q445" t="str">
            <v>Cédula de Ciudadanía</v>
          </cell>
          <cell r="R445" t="str">
            <v>85475002</v>
          </cell>
          <cell r="S445" t="str">
            <v>VALENCIA PIEDRIS ANGELO JAVIER</v>
          </cell>
          <cell r="T445" t="str">
            <v>Abono en cuenta</v>
          </cell>
          <cell r="U445" t="str">
            <v>Ahorro</v>
          </cell>
          <cell r="V445" t="str">
            <v>014226179</v>
          </cell>
          <cell r="W445" t="str">
            <v>Activa</v>
          </cell>
          <cell r="X445" t="str">
            <v>860002964</v>
          </cell>
          <cell r="Y445" t="str">
            <v>BANCO DE BOGOTA S. A.</v>
          </cell>
          <cell r="Z445">
            <v>52617</v>
          </cell>
          <cell r="AA445">
            <v>52617</v>
          </cell>
          <cell r="AB445">
            <v>64317</v>
          </cell>
          <cell r="AC445" t="str">
            <v>149417</v>
          </cell>
          <cell r="AD445" t="str">
            <v>164217</v>
          </cell>
          <cell r="AE445" t="str">
            <v>299851317</v>
          </cell>
          <cell r="AF445"/>
          <cell r="AG445" t="str">
            <v>2017-10-11 00:00:00</v>
          </cell>
          <cell r="AH445" t="str">
            <v>RESOLUCION</v>
          </cell>
          <cell r="AI445" t="str">
            <v>569-2017</v>
          </cell>
          <cell r="AJ445" t="str">
            <v>Comisión a Cúcuta y Tibú del 17 al 22 de octubre 2017</v>
          </cell>
        </row>
        <row r="446">
          <cell r="A446">
            <v>64417</v>
          </cell>
          <cell r="B446" t="str">
            <v>2017-10-11 00:00:00</v>
          </cell>
          <cell r="C446" t="str">
            <v>2017-10-11 09:00:41</v>
          </cell>
          <cell r="D446" t="str">
            <v>Con Obligacion</v>
          </cell>
          <cell r="E446" t="str">
            <v>000</v>
          </cell>
          <cell r="F446" t="str">
            <v>INSOR GESTION GENERAL</v>
          </cell>
          <cell r="G446" t="str">
            <v>C-2203-0700-2</v>
          </cell>
          <cell r="H446" t="str">
            <v>ESTUDIOS, HERRAMIENTAS Y ORIENTACIONES PARA MEJORAR LA CALIDAD DE VIDA DE LA POBLACION COLOMBIANA CON LIMITACION AUDITIVA NACIONAL</v>
          </cell>
          <cell r="I446" t="str">
            <v>Nación</v>
          </cell>
          <cell r="J446" t="str">
            <v>RECURSOS CORRIENTES</v>
          </cell>
          <cell r="K446" t="str">
            <v>CSF</v>
          </cell>
          <cell r="L446">
            <v>1048168</v>
          </cell>
          <cell r="M446">
            <v>0</v>
          </cell>
          <cell r="N446">
            <v>1048168</v>
          </cell>
          <cell r="O446">
            <v>0</v>
          </cell>
          <cell r="P446">
            <v>1048168</v>
          </cell>
          <cell r="Q446" t="str">
            <v>Cédula de Ciudadanía</v>
          </cell>
          <cell r="R446" t="str">
            <v>66860635</v>
          </cell>
          <cell r="S446" t="str">
            <v>LENIS CAJIAO MARTHA CECILIA</v>
          </cell>
          <cell r="T446" t="str">
            <v>Abono en cuenta</v>
          </cell>
          <cell r="U446" t="str">
            <v>Ahorro</v>
          </cell>
          <cell r="V446" t="str">
            <v>230170103717</v>
          </cell>
          <cell r="W446" t="str">
            <v>Activa</v>
          </cell>
          <cell r="X446" t="str">
            <v>860007738</v>
          </cell>
          <cell r="Y446" t="str">
            <v>BANCO POPULAR S. A.</v>
          </cell>
          <cell r="Z446">
            <v>52717</v>
          </cell>
          <cell r="AA446">
            <v>52717</v>
          </cell>
          <cell r="AB446">
            <v>64417</v>
          </cell>
          <cell r="AC446" t="str">
            <v>149517</v>
          </cell>
          <cell r="AD446" t="str">
            <v>164317</v>
          </cell>
          <cell r="AE446" t="str">
            <v>299839517</v>
          </cell>
          <cell r="AF446"/>
          <cell r="AG446" t="str">
            <v>2017-10-11 00:00:00</v>
          </cell>
          <cell r="AH446" t="str">
            <v>RESOLUCION</v>
          </cell>
          <cell r="AI446" t="str">
            <v>568-2017</v>
          </cell>
          <cell r="AJ446" t="str">
            <v>Comisión a Cúcuta y Tibú del 17 al 22 de octubre 2017</v>
          </cell>
        </row>
        <row r="447">
          <cell r="A447">
            <v>64517</v>
          </cell>
          <cell r="B447" t="str">
            <v>2017-10-11 00:00:00</v>
          </cell>
          <cell r="C447" t="str">
            <v>2017-10-11 09:03:32</v>
          </cell>
          <cell r="D447" t="str">
            <v>Con Obligacion</v>
          </cell>
          <cell r="E447" t="str">
            <v>000</v>
          </cell>
          <cell r="F447" t="str">
            <v>INSOR GESTION GENERAL</v>
          </cell>
          <cell r="G447" t="str">
            <v>C-2203-0700-2</v>
          </cell>
          <cell r="H447" t="str">
            <v>ESTUDIOS, HERRAMIENTAS Y ORIENTACIONES PARA MEJORAR LA CALIDAD DE VIDA DE LA POBLACION COLOMBIANA CON LIMITACION AUDITIVA NACIONAL</v>
          </cell>
          <cell r="I447" t="str">
            <v>Propios</v>
          </cell>
          <cell r="J447" t="str">
            <v>INGRESOS CORRIENTES</v>
          </cell>
          <cell r="K447" t="str">
            <v>CSF</v>
          </cell>
          <cell r="L447">
            <v>42000</v>
          </cell>
          <cell r="M447">
            <v>0</v>
          </cell>
          <cell r="N447">
            <v>42000</v>
          </cell>
          <cell r="O447">
            <v>0</v>
          </cell>
          <cell r="P447">
            <v>42000</v>
          </cell>
          <cell r="Q447" t="str">
            <v>Cédula de Ciudadanía</v>
          </cell>
          <cell r="R447" t="str">
            <v>51699923</v>
          </cell>
          <cell r="S447" t="str">
            <v>VARGAS DIAZ ELFA YANETH</v>
          </cell>
          <cell r="T447" t="str">
            <v>Abono en cuenta</v>
          </cell>
          <cell r="U447" t="str">
            <v>Ahorro</v>
          </cell>
          <cell r="V447" t="str">
            <v>065764701</v>
          </cell>
          <cell r="W447" t="str">
            <v>Activa</v>
          </cell>
          <cell r="X447" t="str">
            <v>860035827</v>
          </cell>
          <cell r="Y447" t="str">
            <v>BANCO COMERCIAL AV VILLAS S.A.</v>
          </cell>
          <cell r="Z447">
            <v>52917</v>
          </cell>
          <cell r="AA447">
            <v>52917</v>
          </cell>
          <cell r="AB447">
            <v>64517</v>
          </cell>
          <cell r="AC447" t="str">
            <v>149617</v>
          </cell>
          <cell r="AD447" t="str">
            <v>164417</v>
          </cell>
          <cell r="AE447" t="str">
            <v>299900017</v>
          </cell>
          <cell r="AF447"/>
          <cell r="AG447" t="str">
            <v>2017-10-11 00:00:00</v>
          </cell>
          <cell r="AH447" t="str">
            <v>RESOLUCION</v>
          </cell>
          <cell r="AI447" t="str">
            <v>567-2017</v>
          </cell>
          <cell r="AJ447" t="str">
            <v>Pago gastos adicionales comisión ciudad de Santa Martha de conformidad a lo establecido en la resolución 567-2017</v>
          </cell>
        </row>
        <row r="448">
          <cell r="A448">
            <v>64617</v>
          </cell>
          <cell r="B448" t="str">
            <v>2017-10-11 00:00:00</v>
          </cell>
          <cell r="C448" t="str">
            <v>2017-10-11 09:05:23</v>
          </cell>
          <cell r="D448" t="str">
            <v>Con Obligacion</v>
          </cell>
          <cell r="E448" t="str">
            <v>000</v>
          </cell>
          <cell r="F448" t="str">
            <v>INSOR GESTION GENERAL</v>
          </cell>
          <cell r="G448" t="str">
            <v>C-2203-0700-2</v>
          </cell>
          <cell r="H448" t="str">
            <v>ESTUDIOS, HERRAMIENTAS Y ORIENTACIONES PARA MEJORAR LA CALIDAD DE VIDA DE LA POBLACION COLOMBIANA CON LIMITACION AUDITIVA NACIONAL</v>
          </cell>
          <cell r="I448" t="str">
            <v>Propios</v>
          </cell>
          <cell r="J448" t="str">
            <v>INGRESOS CORRIENTES</v>
          </cell>
          <cell r="K448" t="str">
            <v>CSF</v>
          </cell>
          <cell r="L448">
            <v>42000</v>
          </cell>
          <cell r="M448">
            <v>0</v>
          </cell>
          <cell r="N448">
            <v>42000</v>
          </cell>
          <cell r="O448">
            <v>0</v>
          </cell>
          <cell r="P448">
            <v>42000</v>
          </cell>
          <cell r="Q448" t="str">
            <v>Cédula de Ciudadanía</v>
          </cell>
          <cell r="R448" t="str">
            <v>1144029173</v>
          </cell>
          <cell r="S448" t="str">
            <v>CASTAÑO CANOAS MARYURI</v>
          </cell>
          <cell r="T448" t="str">
            <v>Abono en cuenta</v>
          </cell>
          <cell r="U448" t="str">
            <v>Ahorro</v>
          </cell>
          <cell r="V448" t="str">
            <v>486455447</v>
          </cell>
          <cell r="W448" t="str">
            <v>Activa</v>
          </cell>
          <cell r="X448" t="str">
            <v>860002964</v>
          </cell>
          <cell r="Y448" t="str">
            <v>BANCO DE BOGOTA S. A.</v>
          </cell>
          <cell r="Z448">
            <v>52917</v>
          </cell>
          <cell r="AA448">
            <v>52917</v>
          </cell>
          <cell r="AB448">
            <v>64617</v>
          </cell>
          <cell r="AC448" t="str">
            <v>149717</v>
          </cell>
          <cell r="AD448" t="str">
            <v>164517</v>
          </cell>
          <cell r="AE448" t="str">
            <v>299909217</v>
          </cell>
          <cell r="AF448"/>
          <cell r="AG448" t="str">
            <v>2017-10-11 00:00:00</v>
          </cell>
          <cell r="AH448" t="str">
            <v>RESOLUCION</v>
          </cell>
          <cell r="AI448" t="str">
            <v>567-2017</v>
          </cell>
          <cell r="AJ448" t="str">
            <v>Pago gastos adicionales comisión ciudad de Santa Martha de conformidad a lo establecido en la resolución 567-2017</v>
          </cell>
        </row>
        <row r="449">
          <cell r="A449">
            <v>64817</v>
          </cell>
          <cell r="B449" t="str">
            <v>2017-10-12 00:00:00</v>
          </cell>
          <cell r="C449" t="str">
            <v>2017-10-12 14:59:22</v>
          </cell>
          <cell r="D449" t="str">
            <v>Con Obligacion</v>
          </cell>
          <cell r="E449" t="str">
            <v>000</v>
          </cell>
          <cell r="F449" t="str">
            <v>INSOR GESTION GENERAL</v>
          </cell>
          <cell r="G449" t="str">
            <v>C-2203-0700-2</v>
          </cell>
          <cell r="H449" t="str">
            <v>ESTUDIOS, HERRAMIENTAS Y ORIENTACIONES PARA MEJORAR LA CALIDAD DE VIDA DE LA POBLACION COLOMBIANA CON LIMITACION AUDITIVA NACIONAL</v>
          </cell>
          <cell r="I449" t="str">
            <v>Propios</v>
          </cell>
          <cell r="J449" t="str">
            <v>INGRESOS CORRIENTES</v>
          </cell>
          <cell r="K449" t="str">
            <v>CSF</v>
          </cell>
          <cell r="L449">
            <v>8278264</v>
          </cell>
          <cell r="M449">
            <v>0</v>
          </cell>
          <cell r="N449">
            <v>8278264</v>
          </cell>
          <cell r="O449">
            <v>2724931</v>
          </cell>
          <cell r="P449">
            <v>5553333</v>
          </cell>
          <cell r="Q449" t="str">
            <v>Cédula de Ciudadanía</v>
          </cell>
          <cell r="R449" t="str">
            <v>1014235649</v>
          </cell>
          <cell r="S449" t="str">
            <v>FERNANDEZ CASTELLANOS LUISA FERNANDA</v>
          </cell>
          <cell r="T449" t="str">
            <v>Abono en cuenta</v>
          </cell>
          <cell r="U449" t="str">
            <v>Ahorro</v>
          </cell>
          <cell r="V449" t="str">
            <v>24053315276</v>
          </cell>
          <cell r="W449" t="str">
            <v>Activa</v>
          </cell>
          <cell r="X449" t="str">
            <v>860007335</v>
          </cell>
          <cell r="Y449" t="str">
            <v>BCSC S A</v>
          </cell>
          <cell r="Z449">
            <v>54617</v>
          </cell>
          <cell r="AA449">
            <v>54617</v>
          </cell>
          <cell r="AB449">
            <v>64817</v>
          </cell>
          <cell r="AC449" t="str">
            <v>165817, 192417</v>
          </cell>
          <cell r="AD449" t="str">
            <v>181417, 208717</v>
          </cell>
          <cell r="AE449" t="str">
            <v>334681417, 369418117</v>
          </cell>
          <cell r="AF449"/>
          <cell r="AG449" t="str">
            <v>2017-10-12 00:00:00</v>
          </cell>
          <cell r="AH449" t="str">
            <v>CONTRATO DE PRESTACION DE SERVICIOS - PROFESIONALES</v>
          </cell>
          <cell r="AI449" t="str">
            <v>159-2017</v>
          </cell>
          <cell r="AJ449" t="str">
            <v>Prestar servicios profesionales como abogado para apoyar los asuntos jurídicos que requiera la subdirección de promoción y desarrollo</v>
          </cell>
        </row>
        <row r="450">
          <cell r="A450">
            <v>64817</v>
          </cell>
          <cell r="B450" t="str">
            <v>2017-10-12 00:00:00</v>
          </cell>
          <cell r="C450" t="str">
            <v>2017-10-12 14:59:22</v>
          </cell>
          <cell r="D450" t="str">
            <v>Con Obligacion</v>
          </cell>
          <cell r="E450" t="str">
            <v>000</v>
          </cell>
          <cell r="F450" t="str">
            <v>INSOR GESTION GENERAL</v>
          </cell>
          <cell r="G450" t="str">
            <v>C-2203-0700-2</v>
          </cell>
          <cell r="H450" t="str">
            <v>ESTUDIOS, HERRAMIENTAS Y ORIENTACIONES PARA MEJORAR LA CALIDAD DE VIDA DE LA POBLACION COLOMBIANA CON LIMITACION AUDITIVA NACIONAL</v>
          </cell>
          <cell r="I450" t="str">
            <v>Propios</v>
          </cell>
          <cell r="J450" t="str">
            <v>OTROS RECURSOS DE TESORERIA</v>
          </cell>
          <cell r="K450" t="str">
            <v>CSF</v>
          </cell>
          <cell r="L450">
            <v>675069</v>
          </cell>
          <cell r="M450">
            <v>0</v>
          </cell>
          <cell r="N450">
            <v>675069</v>
          </cell>
          <cell r="O450">
            <v>675069</v>
          </cell>
          <cell r="P450">
            <v>0</v>
          </cell>
          <cell r="Q450" t="str">
            <v>Cédula de Ciudadanía</v>
          </cell>
          <cell r="R450" t="str">
            <v>1014235649</v>
          </cell>
          <cell r="S450" t="str">
            <v>FERNANDEZ CASTELLANOS LUISA FERNANDA</v>
          </cell>
          <cell r="T450" t="str">
            <v>Abono en cuenta</v>
          </cell>
          <cell r="U450" t="str">
            <v>Ahorro</v>
          </cell>
          <cell r="V450" t="str">
            <v>24053315276</v>
          </cell>
          <cell r="W450" t="str">
            <v>Activa</v>
          </cell>
          <cell r="X450" t="str">
            <v>860007335</v>
          </cell>
          <cell r="Y450" t="str">
            <v>BCSC S A</v>
          </cell>
          <cell r="Z450">
            <v>54617</v>
          </cell>
          <cell r="AA450">
            <v>54617</v>
          </cell>
          <cell r="AB450">
            <v>64817</v>
          </cell>
          <cell r="AC450" t="str">
            <v>165817, 192417</v>
          </cell>
          <cell r="AD450" t="str">
            <v>181417, 208717</v>
          </cell>
          <cell r="AE450" t="str">
            <v>334681417, 369418117</v>
          </cell>
          <cell r="AF450"/>
          <cell r="AG450" t="str">
            <v>2017-10-12 00:00:00</v>
          </cell>
          <cell r="AH450" t="str">
            <v>CONTRATO DE PRESTACION DE SERVICIOS - PROFESIONALES</v>
          </cell>
          <cell r="AI450" t="str">
            <v>159-2017</v>
          </cell>
          <cell r="AJ450" t="str">
            <v>Prestar servicios profesionales como abogado para apoyar los asuntos jurídicos que requiera la subdirección de promoción y desarrollo</v>
          </cell>
        </row>
        <row r="451">
          <cell r="A451">
            <v>64917</v>
          </cell>
          <cell r="B451" t="str">
            <v>2017-10-12 00:00:00</v>
          </cell>
          <cell r="C451" t="str">
            <v>2017-10-12 15:13:54</v>
          </cell>
          <cell r="D451" t="str">
            <v>Con Obligacion</v>
          </cell>
          <cell r="E451" t="str">
            <v>000</v>
          </cell>
          <cell r="F451" t="str">
            <v>INSOR GESTION GENERAL</v>
          </cell>
          <cell r="G451" t="str">
            <v>C-2299-0700-1</v>
          </cell>
          <cell r="H451" t="str">
            <v>IMPLANTACION DE UN MODELO DE MODERNIZACION Y GESTION PUBLICA APLICADO AL INSOR A NIVEL NACIONAL</v>
          </cell>
          <cell r="I451" t="str">
            <v>Propios</v>
          </cell>
          <cell r="J451" t="str">
            <v>OTROS RECURSOS DE TESORERIA</v>
          </cell>
          <cell r="K451" t="str">
            <v>CSF</v>
          </cell>
          <cell r="L451">
            <v>9216666</v>
          </cell>
          <cell r="M451">
            <v>0</v>
          </cell>
          <cell r="N451">
            <v>9216666</v>
          </cell>
          <cell r="O451">
            <v>3500000</v>
          </cell>
          <cell r="P451">
            <v>5716666</v>
          </cell>
          <cell r="Q451" t="str">
            <v>Cédula de Ciudadanía</v>
          </cell>
          <cell r="R451" t="str">
            <v>53003199</v>
          </cell>
          <cell r="S451" t="str">
            <v>ROJAS RODRIGUEZ CAROLINA</v>
          </cell>
          <cell r="T451" t="str">
            <v>Abono en cuenta</v>
          </cell>
          <cell r="U451" t="str">
            <v>Ahorro</v>
          </cell>
          <cell r="V451" t="str">
            <v>6342014322</v>
          </cell>
          <cell r="W451" t="str">
            <v>Activa</v>
          </cell>
          <cell r="X451" t="str">
            <v>860034594</v>
          </cell>
          <cell r="Y451" t="str">
            <v>BANCO COLPATRIA RED MULTIBANCA COLPATRIA S.A.</v>
          </cell>
          <cell r="Z451">
            <v>53017</v>
          </cell>
          <cell r="AA451">
            <v>53017</v>
          </cell>
          <cell r="AB451">
            <v>64917</v>
          </cell>
          <cell r="AC451" t="str">
            <v>164317, 164717, 190117</v>
          </cell>
          <cell r="AD451" t="str">
            <v>180117, 206517</v>
          </cell>
          <cell r="AE451" t="str">
            <v>332700817, 367523117</v>
          </cell>
          <cell r="AF451"/>
          <cell r="AG451" t="str">
            <v>2017-10-12 00:00:00</v>
          </cell>
          <cell r="AH451" t="str">
            <v>RESOLUCION</v>
          </cell>
          <cell r="AI451" t="str">
            <v>158-2017</v>
          </cell>
          <cell r="AJ451" t="str">
            <v>Prestar servicios profesionales para apoyar el fortalecimiento del sistema integrado de gestión en articulación con el sistema de gestión de calidad del INSOR.</v>
          </cell>
        </row>
        <row r="452">
          <cell r="A452">
            <v>65017</v>
          </cell>
          <cell r="B452" t="str">
            <v>2017-10-12 00:00:00</v>
          </cell>
          <cell r="C452" t="str">
            <v>2017-10-12 16:13:35</v>
          </cell>
          <cell r="D452" t="str">
            <v>Con Obligacion</v>
          </cell>
          <cell r="E452" t="str">
            <v>000</v>
          </cell>
          <cell r="F452" t="str">
            <v>INSOR GESTION GENERAL</v>
          </cell>
          <cell r="G452" t="str">
            <v>C-2203-0700-2</v>
          </cell>
          <cell r="H452" t="str">
            <v>ESTUDIOS, HERRAMIENTAS Y ORIENTACIONES PARA MEJORAR LA CALIDAD DE VIDA DE LA POBLACION COLOMBIANA CON LIMITACION AUDITIVA NACIONAL</v>
          </cell>
          <cell r="I452" t="str">
            <v>Propios</v>
          </cell>
          <cell r="J452" t="str">
            <v>INGRESOS CORRIENTES</v>
          </cell>
          <cell r="K452" t="str">
            <v>CSF</v>
          </cell>
          <cell r="L452">
            <v>1555800</v>
          </cell>
          <cell r="M452">
            <v>0</v>
          </cell>
          <cell r="N452">
            <v>1555800</v>
          </cell>
          <cell r="O452">
            <v>0</v>
          </cell>
          <cell r="P452">
            <v>1555800</v>
          </cell>
          <cell r="Q452" t="str">
            <v>NIT</v>
          </cell>
          <cell r="R452" t="str">
            <v>860016627</v>
          </cell>
          <cell r="S452" t="str">
            <v>INSTITUTO NACIONAL PARA SORDOS</v>
          </cell>
          <cell r="T452" t="str">
            <v>Abono en cuenta</v>
          </cell>
          <cell r="U452" t="str">
            <v>Corriente</v>
          </cell>
          <cell r="V452" t="str">
            <v>170211007</v>
          </cell>
          <cell r="W452" t="str">
            <v>Activa</v>
          </cell>
          <cell r="X452" t="str">
            <v>860007738</v>
          </cell>
          <cell r="Y452" t="str">
            <v>BANCO POPULAR S. A.</v>
          </cell>
          <cell r="Z452">
            <v>54917</v>
          </cell>
          <cell r="AA452">
            <v>54917</v>
          </cell>
          <cell r="AB452">
            <v>65017</v>
          </cell>
          <cell r="AC452" t="str">
            <v>150617</v>
          </cell>
          <cell r="AD452" t="str">
            <v>165217</v>
          </cell>
          <cell r="AE452" t="str">
            <v>301181417</v>
          </cell>
          <cell r="AF452"/>
          <cell r="AG452" t="str">
            <v>2017-10-12 00:00:00</v>
          </cell>
          <cell r="AH452" t="str">
            <v>RESOLUCION</v>
          </cell>
          <cell r="AI452" t="str">
            <v>585-2017</v>
          </cell>
          <cell r="AJ452" t="str">
            <v>Reembolso caja menor recursos propios gastos de inversión</v>
          </cell>
        </row>
        <row r="453">
          <cell r="A453">
            <v>65217</v>
          </cell>
          <cell r="B453" t="str">
            <v>2017-10-12 00:00:00</v>
          </cell>
          <cell r="C453" t="str">
            <v>2017-10-12 16:22:54</v>
          </cell>
          <cell r="D453" t="str">
            <v>Con Obligacion</v>
          </cell>
          <cell r="E453" t="str">
            <v>000</v>
          </cell>
          <cell r="F453" t="str">
            <v>INSOR GESTION GENERAL</v>
          </cell>
          <cell r="G453" t="str">
            <v>C-2203-0700-1</v>
          </cell>
          <cell r="H453" t="str">
            <v>MEJORAMIENTO DE LA ATENCION EDUCATIVA DE LA POBLACION SORDA A NIVEL NACIONAL</v>
          </cell>
          <cell r="I453" t="str">
            <v>Propios</v>
          </cell>
          <cell r="J453" t="str">
            <v>OTROS RECURSOS DE TESORERIA</v>
          </cell>
          <cell r="K453" t="str">
            <v>CSF</v>
          </cell>
          <cell r="L453">
            <v>140743</v>
          </cell>
          <cell r="M453">
            <v>0</v>
          </cell>
          <cell r="N453">
            <v>140743</v>
          </cell>
          <cell r="O453">
            <v>0</v>
          </cell>
          <cell r="P453">
            <v>140743</v>
          </cell>
          <cell r="Q453" t="str">
            <v>Cédula de Ciudadanía</v>
          </cell>
          <cell r="R453" t="str">
            <v>1073234404</v>
          </cell>
          <cell r="S453" t="str">
            <v>TORRES ARMENTA EDWIN GREGORI</v>
          </cell>
          <cell r="T453" t="str">
            <v>Abono en cuenta</v>
          </cell>
          <cell r="U453" t="str">
            <v>Ahorro</v>
          </cell>
          <cell r="V453" t="str">
            <v>24028797827</v>
          </cell>
          <cell r="W453" t="str">
            <v>Activa</v>
          </cell>
          <cell r="X453" t="str">
            <v>860007335</v>
          </cell>
          <cell r="Y453" t="str">
            <v>BCSC S A</v>
          </cell>
          <cell r="Z453">
            <v>54417</v>
          </cell>
          <cell r="AA453">
            <v>54417</v>
          </cell>
          <cell r="AB453">
            <v>65217</v>
          </cell>
          <cell r="AC453" t="str">
            <v>150717</v>
          </cell>
          <cell r="AD453" t="str">
            <v>165317</v>
          </cell>
          <cell r="AE453" t="str">
            <v>301139617</v>
          </cell>
          <cell r="AF453"/>
          <cell r="AG453" t="str">
            <v>2017-10-12 00:00:00</v>
          </cell>
          <cell r="AH453" t="str">
            <v>RESOLUCION</v>
          </cell>
          <cell r="AI453" t="str">
            <v>574-2017</v>
          </cell>
          <cell r="AJ453" t="str">
            <v>Comisión a Villavicencio el 14 de octubre 2017</v>
          </cell>
        </row>
        <row r="454">
          <cell r="A454">
            <v>65317</v>
          </cell>
          <cell r="B454" t="str">
            <v>2017-10-13 00:00:00</v>
          </cell>
          <cell r="C454" t="str">
            <v>2017-10-13 08:40:59</v>
          </cell>
          <cell r="D454" t="str">
            <v>Con Obligacion</v>
          </cell>
          <cell r="E454" t="str">
            <v>000</v>
          </cell>
          <cell r="F454" t="str">
            <v>INSOR GESTION GENERAL</v>
          </cell>
          <cell r="G454" t="str">
            <v>C-2203-0700-2</v>
          </cell>
          <cell r="H454" t="str">
            <v>ESTUDIOS, HERRAMIENTAS Y ORIENTACIONES PARA MEJORAR LA CALIDAD DE VIDA DE LA POBLACION COLOMBIANA CON LIMITACION AUDITIVA NACIONAL</v>
          </cell>
          <cell r="I454" t="str">
            <v>Propios</v>
          </cell>
          <cell r="J454" t="str">
            <v>INGRESOS CORRIENTES</v>
          </cell>
          <cell r="K454" t="str">
            <v>CSF</v>
          </cell>
          <cell r="L454">
            <v>192816</v>
          </cell>
          <cell r="M454">
            <v>0</v>
          </cell>
          <cell r="N454">
            <v>192816</v>
          </cell>
          <cell r="O454">
            <v>0</v>
          </cell>
          <cell r="P454">
            <v>192816</v>
          </cell>
          <cell r="Q454" t="str">
            <v>Cédula de Ciudadanía</v>
          </cell>
          <cell r="R454" t="str">
            <v>1020718328</v>
          </cell>
          <cell r="S454" t="str">
            <v>BRICEÑO RIAÑO CHRISTIAN DAVID</v>
          </cell>
          <cell r="T454" t="str">
            <v>Abono en cuenta</v>
          </cell>
          <cell r="U454" t="str">
            <v>Ahorro</v>
          </cell>
          <cell r="V454" t="str">
            <v>014257653</v>
          </cell>
          <cell r="W454" t="str">
            <v>Activa</v>
          </cell>
          <cell r="X454" t="str">
            <v>860002964</v>
          </cell>
          <cell r="Y454" t="str">
            <v>BANCO DE BOGOTA S. A.</v>
          </cell>
          <cell r="Z454">
            <v>53317</v>
          </cell>
          <cell r="AA454">
            <v>53317</v>
          </cell>
          <cell r="AB454">
            <v>65317</v>
          </cell>
          <cell r="AC454" t="str">
            <v>150917</v>
          </cell>
          <cell r="AD454" t="str">
            <v>165517</v>
          </cell>
          <cell r="AE454" t="str">
            <v>302590117</v>
          </cell>
          <cell r="AF454"/>
          <cell r="AG454" t="str">
            <v>2017-10-13 00:00:00</v>
          </cell>
          <cell r="AH454" t="str">
            <v>RESOLUCION</v>
          </cell>
          <cell r="AI454" t="str">
            <v>575-2017</v>
          </cell>
          <cell r="AJ454" t="str">
            <v>Comisión a Cúcuta del 20 al 21 de octubre</v>
          </cell>
        </row>
        <row r="455">
          <cell r="A455">
            <v>65417</v>
          </cell>
          <cell r="B455" t="str">
            <v>2017-10-13 00:00:00</v>
          </cell>
          <cell r="C455" t="str">
            <v>2017-10-13 09:46:08</v>
          </cell>
          <cell r="D455" t="str">
            <v>Con Obligacion</v>
          </cell>
          <cell r="E455" t="str">
            <v>000</v>
          </cell>
          <cell r="F455" t="str">
            <v>INSOR GESTION GENERAL</v>
          </cell>
          <cell r="G455" t="str">
            <v>C-2203-0700-2</v>
          </cell>
          <cell r="H455" t="str">
            <v>ESTUDIOS, HERRAMIENTAS Y ORIENTACIONES PARA MEJORAR LA CALIDAD DE VIDA DE LA POBLACION COLOMBIANA CON LIMITACION AUDITIVA NACIONAL</v>
          </cell>
          <cell r="I455" t="str">
            <v>Propios</v>
          </cell>
          <cell r="J455" t="str">
            <v>INGRESOS CORRIENTES</v>
          </cell>
          <cell r="K455" t="str">
            <v>CSF</v>
          </cell>
          <cell r="L455">
            <v>192816</v>
          </cell>
          <cell r="M455">
            <v>0</v>
          </cell>
          <cell r="N455">
            <v>192816</v>
          </cell>
          <cell r="O455">
            <v>0</v>
          </cell>
          <cell r="P455">
            <v>192816</v>
          </cell>
          <cell r="Q455" t="str">
            <v>Cédula de Ciudadanía</v>
          </cell>
          <cell r="R455" t="str">
            <v>79902394</v>
          </cell>
          <cell r="S455" t="str">
            <v>CLAROS PATIÑO EDGAR VLADIMIR</v>
          </cell>
          <cell r="T455" t="str">
            <v>Abono en cuenta</v>
          </cell>
          <cell r="U455" t="str">
            <v>Ahorro</v>
          </cell>
          <cell r="V455" t="str">
            <v>003900124839</v>
          </cell>
          <cell r="W455" t="str">
            <v>Activa</v>
          </cell>
          <cell r="X455" t="str">
            <v>860034313</v>
          </cell>
          <cell r="Y455" t="str">
            <v>BANCO DAVIVIENDA S.A.</v>
          </cell>
          <cell r="Z455">
            <v>53417</v>
          </cell>
          <cell r="AA455">
            <v>53417</v>
          </cell>
          <cell r="AB455">
            <v>65417</v>
          </cell>
          <cell r="AC455" t="str">
            <v>151917</v>
          </cell>
          <cell r="AD455" t="str">
            <v>166517</v>
          </cell>
          <cell r="AE455" t="str">
            <v>304076917</v>
          </cell>
          <cell r="AF455"/>
          <cell r="AG455" t="str">
            <v>2017-10-13 00:00:00</v>
          </cell>
          <cell r="AH455" t="str">
            <v>RESOLUCION</v>
          </cell>
          <cell r="AI455" t="str">
            <v>576-2017</v>
          </cell>
          <cell r="AJ455" t="str">
            <v>Comisión a Cúcuta del 20 al 21 de octubre 2017</v>
          </cell>
        </row>
        <row r="456">
          <cell r="A456">
            <v>65517</v>
          </cell>
          <cell r="B456" t="str">
            <v>2017-10-13 00:00:00</v>
          </cell>
          <cell r="C456" t="str">
            <v>2017-10-13 10:02:38</v>
          </cell>
          <cell r="D456" t="str">
            <v>Con Obligacion</v>
          </cell>
          <cell r="E456" t="str">
            <v>000</v>
          </cell>
          <cell r="F456" t="str">
            <v>INSOR GESTION GENERAL</v>
          </cell>
          <cell r="G456" t="str">
            <v>C-2203-0700-2</v>
          </cell>
          <cell r="H456" t="str">
            <v>ESTUDIOS, HERRAMIENTAS Y ORIENTACIONES PARA MEJORAR LA CALIDAD DE VIDA DE LA POBLACION COLOMBIANA CON LIMITACION AUDITIVA NACIONAL</v>
          </cell>
          <cell r="I456" t="str">
            <v>Propios</v>
          </cell>
          <cell r="J456" t="str">
            <v>INGRESOS CORRIENTES</v>
          </cell>
          <cell r="K456" t="str">
            <v>CSF</v>
          </cell>
          <cell r="L456">
            <v>192816</v>
          </cell>
          <cell r="M456">
            <v>0</v>
          </cell>
          <cell r="N456">
            <v>192816</v>
          </cell>
          <cell r="O456">
            <v>0</v>
          </cell>
          <cell r="P456">
            <v>192816</v>
          </cell>
          <cell r="Q456" t="str">
            <v>Cédula de Ciudadanía</v>
          </cell>
          <cell r="R456" t="str">
            <v>52956971</v>
          </cell>
          <cell r="S456" t="str">
            <v>VERGARA PINTO JENNY JUDITH</v>
          </cell>
          <cell r="T456" t="str">
            <v>Abono en cuenta</v>
          </cell>
          <cell r="U456" t="str">
            <v>Ahorro</v>
          </cell>
          <cell r="V456" t="str">
            <v>014308019</v>
          </cell>
          <cell r="W456" t="str">
            <v>Activa</v>
          </cell>
          <cell r="X456" t="str">
            <v>860002964</v>
          </cell>
          <cell r="Y456" t="str">
            <v>BANCO DE BOGOTA S. A.</v>
          </cell>
          <cell r="Z456">
            <v>53517</v>
          </cell>
          <cell r="AA456">
            <v>53517</v>
          </cell>
          <cell r="AB456">
            <v>65517</v>
          </cell>
          <cell r="AC456" t="str">
            <v>151017</v>
          </cell>
          <cell r="AD456" t="str">
            <v>165617</v>
          </cell>
          <cell r="AE456" t="str">
            <v>302594717</v>
          </cell>
          <cell r="AF456"/>
          <cell r="AG456" t="str">
            <v>2017-10-13 00:00:00</v>
          </cell>
          <cell r="AH456" t="str">
            <v>RESOLUCION</v>
          </cell>
          <cell r="AI456" t="str">
            <v>577-2017</v>
          </cell>
          <cell r="AJ456" t="str">
            <v>Comisión a Cúcuta del 20 al 21 de octubre 2017</v>
          </cell>
        </row>
        <row r="457">
          <cell r="A457">
            <v>65617</v>
          </cell>
          <cell r="B457" t="str">
            <v>2017-10-13 00:00:00</v>
          </cell>
          <cell r="C457" t="str">
            <v>2017-10-13 10:05:05</v>
          </cell>
          <cell r="D457" t="str">
            <v>Con Obligacion</v>
          </cell>
          <cell r="E457" t="str">
            <v>000</v>
          </cell>
          <cell r="F457" t="str">
            <v>INSOR GESTION GENERAL</v>
          </cell>
          <cell r="G457" t="str">
            <v>C-2203-0700-2</v>
          </cell>
          <cell r="H457" t="str">
            <v>ESTUDIOS, HERRAMIENTAS Y ORIENTACIONES PARA MEJORAR LA CALIDAD DE VIDA DE LA POBLACION COLOMBIANA CON LIMITACION AUDITIVA NACIONAL</v>
          </cell>
          <cell r="I457" t="str">
            <v>Propios</v>
          </cell>
          <cell r="J457" t="str">
            <v>INGRESOS CORRIENTES</v>
          </cell>
          <cell r="K457" t="str">
            <v>CSF</v>
          </cell>
          <cell r="L457">
            <v>192816</v>
          </cell>
          <cell r="M457">
            <v>0</v>
          </cell>
          <cell r="N457">
            <v>192816</v>
          </cell>
          <cell r="O457">
            <v>0</v>
          </cell>
          <cell r="P457">
            <v>192816</v>
          </cell>
          <cell r="Q457" t="str">
            <v>Cédula de Ciudadanía</v>
          </cell>
          <cell r="R457" t="str">
            <v>1098658135</v>
          </cell>
          <cell r="S457" t="str">
            <v>RODRIGUEZ CORREA JHON EDINSON</v>
          </cell>
          <cell r="T457" t="str">
            <v>Abono en cuenta</v>
          </cell>
          <cell r="U457" t="str">
            <v>Ahorro</v>
          </cell>
          <cell r="V457" t="str">
            <v>79315076809</v>
          </cell>
          <cell r="W457" t="str">
            <v>Activa</v>
          </cell>
          <cell r="X457" t="str">
            <v>890903938</v>
          </cell>
          <cell r="Y457" t="str">
            <v>BANCOLOMBIA S.A.</v>
          </cell>
          <cell r="Z457">
            <v>53617</v>
          </cell>
          <cell r="AA457">
            <v>53617</v>
          </cell>
          <cell r="AB457">
            <v>65617</v>
          </cell>
          <cell r="AC457" t="str">
            <v>151117</v>
          </cell>
          <cell r="AD457" t="str">
            <v>165717</v>
          </cell>
          <cell r="AE457" t="str">
            <v>302604317</v>
          </cell>
          <cell r="AF457"/>
          <cell r="AG457" t="str">
            <v>2017-10-13 00:00:00</v>
          </cell>
          <cell r="AH457" t="str">
            <v>RESOLUCION</v>
          </cell>
          <cell r="AI457" t="str">
            <v>578-2017</v>
          </cell>
          <cell r="AJ457" t="str">
            <v>Comisión a Cúcuta del 20 al 21 de octubre 2017</v>
          </cell>
        </row>
        <row r="458">
          <cell r="A458">
            <v>65717</v>
          </cell>
          <cell r="B458" t="str">
            <v>2017-10-13 00:00:00</v>
          </cell>
          <cell r="C458" t="str">
            <v>2017-10-13 10:07:11</v>
          </cell>
          <cell r="D458" t="str">
            <v>Con Obligacion</v>
          </cell>
          <cell r="E458" t="str">
            <v>000</v>
          </cell>
          <cell r="F458" t="str">
            <v>INSOR GESTION GENERAL</v>
          </cell>
          <cell r="G458" t="str">
            <v>C-2203-0700-2</v>
          </cell>
          <cell r="H458" t="str">
            <v>ESTUDIOS, HERRAMIENTAS Y ORIENTACIONES PARA MEJORAR LA CALIDAD DE VIDA DE LA POBLACION COLOMBIANA CON LIMITACION AUDITIVA NACIONAL</v>
          </cell>
          <cell r="I458" t="str">
            <v>Propios</v>
          </cell>
          <cell r="J458" t="str">
            <v>INGRESOS CORRIENTES</v>
          </cell>
          <cell r="K458" t="str">
            <v>CSF</v>
          </cell>
          <cell r="L458">
            <v>192816</v>
          </cell>
          <cell r="M458">
            <v>0</v>
          </cell>
          <cell r="N458">
            <v>192816</v>
          </cell>
          <cell r="O458">
            <v>0</v>
          </cell>
          <cell r="P458">
            <v>192816</v>
          </cell>
          <cell r="Q458" t="str">
            <v>Cédula de Ciudadanía</v>
          </cell>
          <cell r="R458" t="str">
            <v>1085275116</v>
          </cell>
          <cell r="S458" t="str">
            <v>BURGOS DELGADO DAVID EFRAIN</v>
          </cell>
          <cell r="T458" t="str">
            <v>Abono en cuenta</v>
          </cell>
          <cell r="U458" t="str">
            <v>Ahorro</v>
          </cell>
          <cell r="V458" t="str">
            <v>07480079561</v>
          </cell>
          <cell r="W458" t="str">
            <v>Activa</v>
          </cell>
          <cell r="X458" t="str">
            <v>890903938</v>
          </cell>
          <cell r="Y458" t="str">
            <v>BANCOLOMBIA S.A.</v>
          </cell>
          <cell r="Z458">
            <v>53717</v>
          </cell>
          <cell r="AA458">
            <v>53717</v>
          </cell>
          <cell r="AB458">
            <v>65717</v>
          </cell>
          <cell r="AC458" t="str">
            <v>151217</v>
          </cell>
          <cell r="AD458" t="str">
            <v>165817</v>
          </cell>
          <cell r="AE458" t="str">
            <v>302601817</v>
          </cell>
          <cell r="AF458"/>
          <cell r="AG458" t="str">
            <v>2017-10-13 00:00:00</v>
          </cell>
          <cell r="AH458" t="str">
            <v>RESOLUCION</v>
          </cell>
          <cell r="AI458" t="str">
            <v>579-2017</v>
          </cell>
          <cell r="AJ458" t="str">
            <v>Comisión a Cúcuta del 20 al 21 de octubre 2017</v>
          </cell>
        </row>
        <row r="459">
          <cell r="A459">
            <v>65817</v>
          </cell>
          <cell r="B459" t="str">
            <v>2017-10-13 00:00:00</v>
          </cell>
          <cell r="C459" t="str">
            <v>2017-10-13 10:09:13</v>
          </cell>
          <cell r="D459" t="str">
            <v>Con Obligacion</v>
          </cell>
          <cell r="E459" t="str">
            <v>000</v>
          </cell>
          <cell r="F459" t="str">
            <v>INSOR GESTION GENERAL</v>
          </cell>
          <cell r="G459" t="str">
            <v>C-2203-0700-2</v>
          </cell>
          <cell r="H459" t="str">
            <v>ESTUDIOS, HERRAMIENTAS Y ORIENTACIONES PARA MEJORAR LA CALIDAD DE VIDA DE LA POBLACION COLOMBIANA CON LIMITACION AUDITIVA NACIONAL</v>
          </cell>
          <cell r="I459" t="str">
            <v>Propios</v>
          </cell>
          <cell r="J459" t="str">
            <v>INGRESOS CORRIENTES</v>
          </cell>
          <cell r="K459" t="str">
            <v>CSF</v>
          </cell>
          <cell r="L459">
            <v>192816</v>
          </cell>
          <cell r="M459">
            <v>0</v>
          </cell>
          <cell r="N459">
            <v>192816</v>
          </cell>
          <cell r="O459">
            <v>0</v>
          </cell>
          <cell r="P459">
            <v>192816</v>
          </cell>
          <cell r="Q459" t="str">
            <v>Cédula de Extranjería</v>
          </cell>
          <cell r="R459" t="str">
            <v>398867</v>
          </cell>
          <cell r="S459" t="str">
            <v>HERRERA RIVERO MARIA LAURA</v>
          </cell>
          <cell r="T459" t="str">
            <v>Abono en cuenta</v>
          </cell>
          <cell r="U459" t="str">
            <v>Ahorro</v>
          </cell>
          <cell r="V459" t="str">
            <v>014297360</v>
          </cell>
          <cell r="W459" t="str">
            <v>Activa</v>
          </cell>
          <cell r="X459" t="str">
            <v>860002964</v>
          </cell>
          <cell r="Y459" t="str">
            <v>BANCO DE BOGOTA S. A.</v>
          </cell>
          <cell r="Z459">
            <v>53817</v>
          </cell>
          <cell r="AA459">
            <v>53817</v>
          </cell>
          <cell r="AB459">
            <v>65817</v>
          </cell>
          <cell r="AC459" t="str">
            <v>151317</v>
          </cell>
          <cell r="AD459" t="str">
            <v>165917</v>
          </cell>
          <cell r="AE459" t="str">
            <v>302607717</v>
          </cell>
          <cell r="AF459"/>
          <cell r="AG459" t="str">
            <v>2017-10-13 00:00:00</v>
          </cell>
          <cell r="AH459" t="str">
            <v>RESOLUCION</v>
          </cell>
          <cell r="AI459" t="str">
            <v>580-2017</v>
          </cell>
          <cell r="AJ459" t="str">
            <v>Comisión a Cúcuta del 20 al 21 de octubre 2017</v>
          </cell>
        </row>
        <row r="460">
          <cell r="A460">
            <v>65917</v>
          </cell>
          <cell r="B460" t="str">
            <v>2017-10-13 00:00:00</v>
          </cell>
          <cell r="C460" t="str">
            <v>2017-10-13 10:11:03</v>
          </cell>
          <cell r="D460" t="str">
            <v>Con Obligacion</v>
          </cell>
          <cell r="E460" t="str">
            <v>000</v>
          </cell>
          <cell r="F460" t="str">
            <v>INSOR GESTION GENERAL</v>
          </cell>
          <cell r="G460" t="str">
            <v>C-2203-0700-2</v>
          </cell>
          <cell r="H460" t="str">
            <v>ESTUDIOS, HERRAMIENTAS Y ORIENTACIONES PARA MEJORAR LA CALIDAD DE VIDA DE LA POBLACION COLOMBIANA CON LIMITACION AUDITIVA NACIONAL</v>
          </cell>
          <cell r="I460" t="str">
            <v>Propios</v>
          </cell>
          <cell r="J460" t="str">
            <v>INGRESOS CORRIENTES</v>
          </cell>
          <cell r="K460" t="str">
            <v>CSF</v>
          </cell>
          <cell r="L460">
            <v>192816</v>
          </cell>
          <cell r="M460">
            <v>0</v>
          </cell>
          <cell r="N460">
            <v>192816</v>
          </cell>
          <cell r="O460">
            <v>0</v>
          </cell>
          <cell r="P460">
            <v>192816</v>
          </cell>
          <cell r="Q460" t="str">
            <v>Cédula de Ciudadanía</v>
          </cell>
          <cell r="R460" t="str">
            <v>1085267592</v>
          </cell>
          <cell r="S460" t="str">
            <v>BELLO RAMIREZ CINDY VALENTINA</v>
          </cell>
          <cell r="T460" t="str">
            <v>Abono en cuenta</v>
          </cell>
          <cell r="U460" t="str">
            <v>Ahorro</v>
          </cell>
          <cell r="V460" t="str">
            <v>299088708</v>
          </cell>
          <cell r="W460" t="str">
            <v>Activa</v>
          </cell>
          <cell r="X460" t="str">
            <v>860002964</v>
          </cell>
          <cell r="Y460" t="str">
            <v>BANCO DE BOGOTA S. A.</v>
          </cell>
          <cell r="Z460">
            <v>53917</v>
          </cell>
          <cell r="AA460">
            <v>53917</v>
          </cell>
          <cell r="AB460">
            <v>65917</v>
          </cell>
          <cell r="AC460" t="str">
            <v>151417</v>
          </cell>
          <cell r="AD460" t="str">
            <v>166017</v>
          </cell>
          <cell r="AE460" t="str">
            <v>302611717</v>
          </cell>
          <cell r="AF460"/>
          <cell r="AG460" t="str">
            <v>2017-10-13 00:00:00</v>
          </cell>
          <cell r="AH460" t="str">
            <v>RESOLUCION</v>
          </cell>
          <cell r="AI460" t="str">
            <v>581-2017</v>
          </cell>
          <cell r="AJ460" t="str">
            <v>Comisión a Cúcuta del 20 al 21 de octubre 2017</v>
          </cell>
        </row>
        <row r="461">
          <cell r="A461">
            <v>66017</v>
          </cell>
          <cell r="B461" t="str">
            <v>2017-10-13 00:00:00</v>
          </cell>
          <cell r="C461" t="str">
            <v>2017-10-13 10:12:53</v>
          </cell>
          <cell r="D461" t="str">
            <v>Con Obligacion</v>
          </cell>
          <cell r="E461" t="str">
            <v>000</v>
          </cell>
          <cell r="F461" t="str">
            <v>INSOR GESTION GENERAL</v>
          </cell>
          <cell r="G461" t="str">
            <v>C-2203-0700-2</v>
          </cell>
          <cell r="H461" t="str">
            <v>ESTUDIOS, HERRAMIENTAS Y ORIENTACIONES PARA MEJORAR LA CALIDAD DE VIDA DE LA POBLACION COLOMBIANA CON LIMITACION AUDITIVA NACIONAL</v>
          </cell>
          <cell r="I461" t="str">
            <v>Propios</v>
          </cell>
          <cell r="J461" t="str">
            <v>INGRESOS CORRIENTES</v>
          </cell>
          <cell r="K461" t="str">
            <v>CSF</v>
          </cell>
          <cell r="L461">
            <v>312603</v>
          </cell>
          <cell r="M461">
            <v>0</v>
          </cell>
          <cell r="N461">
            <v>312603</v>
          </cell>
          <cell r="O461">
            <v>0</v>
          </cell>
          <cell r="P461">
            <v>312603</v>
          </cell>
          <cell r="Q461" t="str">
            <v>Cédula de Ciudadanía</v>
          </cell>
          <cell r="R461" t="str">
            <v>31992767</v>
          </cell>
          <cell r="S461" t="str">
            <v>BEDOYA GONZALEZ HILDA VIVIANA</v>
          </cell>
          <cell r="T461" t="str">
            <v>Abono en cuenta</v>
          </cell>
          <cell r="U461" t="str">
            <v>Ahorro</v>
          </cell>
          <cell r="V461" t="str">
            <v>68947020696</v>
          </cell>
          <cell r="W461" t="str">
            <v>Activa</v>
          </cell>
          <cell r="X461" t="str">
            <v>890903938</v>
          </cell>
          <cell r="Y461" t="str">
            <v>BANCOLOMBIA S.A.</v>
          </cell>
          <cell r="Z461">
            <v>54117</v>
          </cell>
          <cell r="AA461">
            <v>54117</v>
          </cell>
          <cell r="AB461">
            <v>66017</v>
          </cell>
          <cell r="AC461" t="str">
            <v>151517</v>
          </cell>
          <cell r="AD461" t="str">
            <v>166117</v>
          </cell>
          <cell r="AE461" t="str">
            <v>302624717</v>
          </cell>
          <cell r="AF461"/>
          <cell r="AG461" t="str">
            <v>2017-10-13 00:00:00</v>
          </cell>
          <cell r="AH461" t="str">
            <v>RESOLUCION</v>
          </cell>
          <cell r="AI461" t="str">
            <v>583-2017</v>
          </cell>
          <cell r="AJ461" t="str">
            <v>Comisión a Cúcuta del 20 al 21 de octubre 2017</v>
          </cell>
        </row>
        <row r="462">
          <cell r="A462">
            <v>66117</v>
          </cell>
          <cell r="B462" t="str">
            <v>2017-10-13 00:00:00</v>
          </cell>
          <cell r="C462" t="str">
            <v>2017-10-13 14:08:52</v>
          </cell>
          <cell r="D462" t="str">
            <v>Con Obligacion</v>
          </cell>
          <cell r="E462" t="str">
            <v>000</v>
          </cell>
          <cell r="F462" t="str">
            <v>INSOR GESTION GENERAL</v>
          </cell>
          <cell r="G462" t="str">
            <v>C-2203-0700-2</v>
          </cell>
          <cell r="H462" t="str">
            <v>ESTUDIOS, HERRAMIENTAS Y ORIENTACIONES PARA MEJORAR LA CALIDAD DE VIDA DE LA POBLACION COLOMBIANA CON LIMITACION AUDITIVA NACIONAL</v>
          </cell>
          <cell r="I462" t="str">
            <v>Propios</v>
          </cell>
          <cell r="J462" t="str">
            <v>INGRESOS CORRIENTES</v>
          </cell>
          <cell r="K462" t="str">
            <v>CSF</v>
          </cell>
          <cell r="L462">
            <v>272228</v>
          </cell>
          <cell r="M462">
            <v>0</v>
          </cell>
          <cell r="N462">
            <v>272228</v>
          </cell>
          <cell r="O462">
            <v>0</v>
          </cell>
          <cell r="P462">
            <v>272228</v>
          </cell>
          <cell r="Q462" t="str">
            <v>Cédula de Ciudadanía</v>
          </cell>
          <cell r="R462" t="str">
            <v>13275573</v>
          </cell>
          <cell r="S462" t="str">
            <v>CHARRIA HERNANDEZ CARLOS ARTURO</v>
          </cell>
          <cell r="T462" t="str">
            <v>Abono en cuenta</v>
          </cell>
          <cell r="U462" t="str">
            <v>Ahorro</v>
          </cell>
          <cell r="V462" t="str">
            <v>008600717808</v>
          </cell>
          <cell r="W462" t="str">
            <v>Activa</v>
          </cell>
          <cell r="X462" t="str">
            <v>860034313</v>
          </cell>
          <cell r="Y462" t="str">
            <v>BANCO DAVIVIENDA S.A.</v>
          </cell>
          <cell r="Z462">
            <v>54017</v>
          </cell>
          <cell r="AA462">
            <v>54017</v>
          </cell>
          <cell r="AB462">
            <v>66117</v>
          </cell>
          <cell r="AC462" t="str">
            <v>151617</v>
          </cell>
          <cell r="AD462" t="str">
            <v>166217</v>
          </cell>
          <cell r="AE462" t="str">
            <v>302630517</v>
          </cell>
          <cell r="AF462"/>
          <cell r="AG462" t="str">
            <v>2017-10-13 00:00:00</v>
          </cell>
          <cell r="AH462" t="str">
            <v>RESOLUCION</v>
          </cell>
          <cell r="AI462" t="str">
            <v>582-2017</v>
          </cell>
          <cell r="AJ462" t="str">
            <v>Comisión a Cúcuta del 20 al 21 de octubre 2017</v>
          </cell>
        </row>
        <row r="463">
          <cell r="A463">
            <v>66217</v>
          </cell>
          <cell r="B463" t="str">
            <v>2017-10-13 00:00:00</v>
          </cell>
          <cell r="C463" t="str">
            <v>2017-10-13 14:12:37</v>
          </cell>
          <cell r="D463" t="str">
            <v>Con Obligacion</v>
          </cell>
          <cell r="E463" t="str">
            <v>000</v>
          </cell>
          <cell r="F463" t="str">
            <v>INSOR GESTION GENERAL</v>
          </cell>
          <cell r="G463" t="str">
            <v>C-2203-0700-1</v>
          </cell>
          <cell r="H463" t="str">
            <v>MEJORAMIENTO DE LA ATENCION EDUCATIVA DE LA POBLACION SORDA A NIVEL NACIONAL</v>
          </cell>
          <cell r="I463" t="str">
            <v>Propios</v>
          </cell>
          <cell r="J463" t="str">
            <v>INGRESOS CORRIENTES</v>
          </cell>
          <cell r="K463" t="str">
            <v>CSF</v>
          </cell>
          <cell r="L463">
            <v>836683</v>
          </cell>
          <cell r="M463">
            <v>0</v>
          </cell>
          <cell r="N463">
            <v>836683</v>
          </cell>
          <cell r="O463">
            <v>0</v>
          </cell>
          <cell r="P463">
            <v>836683</v>
          </cell>
          <cell r="Q463" t="str">
            <v>Cédula de Ciudadanía</v>
          </cell>
          <cell r="R463" t="str">
            <v>35537874</v>
          </cell>
          <cell r="S463" t="str">
            <v>MENDEZ ALVAREZ JULIANA CATALINA</v>
          </cell>
          <cell r="T463" t="str">
            <v>Abono en cuenta</v>
          </cell>
          <cell r="U463" t="str">
            <v>Ahorro</v>
          </cell>
          <cell r="V463" t="str">
            <v>450400067077</v>
          </cell>
          <cell r="W463" t="str">
            <v>Activa</v>
          </cell>
          <cell r="X463" t="str">
            <v>860034313</v>
          </cell>
          <cell r="Y463" t="str">
            <v>BANCO DAVIVIENDA S.A.</v>
          </cell>
          <cell r="Z463">
            <v>54317</v>
          </cell>
          <cell r="AA463">
            <v>54317</v>
          </cell>
          <cell r="AB463">
            <v>66217</v>
          </cell>
          <cell r="AC463" t="str">
            <v>151717</v>
          </cell>
          <cell r="AD463" t="str">
            <v>166317</v>
          </cell>
          <cell r="AE463" t="str">
            <v>302586117</v>
          </cell>
          <cell r="AF463"/>
          <cell r="AG463" t="str">
            <v>2017-10-13 00:00:00</v>
          </cell>
          <cell r="AH463" t="str">
            <v>RESOLUCION</v>
          </cell>
          <cell r="AI463" t="str">
            <v>584-2017</v>
          </cell>
          <cell r="AJ463" t="str">
            <v>Comisión a Ubaté del 30 de octubre a 03 de noviembre 2017</v>
          </cell>
        </row>
        <row r="464">
          <cell r="A464">
            <v>66317</v>
          </cell>
          <cell r="B464" t="str">
            <v>2017-10-13 00:00:00</v>
          </cell>
          <cell r="C464" t="str">
            <v>2017-10-13 14:16:04</v>
          </cell>
          <cell r="D464" t="str">
            <v>Con Obligacion</v>
          </cell>
          <cell r="E464" t="str">
            <v>000</v>
          </cell>
          <cell r="F464" t="str">
            <v>INSOR GESTION GENERAL</v>
          </cell>
          <cell r="G464" t="str">
            <v>C-2203-0700-1</v>
          </cell>
          <cell r="H464" t="str">
            <v>MEJORAMIENTO DE LA ATENCION EDUCATIVA DE LA POBLACION SORDA A NIVEL NACIONAL</v>
          </cell>
          <cell r="I464" t="str">
            <v>Propios</v>
          </cell>
          <cell r="J464" t="str">
            <v>INGRESOS CORRIENTES</v>
          </cell>
          <cell r="K464" t="str">
            <v>CSF</v>
          </cell>
          <cell r="L464">
            <v>836683</v>
          </cell>
          <cell r="M464">
            <v>0</v>
          </cell>
          <cell r="N464">
            <v>836683</v>
          </cell>
          <cell r="O464">
            <v>0</v>
          </cell>
          <cell r="P464">
            <v>836683</v>
          </cell>
          <cell r="Q464" t="str">
            <v>Cédula de Ciudadanía</v>
          </cell>
          <cell r="R464" t="str">
            <v>79720141</v>
          </cell>
          <cell r="S464" t="str">
            <v>LOPEZ HUGO ARMANDO</v>
          </cell>
          <cell r="T464" t="str">
            <v>Abono en cuenta</v>
          </cell>
          <cell r="U464" t="str">
            <v>Ahorro</v>
          </cell>
          <cell r="V464" t="str">
            <v>20755878747</v>
          </cell>
          <cell r="W464" t="str">
            <v>Activa</v>
          </cell>
          <cell r="X464" t="str">
            <v>890903938</v>
          </cell>
          <cell r="Y464" t="str">
            <v>BANCOLOMBIA S.A.</v>
          </cell>
          <cell r="Z464">
            <v>54217</v>
          </cell>
          <cell r="AA464">
            <v>54217</v>
          </cell>
          <cell r="AB464">
            <v>66317</v>
          </cell>
          <cell r="AC464" t="str">
            <v>151817</v>
          </cell>
          <cell r="AD464" t="str">
            <v>166417</v>
          </cell>
          <cell r="AE464" t="str">
            <v>302636717</v>
          </cell>
          <cell r="AF464"/>
          <cell r="AG464" t="str">
            <v>2017-10-13 00:00:00</v>
          </cell>
          <cell r="AH464" t="str">
            <v>RESOLUCION</v>
          </cell>
          <cell r="AI464" t="str">
            <v>573-2017</v>
          </cell>
          <cell r="AJ464" t="str">
            <v>Comisión a Ubaté del 30 de octubre al 03 de noviembre 2017</v>
          </cell>
        </row>
        <row r="465">
          <cell r="A465">
            <v>66417</v>
          </cell>
          <cell r="B465" t="str">
            <v>2017-10-13 00:00:00</v>
          </cell>
          <cell r="C465" t="str">
            <v>2017-10-13 15:11:34</v>
          </cell>
          <cell r="D465" t="str">
            <v>Con Obligacion</v>
          </cell>
          <cell r="E465" t="str">
            <v>000</v>
          </cell>
          <cell r="F465" t="str">
            <v>INSOR GESTION GENERAL</v>
          </cell>
          <cell r="G465" t="str">
            <v>C-2203-0700-2</v>
          </cell>
          <cell r="H465" t="str">
            <v>ESTUDIOS, HERRAMIENTAS Y ORIENTACIONES PARA MEJORAR LA CALIDAD DE VIDA DE LA POBLACION COLOMBIANA CON LIMITACION AUDITIVA NACIONAL</v>
          </cell>
          <cell r="I465" t="str">
            <v>Nación</v>
          </cell>
          <cell r="J465" t="str">
            <v>RECURSOS CORRIENTES</v>
          </cell>
          <cell r="K465" t="str">
            <v>CSF</v>
          </cell>
          <cell r="L465">
            <v>7200000</v>
          </cell>
          <cell r="M465">
            <v>0</v>
          </cell>
          <cell r="N465">
            <v>7200000</v>
          </cell>
          <cell r="O465">
            <v>2700000</v>
          </cell>
          <cell r="P465">
            <v>4500000</v>
          </cell>
          <cell r="Q465" t="str">
            <v>Cédula de Ciudadanía</v>
          </cell>
          <cell r="R465" t="str">
            <v>1033794896</v>
          </cell>
          <cell r="S465" t="str">
            <v>GUZMAN MESA EVILYN GERALDINE</v>
          </cell>
          <cell r="T465" t="str">
            <v>Abono en cuenta</v>
          </cell>
          <cell r="U465" t="str">
            <v>Ahorro</v>
          </cell>
          <cell r="V465" t="str">
            <v>477900092636</v>
          </cell>
          <cell r="W465" t="str">
            <v>Activa</v>
          </cell>
          <cell r="X465" t="str">
            <v>860034313</v>
          </cell>
          <cell r="Y465" t="str">
            <v>BANCO DAVIVIENDA S.A.</v>
          </cell>
          <cell r="Z465">
            <v>52417</v>
          </cell>
          <cell r="AA465">
            <v>52417</v>
          </cell>
          <cell r="AB465">
            <v>66417</v>
          </cell>
          <cell r="AC465" t="str">
            <v>181817, 181917, 185317</v>
          </cell>
          <cell r="AD465" t="str">
            <v>198517, 202117</v>
          </cell>
          <cell r="AE465" t="str">
            <v>375635117, 375636717</v>
          </cell>
          <cell r="AF465"/>
          <cell r="AG465" t="str">
            <v>2017-10-13 00:00:00</v>
          </cell>
          <cell r="AH465" t="str">
            <v>CONTRATO DE PRESTACION DE SERVICIOS</v>
          </cell>
          <cell r="AI465" t="str">
            <v>161-2017</v>
          </cell>
          <cell r="AJ465" t="str">
            <v>Prestar los servicios de interpretación en Lengua de señas colombiana LSC Español según necesidades del Instituto Nacional para Sordos INSOR.</v>
          </cell>
        </row>
        <row r="466">
          <cell r="A466">
            <v>66517</v>
          </cell>
          <cell r="B466" t="str">
            <v>2017-10-13 00:00:00</v>
          </cell>
          <cell r="C466" t="str">
            <v>2017-10-13 15:26:02</v>
          </cell>
          <cell r="D466" t="str">
            <v>Con Obligacion</v>
          </cell>
          <cell r="E466" t="str">
            <v>000</v>
          </cell>
          <cell r="F466" t="str">
            <v>INSOR GESTION GENERAL</v>
          </cell>
          <cell r="G466" t="str">
            <v>C-2203-0700-1</v>
          </cell>
          <cell r="H466" t="str">
            <v>MEJORAMIENTO DE LA ATENCION EDUCATIVA DE LA POBLACION SORDA A NIVEL NACIONAL</v>
          </cell>
          <cell r="I466" t="str">
            <v>Nación</v>
          </cell>
          <cell r="J466" t="str">
            <v>RECURSOS CORRIENTES</v>
          </cell>
          <cell r="K466" t="str">
            <v>CSF</v>
          </cell>
          <cell r="L466">
            <v>7020000</v>
          </cell>
          <cell r="M466">
            <v>0</v>
          </cell>
          <cell r="N466">
            <v>7020000</v>
          </cell>
          <cell r="O466">
            <v>2700000</v>
          </cell>
          <cell r="P466">
            <v>4320000</v>
          </cell>
          <cell r="Q466" t="str">
            <v>Cédula de Ciudadanía</v>
          </cell>
          <cell r="R466" t="str">
            <v>1032398601</v>
          </cell>
          <cell r="S466" t="str">
            <v>VELANDIA OVALLE LAURA VIVIANA</v>
          </cell>
          <cell r="T466" t="str">
            <v>Abono en cuenta</v>
          </cell>
          <cell r="U466" t="str">
            <v>Ahorro</v>
          </cell>
          <cell r="V466" t="str">
            <v>014277248</v>
          </cell>
          <cell r="W466" t="str">
            <v>Activa</v>
          </cell>
          <cell r="X466" t="str">
            <v>860002964</v>
          </cell>
          <cell r="Y466" t="str">
            <v>BANCO DE BOGOTA S. A.</v>
          </cell>
          <cell r="Z466">
            <v>55517</v>
          </cell>
          <cell r="AA466">
            <v>55517</v>
          </cell>
          <cell r="AB466">
            <v>66517</v>
          </cell>
          <cell r="AC466" t="str">
            <v>177117, 187617</v>
          </cell>
          <cell r="AD466" t="str">
            <v>193917, 204317</v>
          </cell>
          <cell r="AE466" t="str">
            <v>354986517, 361085717</v>
          </cell>
          <cell r="AF466"/>
          <cell r="AG466" t="str">
            <v>2017-10-13 00:00:00</v>
          </cell>
          <cell r="AH466" t="str">
            <v>CONTRATO DE PRESTACION DE SERVICIOS</v>
          </cell>
          <cell r="AI466" t="str">
            <v>163-2017</v>
          </cell>
          <cell r="AJ466" t="str">
            <v>Prestar los servicios de interpretación en lengua de señas colombiana LSC y Español, según las necesidades del Instituto Nacional para Sordos.</v>
          </cell>
        </row>
        <row r="467">
          <cell r="A467">
            <v>66617</v>
          </cell>
          <cell r="B467" t="str">
            <v>2017-10-13 00:00:00</v>
          </cell>
          <cell r="C467" t="str">
            <v>2017-10-13 15:37:55</v>
          </cell>
          <cell r="D467" t="str">
            <v>Con Obligacion</v>
          </cell>
          <cell r="E467" t="str">
            <v>000</v>
          </cell>
          <cell r="F467" t="str">
            <v>INSOR GESTION GENERAL</v>
          </cell>
          <cell r="G467" t="str">
            <v>C-2203-0700-2</v>
          </cell>
          <cell r="H467" t="str">
            <v>ESTUDIOS, HERRAMIENTAS Y ORIENTACIONES PARA MEJORAR LA CALIDAD DE VIDA DE LA POBLACION COLOMBIANA CON LIMITACION AUDITIVA NACIONAL</v>
          </cell>
          <cell r="I467" t="str">
            <v>Nación</v>
          </cell>
          <cell r="J467" t="str">
            <v>RECURSOS CORRIENTES</v>
          </cell>
          <cell r="K467" t="str">
            <v>CSF</v>
          </cell>
          <cell r="L467">
            <v>7020000</v>
          </cell>
          <cell r="M467">
            <v>0</v>
          </cell>
          <cell r="N467">
            <v>7020000</v>
          </cell>
          <cell r="O467">
            <v>2700000</v>
          </cell>
          <cell r="P467">
            <v>4320000</v>
          </cell>
          <cell r="Q467" t="str">
            <v>Cédula de Ciudadanía</v>
          </cell>
          <cell r="R467" t="str">
            <v>1013662076</v>
          </cell>
          <cell r="S467" t="str">
            <v>OSPINA MORENO CINDY STEPHANIE</v>
          </cell>
          <cell r="T467" t="str">
            <v>Abono en cuenta</v>
          </cell>
          <cell r="U467" t="str">
            <v>Ahorro</v>
          </cell>
          <cell r="V467" t="str">
            <v>477900092602</v>
          </cell>
          <cell r="W467" t="str">
            <v>Activa</v>
          </cell>
          <cell r="X467" t="str">
            <v>860034313</v>
          </cell>
          <cell r="Y467" t="str">
            <v>BANCO DAVIVIENDA S.A.</v>
          </cell>
          <cell r="Z467">
            <v>52317</v>
          </cell>
          <cell r="AA467">
            <v>52317</v>
          </cell>
          <cell r="AB467">
            <v>66617</v>
          </cell>
          <cell r="AC467" t="str">
            <v>177217, 186517</v>
          </cell>
          <cell r="AD467" t="str">
            <v>194017, 203217</v>
          </cell>
          <cell r="AE467" t="str">
            <v>354989417, 360339817</v>
          </cell>
          <cell r="AF467"/>
          <cell r="AG467" t="str">
            <v>2017-10-13 00:00:00</v>
          </cell>
          <cell r="AH467" t="str">
            <v>CONTRATO DE PRESTACION DE SERVICIOS</v>
          </cell>
          <cell r="AI467" t="str">
            <v>162-2017</v>
          </cell>
          <cell r="AJ467" t="str">
            <v>Prestar los servicios de interpretación en Lengua de señas colombiana LSC Español según necesidades del Instituto Nacional para Sordos INSOR.</v>
          </cell>
        </row>
        <row r="468">
          <cell r="A468">
            <v>66717</v>
          </cell>
          <cell r="B468" t="str">
            <v>2017-10-13 00:00:00</v>
          </cell>
          <cell r="C468" t="str">
            <v>2017-10-13 15:40:33</v>
          </cell>
          <cell r="D468" t="str">
            <v>Con Obligacion</v>
          </cell>
          <cell r="E468" t="str">
            <v>000</v>
          </cell>
          <cell r="F468" t="str">
            <v>INSOR GESTION GENERAL</v>
          </cell>
          <cell r="G468" t="str">
            <v>C-2299-0700-5</v>
          </cell>
          <cell r="H468" t="str">
            <v>ADQUISICIÓN MEJORAMIENTO DE LA CAPACIDAD INSTITUCIONAL DEL INSOR A TRAVES DE LA COMPRA DE UNA PLANTA FÍSICA ADECUADA A LOS REQUERIMIENTOS DE LA ENTIDAD BOGOTÁ</v>
          </cell>
          <cell r="I468" t="str">
            <v>Nación</v>
          </cell>
          <cell r="J468" t="str">
            <v>RECURSOS CORRIENTES</v>
          </cell>
          <cell r="K468" t="str">
            <v>CSF</v>
          </cell>
          <cell r="L468">
            <v>25890000</v>
          </cell>
          <cell r="M468">
            <v>12941250</v>
          </cell>
          <cell r="N468">
            <v>38831250</v>
          </cell>
          <cell r="O468">
            <v>18096679</v>
          </cell>
          <cell r="P468">
            <v>20734571</v>
          </cell>
          <cell r="Q468" t="str">
            <v>NIT</v>
          </cell>
          <cell r="R468" t="str">
            <v>900030384</v>
          </cell>
          <cell r="S468" t="str">
            <v>KYROS MUEBLES Y DISEÑOS LTDA</v>
          </cell>
          <cell r="T468" t="str">
            <v>Abono en cuenta</v>
          </cell>
          <cell r="U468" t="str">
            <v>Corriente</v>
          </cell>
          <cell r="V468" t="str">
            <v>215070566</v>
          </cell>
          <cell r="W468" t="str">
            <v>Activa</v>
          </cell>
          <cell r="X468" t="str">
            <v>890300279</v>
          </cell>
          <cell r="Y468" t="str">
            <v>BANCO DE OCCIDENTE</v>
          </cell>
          <cell r="Z468">
            <v>38317</v>
          </cell>
          <cell r="AA468">
            <v>38317</v>
          </cell>
          <cell r="AB468">
            <v>66717</v>
          </cell>
          <cell r="AC468" t="str">
            <v>189117, 189217</v>
          </cell>
          <cell r="AD468" t="str">
            <v>205917</v>
          </cell>
          <cell r="AE468" t="str">
            <v>361953617</v>
          </cell>
          <cell r="AF468"/>
          <cell r="AG468" t="str">
            <v>2017-10-13 00:00:00</v>
          </cell>
          <cell r="AH468" t="str">
            <v>CONTRATO DE COMPRA VENTA Y SUMINISTROS</v>
          </cell>
          <cell r="AI468" t="str">
            <v>160-2017</v>
          </cell>
          <cell r="AJ468" t="str">
            <v>Adquisición e instalación de puestos de trabajo para las diferentes dependencias del INSOR.</v>
          </cell>
        </row>
        <row r="469">
          <cell r="A469">
            <v>66817</v>
          </cell>
          <cell r="B469" t="str">
            <v>2017-10-17 00:00:00</v>
          </cell>
          <cell r="C469" t="str">
            <v>2017-10-17 17:17:25</v>
          </cell>
          <cell r="D469" t="str">
            <v>Con Obligacion</v>
          </cell>
          <cell r="E469" t="str">
            <v>000</v>
          </cell>
          <cell r="F469" t="str">
            <v>INSOR GESTION GENERAL</v>
          </cell>
          <cell r="G469" t="str">
            <v>C-2203-0700-2</v>
          </cell>
          <cell r="H469" t="str">
            <v>ESTUDIOS, HERRAMIENTAS Y ORIENTACIONES PARA MEJORAR LA CALIDAD DE VIDA DE LA POBLACION COLOMBIANA CON LIMITACION AUDITIVA NACIONAL</v>
          </cell>
          <cell r="I469" t="str">
            <v>Nación</v>
          </cell>
          <cell r="J469" t="str">
            <v>RECURSOS CORRIENTES</v>
          </cell>
          <cell r="K469" t="str">
            <v>CSF</v>
          </cell>
          <cell r="L469">
            <v>192816</v>
          </cell>
          <cell r="M469">
            <v>0</v>
          </cell>
          <cell r="N469">
            <v>192816</v>
          </cell>
          <cell r="O469">
            <v>0</v>
          </cell>
          <cell r="P469">
            <v>192816</v>
          </cell>
          <cell r="Q469" t="str">
            <v>Cédula de Ciudadanía</v>
          </cell>
          <cell r="R469" t="str">
            <v>1022970465</v>
          </cell>
          <cell r="S469" t="str">
            <v>BAUTISTA MORENO IBETH ANDREA</v>
          </cell>
          <cell r="T469" t="str">
            <v>Abono en cuenta</v>
          </cell>
          <cell r="U469" t="str">
            <v>Ahorro</v>
          </cell>
          <cell r="V469" t="str">
            <v>23367516062</v>
          </cell>
          <cell r="W469" t="str">
            <v>Activa</v>
          </cell>
          <cell r="X469" t="str">
            <v>890903938</v>
          </cell>
          <cell r="Y469" t="str">
            <v>BANCOLOMBIA S.A.</v>
          </cell>
          <cell r="Z469">
            <v>56717</v>
          </cell>
          <cell r="AA469">
            <v>56717</v>
          </cell>
          <cell r="AB469">
            <v>66817</v>
          </cell>
          <cell r="AC469" t="str">
            <v>152117</v>
          </cell>
          <cell r="AD469" t="str">
            <v>166717</v>
          </cell>
          <cell r="AE469" t="str">
            <v>304923717</v>
          </cell>
          <cell r="AF469"/>
          <cell r="AG469" t="str">
            <v>2017-10-17 00:00:00</v>
          </cell>
          <cell r="AH469" t="str">
            <v>RESOLUCION</v>
          </cell>
          <cell r="AI469" t="str">
            <v>588/2017</v>
          </cell>
          <cell r="AJ469" t="str">
            <v>Comisión a Cúcuta del 17 al 18 de octubre 2017</v>
          </cell>
        </row>
        <row r="470">
          <cell r="A470">
            <v>66917</v>
          </cell>
          <cell r="B470" t="str">
            <v>2017-10-17 00:00:00</v>
          </cell>
          <cell r="C470" t="str">
            <v>2017-10-17 17:44:45</v>
          </cell>
          <cell r="D470" t="str">
            <v>Generado</v>
          </cell>
          <cell r="E470" t="str">
            <v>000</v>
          </cell>
          <cell r="F470" t="str">
            <v>INSOR GESTION GENERAL</v>
          </cell>
          <cell r="G470" t="str">
            <v>C-2299-0700-5</v>
          </cell>
          <cell r="H470" t="str">
            <v>ADQUISICIÓN MEJORAMIENTO DE LA CAPACIDAD INSTITUCIONAL DEL INSOR A TRAVES DE LA COMPRA DE UNA PLANTA FÍSICA ADECUADA A LOS REQUERIMIENTOS DE LA ENTIDAD BOGOTÁ</v>
          </cell>
          <cell r="I470" t="str">
            <v>Nación</v>
          </cell>
          <cell r="J470" t="str">
            <v>RECURSOS CORRIENTES</v>
          </cell>
          <cell r="K470" t="str">
            <v>CSF</v>
          </cell>
          <cell r="L470">
            <v>30000000</v>
          </cell>
          <cell r="M470">
            <v>0</v>
          </cell>
          <cell r="N470">
            <v>30000000</v>
          </cell>
          <cell r="O470">
            <v>30000000</v>
          </cell>
          <cell r="P470">
            <v>0</v>
          </cell>
          <cell r="Q470" t="str">
            <v>NIT</v>
          </cell>
          <cell r="R470" t="str">
            <v>900098348</v>
          </cell>
          <cell r="S470" t="str">
            <v>POWERSUN S.A.S.</v>
          </cell>
          <cell r="T470" t="str">
            <v>Abono en cuenta</v>
          </cell>
          <cell r="U470" t="str">
            <v>Corriente</v>
          </cell>
          <cell r="V470" t="str">
            <v>21927853649</v>
          </cell>
          <cell r="W470" t="str">
            <v>Activa</v>
          </cell>
          <cell r="X470" t="str">
            <v>890903938</v>
          </cell>
          <cell r="Y470" t="str">
            <v>BANCOLOMBIA S.A.</v>
          </cell>
          <cell r="Z470">
            <v>56317</v>
          </cell>
          <cell r="AA470">
            <v>56317</v>
          </cell>
          <cell r="AB470">
            <v>66917</v>
          </cell>
          <cell r="AC470"/>
          <cell r="AD470"/>
          <cell r="AE470"/>
          <cell r="AF470"/>
          <cell r="AG470" t="str">
            <v>2017-10-17 00:00:00</v>
          </cell>
          <cell r="AH470" t="str">
            <v>CONTRATO DE COMPRA VENTA Y SUMINISTROS</v>
          </cell>
          <cell r="AI470" t="str">
            <v>OTROSI 001 CCV 151-2017</v>
          </cell>
          <cell r="AJ470" t="str">
            <v>Contratar la compra, instalación y puesta en funcionamiento de una planta eléctrica con cabina insonora y transferencia automática - Adición contrato 151-2017 - Transferencia y servicios conexos para su funcionamiento.</v>
          </cell>
        </row>
        <row r="471">
          <cell r="A471">
            <v>67017</v>
          </cell>
          <cell r="B471" t="str">
            <v>2017-10-18 00:00:00</v>
          </cell>
          <cell r="C471" t="str">
            <v>2017-10-18 15:59:47</v>
          </cell>
          <cell r="D471" t="str">
            <v>Generado</v>
          </cell>
          <cell r="E471" t="str">
            <v>000</v>
          </cell>
          <cell r="F471" t="str">
            <v>INSOR GESTION GENERAL</v>
          </cell>
          <cell r="G471" t="str">
            <v>C-2203-0700-2</v>
          </cell>
          <cell r="H471" t="str">
            <v>ESTUDIOS, HERRAMIENTAS Y ORIENTACIONES PARA MEJORAR LA CALIDAD DE VIDA DE LA POBLACION COLOMBIANA CON LIMITACION AUDITIVA NACIONAL</v>
          </cell>
          <cell r="I471" t="str">
            <v>Nación</v>
          </cell>
          <cell r="J471" t="str">
            <v>RECURSOS CORRIENTES</v>
          </cell>
          <cell r="K471" t="str">
            <v>CSF</v>
          </cell>
          <cell r="L471">
            <v>64272</v>
          </cell>
          <cell r="M471">
            <v>0</v>
          </cell>
          <cell r="N471">
            <v>64272</v>
          </cell>
          <cell r="O471">
            <v>64272</v>
          </cell>
          <cell r="P471">
            <v>0</v>
          </cell>
          <cell r="Q471" t="str">
            <v>Cédula de Ciudadanía</v>
          </cell>
          <cell r="R471" t="str">
            <v>1113631992</v>
          </cell>
          <cell r="S471" t="str">
            <v>GONZALEZ OSORIO JONNATHAN</v>
          </cell>
          <cell r="T471" t="str">
            <v>Abono en cuenta</v>
          </cell>
          <cell r="U471" t="str">
            <v>Ahorro</v>
          </cell>
          <cell r="V471" t="str">
            <v>014241731</v>
          </cell>
          <cell r="W471" t="str">
            <v>Activa</v>
          </cell>
          <cell r="X471" t="str">
            <v>860002964</v>
          </cell>
          <cell r="Y471" t="str">
            <v>BANCO DE BOGOTA S. A.</v>
          </cell>
          <cell r="Z471">
            <v>56817</v>
          </cell>
          <cell r="AA471">
            <v>56817</v>
          </cell>
          <cell r="AB471">
            <v>67017</v>
          </cell>
          <cell r="AC471"/>
          <cell r="AD471"/>
          <cell r="AE471"/>
          <cell r="AF471"/>
          <cell r="AG471" t="str">
            <v>2017-10-18 00:00:00</v>
          </cell>
          <cell r="AH471" t="str">
            <v>RESOLUCION</v>
          </cell>
          <cell r="AI471" t="str">
            <v>589-2017</v>
          </cell>
          <cell r="AJ471" t="str">
            <v>Comisión a Cúcuta 18 de octubre 2017</v>
          </cell>
        </row>
        <row r="472">
          <cell r="A472">
            <v>67117</v>
          </cell>
          <cell r="B472" t="str">
            <v>2017-10-18 00:00:00</v>
          </cell>
          <cell r="C472" t="str">
            <v>2017-10-18 16:01:21</v>
          </cell>
          <cell r="D472" t="str">
            <v>Con Obligacion</v>
          </cell>
          <cell r="E472" t="str">
            <v>000</v>
          </cell>
          <cell r="F472" t="str">
            <v>INSOR GESTION GENERAL</v>
          </cell>
          <cell r="G472" t="str">
            <v>C-2203-0700-2</v>
          </cell>
          <cell r="H472" t="str">
            <v>ESTUDIOS, HERRAMIENTAS Y ORIENTACIONES PARA MEJORAR LA CALIDAD DE VIDA DE LA POBLACION COLOMBIANA CON LIMITACION AUDITIVA NACIONAL</v>
          </cell>
          <cell r="I472" t="str">
            <v>Propios</v>
          </cell>
          <cell r="J472" t="str">
            <v>INGRESOS CORRIENTES</v>
          </cell>
          <cell r="K472" t="str">
            <v>CSF</v>
          </cell>
          <cell r="L472">
            <v>130743</v>
          </cell>
          <cell r="M472">
            <v>0</v>
          </cell>
          <cell r="N472">
            <v>130743</v>
          </cell>
          <cell r="O472">
            <v>0</v>
          </cell>
          <cell r="P472">
            <v>130743</v>
          </cell>
          <cell r="Q472" t="str">
            <v>Cédula de Ciudadanía</v>
          </cell>
          <cell r="R472" t="str">
            <v>30331084</v>
          </cell>
          <cell r="S472" t="str">
            <v>CARDONA MOLINA MARIA DEL PILAR</v>
          </cell>
          <cell r="T472" t="str">
            <v>Abono en cuenta</v>
          </cell>
          <cell r="U472" t="str">
            <v>Ahorro</v>
          </cell>
          <cell r="V472" t="str">
            <v>70615333714</v>
          </cell>
          <cell r="W472" t="str">
            <v>Activa</v>
          </cell>
          <cell r="X472" t="str">
            <v>890903938</v>
          </cell>
          <cell r="Y472" t="str">
            <v>BANCOLOMBIA S.A.</v>
          </cell>
          <cell r="Z472">
            <v>56917</v>
          </cell>
          <cell r="AA472">
            <v>56917</v>
          </cell>
          <cell r="AB472">
            <v>67117</v>
          </cell>
          <cell r="AC472" t="str">
            <v>154017</v>
          </cell>
          <cell r="AD472" t="str">
            <v>168617</v>
          </cell>
          <cell r="AE472" t="str">
            <v>307941217</v>
          </cell>
          <cell r="AF472"/>
          <cell r="AG472" t="str">
            <v>2017-10-18 00:00:00</v>
          </cell>
          <cell r="AH472" t="str">
            <v>RESOLUCION</v>
          </cell>
          <cell r="AI472" t="str">
            <v>590-2017</v>
          </cell>
          <cell r="AJ472" t="str">
            <v>Comisión a Barranquilla el 19 de octubre 2017</v>
          </cell>
        </row>
        <row r="473">
          <cell r="A473">
            <v>67217</v>
          </cell>
          <cell r="B473" t="str">
            <v>2017-10-18 00:00:00</v>
          </cell>
          <cell r="C473" t="str">
            <v>2017-10-18 16:29:53</v>
          </cell>
          <cell r="D473" t="str">
            <v>Con Obligacion</v>
          </cell>
          <cell r="E473" t="str">
            <v>000</v>
          </cell>
          <cell r="F473" t="str">
            <v>INSOR GESTION GENERAL</v>
          </cell>
          <cell r="G473" t="str">
            <v>C-2203-0700-1</v>
          </cell>
          <cell r="H473" t="str">
            <v>MEJORAMIENTO DE LA ATENCION EDUCATIVA DE LA POBLACION SORDA A NIVEL NACIONAL</v>
          </cell>
          <cell r="I473" t="str">
            <v>Propios</v>
          </cell>
          <cell r="J473" t="str">
            <v>OTROS RECURSOS DE TESORERIA</v>
          </cell>
          <cell r="K473" t="str">
            <v>CSF</v>
          </cell>
          <cell r="L473">
            <v>332228</v>
          </cell>
          <cell r="M473">
            <v>0</v>
          </cell>
          <cell r="N473">
            <v>332228</v>
          </cell>
          <cell r="O473">
            <v>0</v>
          </cell>
          <cell r="P473">
            <v>332228</v>
          </cell>
          <cell r="Q473" t="str">
            <v>Cédula de Ciudadanía</v>
          </cell>
          <cell r="R473" t="str">
            <v>1073234404</v>
          </cell>
          <cell r="S473" t="str">
            <v>TORRES ARMENTA EDWIN GREGORI</v>
          </cell>
          <cell r="T473" t="str">
            <v>Abono en cuenta</v>
          </cell>
          <cell r="U473" t="str">
            <v>Ahorro</v>
          </cell>
          <cell r="V473" t="str">
            <v>24028797827</v>
          </cell>
          <cell r="W473" t="str">
            <v>Activa</v>
          </cell>
          <cell r="X473" t="str">
            <v>860007335</v>
          </cell>
          <cell r="Y473" t="str">
            <v>BCSC S A</v>
          </cell>
          <cell r="Z473">
            <v>57017</v>
          </cell>
          <cell r="AA473">
            <v>57017</v>
          </cell>
          <cell r="AB473">
            <v>67217</v>
          </cell>
          <cell r="AC473" t="str">
            <v>154117</v>
          </cell>
          <cell r="AD473" t="str">
            <v>168717</v>
          </cell>
          <cell r="AE473" t="str">
            <v>307949817</v>
          </cell>
          <cell r="AF473"/>
          <cell r="AG473" t="str">
            <v>2017-10-18 00:00:00</v>
          </cell>
          <cell r="AH473" t="str">
            <v>RESOLUCION</v>
          </cell>
          <cell r="AI473" t="str">
            <v>591-2017</v>
          </cell>
          <cell r="AJ473" t="str">
            <v>Comisión a Ibagué del 19 al 20 de octubre 2017</v>
          </cell>
        </row>
        <row r="474">
          <cell r="A474">
            <v>67517</v>
          </cell>
          <cell r="B474" t="str">
            <v>2017-10-19 00:00:00</v>
          </cell>
          <cell r="C474" t="str">
            <v>2017-10-19 11:49:59</v>
          </cell>
          <cell r="D474" t="str">
            <v>Con Obligacion</v>
          </cell>
          <cell r="E474" t="str">
            <v>000</v>
          </cell>
          <cell r="F474" t="str">
            <v>INSOR GESTION GENERAL</v>
          </cell>
          <cell r="G474" t="str">
            <v>C-2203-0700-1</v>
          </cell>
          <cell r="H474" t="str">
            <v>MEJORAMIENTO DE LA ATENCION EDUCATIVA DE LA POBLACION SORDA A NIVEL NACIONAL</v>
          </cell>
          <cell r="I474" t="str">
            <v>Propios</v>
          </cell>
          <cell r="J474" t="str">
            <v>INGRESOS CORRIENTES</v>
          </cell>
          <cell r="K474" t="str">
            <v>CSF</v>
          </cell>
          <cell r="L474">
            <v>155544</v>
          </cell>
          <cell r="M474">
            <v>0</v>
          </cell>
          <cell r="N474">
            <v>155544</v>
          </cell>
          <cell r="O474">
            <v>0</v>
          </cell>
          <cell r="P474">
            <v>155544</v>
          </cell>
          <cell r="Q474" t="str">
            <v>Cédula de Ciudadanía</v>
          </cell>
          <cell r="R474" t="str">
            <v>79434952</v>
          </cell>
          <cell r="S474" t="str">
            <v>RASGO RODRÍGUEZ ROLANDO ALBERTO</v>
          </cell>
          <cell r="T474" t="str">
            <v>Abono en cuenta</v>
          </cell>
          <cell r="U474" t="str">
            <v>Ahorro</v>
          </cell>
          <cell r="V474" t="str">
            <v>230170103733</v>
          </cell>
          <cell r="W474" t="str">
            <v>Activa</v>
          </cell>
          <cell r="X474" t="str">
            <v>860007738</v>
          </cell>
          <cell r="Y474" t="str">
            <v>BANCO POPULAR S. A.</v>
          </cell>
          <cell r="Z474">
            <v>57117</v>
          </cell>
          <cell r="AA474">
            <v>57117</v>
          </cell>
          <cell r="AB474">
            <v>67517</v>
          </cell>
          <cell r="AC474" t="str">
            <v>154217</v>
          </cell>
          <cell r="AD474" t="str">
            <v>168817</v>
          </cell>
          <cell r="AE474" t="str">
            <v>307957517</v>
          </cell>
          <cell r="AF474"/>
          <cell r="AG474" t="str">
            <v>2017-10-19 00:00:00</v>
          </cell>
          <cell r="AH474" t="str">
            <v>RESOLUCION</v>
          </cell>
          <cell r="AI474" t="str">
            <v>592-2017</v>
          </cell>
          <cell r="AJ474" t="str">
            <v>Comisión a Sesquile los días 23 y 25 de octubre 2017</v>
          </cell>
        </row>
        <row r="475">
          <cell r="A475">
            <v>67617</v>
          </cell>
          <cell r="B475" t="str">
            <v>2017-10-19 00:00:00</v>
          </cell>
          <cell r="C475" t="str">
            <v>2017-10-19 11:51:37</v>
          </cell>
          <cell r="D475" t="str">
            <v>Con Obligacion</v>
          </cell>
          <cell r="E475" t="str">
            <v>000</v>
          </cell>
          <cell r="F475" t="str">
            <v>INSOR GESTION GENERAL</v>
          </cell>
          <cell r="G475" t="str">
            <v>C-2203-0700-1</v>
          </cell>
          <cell r="H475" t="str">
            <v>MEJORAMIENTO DE LA ATENCION EDUCATIVA DE LA POBLACION SORDA A NIVEL NACIONAL</v>
          </cell>
          <cell r="I475" t="str">
            <v>Propios</v>
          </cell>
          <cell r="J475" t="str">
            <v>INGRESOS CORRIENTES</v>
          </cell>
          <cell r="K475" t="str">
            <v>CSF</v>
          </cell>
          <cell r="L475">
            <v>208485</v>
          </cell>
          <cell r="M475">
            <v>0</v>
          </cell>
          <cell r="N475">
            <v>208485</v>
          </cell>
          <cell r="O475">
            <v>0</v>
          </cell>
          <cell r="P475">
            <v>208485</v>
          </cell>
          <cell r="Q475" t="str">
            <v>Cédula de Ciudadanía</v>
          </cell>
          <cell r="R475" t="str">
            <v>52384828</v>
          </cell>
          <cell r="S475" t="str">
            <v>DÍAZ INÉS ESTHER</v>
          </cell>
          <cell r="T475" t="str">
            <v>Abono en cuenta</v>
          </cell>
          <cell r="U475" t="str">
            <v>Ahorro</v>
          </cell>
          <cell r="V475" t="str">
            <v>03350985645</v>
          </cell>
          <cell r="W475" t="str">
            <v>Activa</v>
          </cell>
          <cell r="X475" t="str">
            <v>890903938</v>
          </cell>
          <cell r="Y475" t="str">
            <v>BANCOLOMBIA S.A.</v>
          </cell>
          <cell r="Z475">
            <v>57217</v>
          </cell>
          <cell r="AA475">
            <v>57217</v>
          </cell>
          <cell r="AB475">
            <v>67617</v>
          </cell>
          <cell r="AC475" t="str">
            <v>154317</v>
          </cell>
          <cell r="AD475" t="str">
            <v>168917</v>
          </cell>
          <cell r="AE475" t="str">
            <v>308013117</v>
          </cell>
          <cell r="AF475"/>
          <cell r="AG475" t="str">
            <v>2017-10-19 00:00:00</v>
          </cell>
          <cell r="AH475" t="str">
            <v>RESOLUCION</v>
          </cell>
          <cell r="AI475" t="str">
            <v>593-2017</v>
          </cell>
          <cell r="AJ475" t="str">
            <v>Comisión a Sesquile los días 23 y 25 de octubre 2017</v>
          </cell>
        </row>
        <row r="476">
          <cell r="A476">
            <v>67717</v>
          </cell>
          <cell r="B476" t="str">
            <v>2017-10-19 00:00:00</v>
          </cell>
          <cell r="C476" t="str">
            <v>2017-10-19 11:53:48</v>
          </cell>
          <cell r="D476" t="str">
            <v>Con Obligacion</v>
          </cell>
          <cell r="E476" t="str">
            <v>000</v>
          </cell>
          <cell r="F476" t="str">
            <v>INSOR GESTION GENERAL</v>
          </cell>
          <cell r="G476" t="str">
            <v>C-2203-0700-1</v>
          </cell>
          <cell r="H476" t="str">
            <v>MEJORAMIENTO DE LA ATENCION EDUCATIVA DE LA POBLACION SORDA A NIVEL NACIONAL</v>
          </cell>
          <cell r="I476" t="str">
            <v>Propios</v>
          </cell>
          <cell r="J476" t="str">
            <v>INGRESOS CORRIENTES</v>
          </cell>
          <cell r="K476" t="str">
            <v>CSF</v>
          </cell>
          <cell r="L476">
            <v>105743</v>
          </cell>
          <cell r="M476">
            <v>0</v>
          </cell>
          <cell r="N476">
            <v>105743</v>
          </cell>
          <cell r="O476">
            <v>0</v>
          </cell>
          <cell r="P476">
            <v>105743</v>
          </cell>
          <cell r="Q476" t="str">
            <v>Cédula de Ciudadanía</v>
          </cell>
          <cell r="R476" t="str">
            <v>52384828</v>
          </cell>
          <cell r="S476" t="str">
            <v>DÍAZ INÉS ESTHER</v>
          </cell>
          <cell r="T476" t="str">
            <v>Abono en cuenta</v>
          </cell>
          <cell r="U476" t="str">
            <v>Ahorro</v>
          </cell>
          <cell r="V476" t="str">
            <v>03350985645</v>
          </cell>
          <cell r="W476" t="str">
            <v>Activa</v>
          </cell>
          <cell r="X476" t="str">
            <v>890903938</v>
          </cell>
          <cell r="Y476" t="str">
            <v>BANCOLOMBIA S.A.</v>
          </cell>
          <cell r="Z476">
            <v>57317</v>
          </cell>
          <cell r="AA476">
            <v>57317</v>
          </cell>
          <cell r="AB476">
            <v>67717</v>
          </cell>
          <cell r="AC476" t="str">
            <v>154417</v>
          </cell>
          <cell r="AD476" t="str">
            <v>169017</v>
          </cell>
          <cell r="AE476" t="str">
            <v>308021217</v>
          </cell>
          <cell r="AF476"/>
          <cell r="AG476" t="str">
            <v>2017-10-19 00:00:00</v>
          </cell>
          <cell r="AH476" t="str">
            <v>RESOLUCION</v>
          </cell>
          <cell r="AI476" t="str">
            <v>595-2017</v>
          </cell>
          <cell r="AJ476" t="str">
            <v>Comisión a Tocancipa el 24 de octubre 2017</v>
          </cell>
        </row>
        <row r="477">
          <cell r="A477">
            <v>67817</v>
          </cell>
          <cell r="B477" t="str">
            <v>2017-10-19 00:00:00</v>
          </cell>
          <cell r="C477" t="str">
            <v>2017-10-19 11:55:55</v>
          </cell>
          <cell r="D477" t="str">
            <v>Con Obligacion</v>
          </cell>
          <cell r="E477" t="str">
            <v>000</v>
          </cell>
          <cell r="F477" t="str">
            <v>INSOR GESTION GENERAL</v>
          </cell>
          <cell r="G477" t="str">
            <v>C-2203-0700-2</v>
          </cell>
          <cell r="H477" t="str">
            <v>ESTUDIOS, HERRAMIENTAS Y ORIENTACIONES PARA MEJORAR LA CALIDAD DE VIDA DE LA POBLACION COLOMBIANA CON LIMITACION AUDITIVA NACIONAL</v>
          </cell>
          <cell r="I477" t="str">
            <v>Propios</v>
          </cell>
          <cell r="J477" t="str">
            <v>INGRESOS CORRIENTES</v>
          </cell>
          <cell r="K477" t="str">
            <v>CSF</v>
          </cell>
          <cell r="L477">
            <v>90743</v>
          </cell>
          <cell r="M477">
            <v>0</v>
          </cell>
          <cell r="N477">
            <v>90743</v>
          </cell>
          <cell r="O477">
            <v>0</v>
          </cell>
          <cell r="P477">
            <v>90743</v>
          </cell>
          <cell r="Q477" t="str">
            <v>Cédula de Ciudadanía</v>
          </cell>
          <cell r="R477" t="str">
            <v>30331084</v>
          </cell>
          <cell r="S477" t="str">
            <v>CARDONA MOLINA MARIA DEL PILAR</v>
          </cell>
          <cell r="T477" t="str">
            <v>Abono en cuenta</v>
          </cell>
          <cell r="U477" t="str">
            <v>Ahorro</v>
          </cell>
          <cell r="V477" t="str">
            <v>70615333714</v>
          </cell>
          <cell r="W477" t="str">
            <v>Activa</v>
          </cell>
          <cell r="X477" t="str">
            <v>890903938</v>
          </cell>
          <cell r="Y477" t="str">
            <v>BANCOLOMBIA S.A.</v>
          </cell>
          <cell r="Z477">
            <v>57517</v>
          </cell>
          <cell r="AA477">
            <v>57517</v>
          </cell>
          <cell r="AB477">
            <v>67817</v>
          </cell>
          <cell r="AC477" t="str">
            <v>154517</v>
          </cell>
          <cell r="AD477" t="str">
            <v>169117</v>
          </cell>
          <cell r="AE477" t="str">
            <v>308040517</v>
          </cell>
          <cell r="AF477"/>
          <cell r="AG477" t="str">
            <v>2017-10-19 00:00:00</v>
          </cell>
          <cell r="AH477" t="str">
            <v>RESOLUCION</v>
          </cell>
          <cell r="AI477" t="str">
            <v>596-2017</v>
          </cell>
          <cell r="AJ477" t="str">
            <v>Comisión a Risaralda el 30 de octubre 2017</v>
          </cell>
        </row>
        <row r="478">
          <cell r="A478">
            <v>67917</v>
          </cell>
          <cell r="B478" t="str">
            <v>2017-10-19 00:00:00</v>
          </cell>
          <cell r="C478" t="str">
            <v>2017-10-19 17:58:51</v>
          </cell>
          <cell r="D478" t="str">
            <v>Con Obligacion</v>
          </cell>
          <cell r="E478" t="str">
            <v>000</v>
          </cell>
          <cell r="F478" t="str">
            <v>INSOR GESTION GENERAL</v>
          </cell>
          <cell r="G478" t="str">
            <v>C-2203-0700-1</v>
          </cell>
          <cell r="H478" t="str">
            <v>MEJORAMIENTO DE LA ATENCION EDUCATIVA DE LA POBLACION SORDA A NIVEL NACIONAL</v>
          </cell>
          <cell r="I478" t="str">
            <v>Propios</v>
          </cell>
          <cell r="J478" t="str">
            <v>INGRESOS CORRIENTES</v>
          </cell>
          <cell r="K478" t="str">
            <v>CSF</v>
          </cell>
          <cell r="L478">
            <v>10800000</v>
          </cell>
          <cell r="M478">
            <v>0</v>
          </cell>
          <cell r="N478">
            <v>10800000</v>
          </cell>
          <cell r="O478">
            <v>4500000</v>
          </cell>
          <cell r="P478">
            <v>6300000</v>
          </cell>
          <cell r="Q478" t="str">
            <v>Cédula de Ciudadanía</v>
          </cell>
          <cell r="R478" t="str">
            <v>86066849</v>
          </cell>
          <cell r="S478" t="str">
            <v>ARIAS BUSTAMANTE CARLOS</v>
          </cell>
          <cell r="T478" t="str">
            <v>Abono en cuenta</v>
          </cell>
          <cell r="U478" t="str">
            <v>Ahorro</v>
          </cell>
          <cell r="V478" t="str">
            <v>63277001888</v>
          </cell>
          <cell r="W478" t="str">
            <v>Activa</v>
          </cell>
          <cell r="X478" t="str">
            <v>890903938</v>
          </cell>
          <cell r="Y478" t="str">
            <v>BANCOLOMBIA S.A.</v>
          </cell>
          <cell r="Z478">
            <v>56517</v>
          </cell>
          <cell r="AA478">
            <v>56517</v>
          </cell>
          <cell r="AB478">
            <v>67917</v>
          </cell>
          <cell r="AC478" t="str">
            <v>171217, 195517</v>
          </cell>
          <cell r="AD478" t="str">
            <v>186617, 211817</v>
          </cell>
          <cell r="AE478" t="str">
            <v>340236117, 372849917</v>
          </cell>
          <cell r="AF478"/>
          <cell r="AG478" t="str">
            <v>2017-10-19 00:00:00</v>
          </cell>
          <cell r="AH478" t="str">
            <v>RESOLUCION</v>
          </cell>
          <cell r="AI478" t="str">
            <v>164-2017</v>
          </cell>
          <cell r="AJ478" t="str">
            <v>Prestar servicios profesionales para apoyar la planeación e implementación del Decreto 1421 de 2017 que reglamenta la Ley 1618 de 2013</v>
          </cell>
        </row>
        <row r="479">
          <cell r="A479">
            <v>68017</v>
          </cell>
          <cell r="B479" t="str">
            <v>2017-10-19 00:00:00</v>
          </cell>
          <cell r="C479" t="str">
            <v>2017-10-19 18:12:46</v>
          </cell>
          <cell r="D479" t="str">
            <v>Con Obligacion</v>
          </cell>
          <cell r="E479" t="str">
            <v>000</v>
          </cell>
          <cell r="F479" t="str">
            <v>INSOR GESTION GENERAL</v>
          </cell>
          <cell r="G479" t="str">
            <v>C-2299-0700-5</v>
          </cell>
          <cell r="H479" t="str">
            <v>ADQUISICIÓN MEJORAMIENTO DE LA CAPACIDAD INSTITUCIONAL DEL INSOR A TRAVES DE LA COMPRA DE UNA PLANTA FÍSICA ADECUADA A LOS REQUERIMIENTOS DE LA ENTIDAD BOGOTÁ</v>
          </cell>
          <cell r="I479" t="str">
            <v>Propios</v>
          </cell>
          <cell r="J479" t="str">
            <v>OTROS RECURSOS DE TESORERIA</v>
          </cell>
          <cell r="K479" t="str">
            <v>CSF</v>
          </cell>
          <cell r="L479">
            <v>1187415</v>
          </cell>
          <cell r="M479">
            <v>0</v>
          </cell>
          <cell r="N479">
            <v>1187415</v>
          </cell>
          <cell r="O479">
            <v>0</v>
          </cell>
          <cell r="P479">
            <v>1187415</v>
          </cell>
          <cell r="Q479" t="str">
            <v>Cédula de Ciudadanía</v>
          </cell>
          <cell r="R479" t="str">
            <v>7212130</v>
          </cell>
          <cell r="S479" t="str">
            <v>NINO GUARIN JUAN ENRIQUE</v>
          </cell>
          <cell r="T479" t="str">
            <v>Abono en cuenta</v>
          </cell>
          <cell r="U479" t="str">
            <v>Corriente</v>
          </cell>
          <cell r="V479" t="str">
            <v>227054129</v>
          </cell>
          <cell r="W479" t="str">
            <v>Activa</v>
          </cell>
          <cell r="X479" t="str">
            <v>860002964</v>
          </cell>
          <cell r="Y479" t="str">
            <v>BANCO DE BOGOTA S. A.</v>
          </cell>
          <cell r="Z479">
            <v>57717</v>
          </cell>
          <cell r="AA479">
            <v>57717</v>
          </cell>
          <cell r="AB479">
            <v>68017</v>
          </cell>
          <cell r="AC479" t="str">
            <v>154717</v>
          </cell>
          <cell r="AD479" t="str">
            <v>171117</v>
          </cell>
          <cell r="AE479" t="str">
            <v>309727217</v>
          </cell>
          <cell r="AF479"/>
          <cell r="AG479" t="str">
            <v>2017-10-19 00:00:00</v>
          </cell>
          <cell r="AH479" t="str">
            <v>RESOLUCION</v>
          </cell>
          <cell r="AI479" t="str">
            <v>597-2017</v>
          </cell>
          <cell r="AJ479" t="str">
            <v>Autorización del pago de una escritura pública referente al englobe de los locales propiedades del INSOR.</v>
          </cell>
        </row>
        <row r="480">
          <cell r="A480">
            <v>68117</v>
          </cell>
          <cell r="B480" t="str">
            <v>2017-10-20 00:00:00</v>
          </cell>
          <cell r="C480" t="str">
            <v>2017-10-20 14:15:07</v>
          </cell>
          <cell r="D480" t="str">
            <v>Con Obligacion</v>
          </cell>
          <cell r="E480" t="str">
            <v>000</v>
          </cell>
          <cell r="F480" t="str">
            <v>INSOR GESTION GENERAL</v>
          </cell>
          <cell r="G480" t="str">
            <v>C-2203-0700-1</v>
          </cell>
          <cell r="H480" t="str">
            <v>MEJORAMIENTO DE LA ATENCION EDUCATIVA DE LA POBLACION SORDA A NIVEL NACIONAL</v>
          </cell>
          <cell r="I480" t="str">
            <v>Propios</v>
          </cell>
          <cell r="J480" t="str">
            <v>INGRESOS CORRIENTES</v>
          </cell>
          <cell r="K480" t="str">
            <v>CSF</v>
          </cell>
          <cell r="L480">
            <v>79272</v>
          </cell>
          <cell r="M480">
            <v>0</v>
          </cell>
          <cell r="N480">
            <v>79272</v>
          </cell>
          <cell r="O480">
            <v>0</v>
          </cell>
          <cell r="P480">
            <v>79272</v>
          </cell>
          <cell r="Q480" t="str">
            <v>Cédula de Ciudadanía</v>
          </cell>
          <cell r="R480" t="str">
            <v>79434952</v>
          </cell>
          <cell r="S480" t="str">
            <v>RASGO RODRÍGUEZ ROLANDO ALBERTO</v>
          </cell>
          <cell r="T480" t="str">
            <v>Abono en cuenta</v>
          </cell>
          <cell r="U480" t="str">
            <v>Ahorro</v>
          </cell>
          <cell r="V480" t="str">
            <v>230170103733</v>
          </cell>
          <cell r="W480" t="str">
            <v>Activa</v>
          </cell>
          <cell r="X480" t="str">
            <v>860007738</v>
          </cell>
          <cell r="Y480" t="str">
            <v>BANCO POPULAR S. A.</v>
          </cell>
          <cell r="Z480">
            <v>57417</v>
          </cell>
          <cell r="AA480">
            <v>57417</v>
          </cell>
          <cell r="AB480">
            <v>68117</v>
          </cell>
          <cell r="AC480" t="str">
            <v>154617</v>
          </cell>
          <cell r="AD480" t="str">
            <v>169217</v>
          </cell>
          <cell r="AE480" t="str">
            <v>308156017</v>
          </cell>
          <cell r="AF480"/>
          <cell r="AG480" t="str">
            <v>2017-10-20 00:00:00</v>
          </cell>
          <cell r="AH480" t="str">
            <v>RESOLUCION</v>
          </cell>
          <cell r="AI480" t="str">
            <v>594-2017</v>
          </cell>
          <cell r="AJ480" t="str">
            <v>Comisión a Tocancipa el 24 de octubre 2017</v>
          </cell>
        </row>
        <row r="481">
          <cell r="A481">
            <v>68217</v>
          </cell>
          <cell r="B481" t="str">
            <v>2017-10-20 00:00:00</v>
          </cell>
          <cell r="C481" t="str">
            <v>2017-10-20 14:27:03</v>
          </cell>
          <cell r="D481" t="str">
            <v>Con Obligacion</v>
          </cell>
          <cell r="E481" t="str">
            <v>000</v>
          </cell>
          <cell r="F481" t="str">
            <v>INSOR GESTION GENERAL</v>
          </cell>
          <cell r="G481" t="str">
            <v>C-2203-0700-1</v>
          </cell>
          <cell r="H481" t="str">
            <v>MEJORAMIENTO DE LA ATENCION EDUCATIVA DE LA POBLACION SORDA A NIVEL NACIONAL</v>
          </cell>
          <cell r="I481" t="str">
            <v>Nación</v>
          </cell>
          <cell r="J481" t="str">
            <v>RECURSOS CORRIENTES</v>
          </cell>
          <cell r="K481" t="str">
            <v>CSF</v>
          </cell>
          <cell r="L481">
            <v>3786666</v>
          </cell>
          <cell r="M481">
            <v>0</v>
          </cell>
          <cell r="N481">
            <v>3786666</v>
          </cell>
          <cell r="O481">
            <v>1600000</v>
          </cell>
          <cell r="P481">
            <v>2186666</v>
          </cell>
          <cell r="Q481" t="str">
            <v>Cédula de Ciudadanía</v>
          </cell>
          <cell r="R481" t="str">
            <v>1072192127</v>
          </cell>
          <cell r="S481" t="str">
            <v>CESPEDES PINZON MARIA NATALY</v>
          </cell>
          <cell r="T481" t="str">
            <v>Abono en cuenta</v>
          </cell>
          <cell r="U481" t="str">
            <v>Ahorro</v>
          </cell>
          <cell r="V481" t="str">
            <v>015117815</v>
          </cell>
          <cell r="W481" t="str">
            <v>Activa</v>
          </cell>
          <cell r="X481" t="str">
            <v>860002964</v>
          </cell>
          <cell r="Y481" t="str">
            <v>BANCO DE BOGOTA S. A.</v>
          </cell>
          <cell r="Z481">
            <v>55617</v>
          </cell>
          <cell r="AA481">
            <v>55617</v>
          </cell>
          <cell r="AB481">
            <v>68217</v>
          </cell>
          <cell r="AC481" t="str">
            <v>171017, 195317</v>
          </cell>
          <cell r="AD481" t="str">
            <v>186417, 211617</v>
          </cell>
          <cell r="AE481" t="str">
            <v>340204617, 372882117</v>
          </cell>
          <cell r="AF481"/>
          <cell r="AG481" t="str">
            <v>2017-10-20 00:00:00</v>
          </cell>
          <cell r="AH481" t="str">
            <v>CONTRATO DE PRESTACION DE SERVICIOS</v>
          </cell>
          <cell r="AI481" t="str">
            <v>165-2017</v>
          </cell>
          <cell r="AJ481" t="str">
            <v>Prestar los servicios de apoyo a la gestión para la elaboración de las ilustraciones de los contenidos de las unidades didácticas en el marco del convenio celebrado con el departamento de Cundinamarca.</v>
          </cell>
        </row>
        <row r="482">
          <cell r="A482">
            <v>68417</v>
          </cell>
          <cell r="B482" t="str">
            <v>2017-10-23 00:00:00</v>
          </cell>
          <cell r="C482" t="str">
            <v>2017-10-23 10:47:36</v>
          </cell>
          <cell r="D482" t="str">
            <v>Generado</v>
          </cell>
          <cell r="E482" t="str">
            <v>000</v>
          </cell>
          <cell r="F482" t="str">
            <v>INSOR GESTION GENERAL</v>
          </cell>
          <cell r="G482" t="str">
            <v>C-2203-0700-2</v>
          </cell>
          <cell r="H482" t="str">
            <v>ESTUDIOS, HERRAMIENTAS Y ORIENTACIONES PARA MEJORAR LA CALIDAD DE VIDA DE LA POBLACION COLOMBIANA CON LIMITACION AUDITIVA NACIONAL</v>
          </cell>
          <cell r="I482" t="str">
            <v>Propios</v>
          </cell>
          <cell r="J482" t="str">
            <v>INGRESOS CORRIENTES</v>
          </cell>
          <cell r="K482" t="str">
            <v>CSF</v>
          </cell>
          <cell r="L482">
            <v>15000000</v>
          </cell>
          <cell r="M482">
            <v>0</v>
          </cell>
          <cell r="N482">
            <v>15000000</v>
          </cell>
          <cell r="O482">
            <v>15000000</v>
          </cell>
          <cell r="P482">
            <v>0</v>
          </cell>
          <cell r="Q482" t="str">
            <v>NIT</v>
          </cell>
          <cell r="R482" t="str">
            <v>899999143</v>
          </cell>
          <cell r="S482" t="str">
            <v>SERVICIO AEREO A TERRITORIOS NACIONALES S.A.</v>
          </cell>
          <cell r="T482" t="str">
            <v>Abono en cuenta</v>
          </cell>
          <cell r="U482" t="str">
            <v>Ahorro</v>
          </cell>
          <cell r="V482" t="str">
            <v>165306655</v>
          </cell>
          <cell r="W482" t="str">
            <v>Activa</v>
          </cell>
          <cell r="X482" t="str">
            <v>860002964</v>
          </cell>
          <cell r="Y482" t="str">
            <v>BANCO DE BOGOTA S. A.</v>
          </cell>
          <cell r="Z482">
            <v>6817</v>
          </cell>
          <cell r="AA482">
            <v>6817</v>
          </cell>
          <cell r="AB482">
            <v>68417</v>
          </cell>
          <cell r="AC482"/>
          <cell r="AD482"/>
          <cell r="AE482"/>
          <cell r="AF482"/>
          <cell r="AG482" t="str">
            <v>2017-10-23 00:00:00</v>
          </cell>
          <cell r="AH482" t="str">
            <v>ORDEN DE COMPRA</v>
          </cell>
          <cell r="AI482" t="str">
            <v>14269 - ADICION</v>
          </cell>
          <cell r="AJ482" t="str">
            <v>Prestar servicio de tiquetes aéreos en sus rutas de operación y a la adquisición de tiquetes aéreos de otros operadores para el cumplimiento de la gestión institucional del INSOR - ADICIÓN</v>
          </cell>
        </row>
        <row r="483">
          <cell r="A483">
            <v>68517</v>
          </cell>
          <cell r="B483" t="str">
            <v>2017-10-23 00:00:00</v>
          </cell>
          <cell r="C483" t="str">
            <v>2017-10-23 10:49:51</v>
          </cell>
          <cell r="D483" t="str">
            <v>Con Obligacion</v>
          </cell>
          <cell r="E483" t="str">
            <v>000</v>
          </cell>
          <cell r="F483" t="str">
            <v>INSOR GESTION GENERAL</v>
          </cell>
          <cell r="G483" t="str">
            <v>C-2203-0700-1</v>
          </cell>
          <cell r="H483" t="str">
            <v>MEJORAMIENTO DE LA ATENCION EDUCATIVA DE LA POBLACION SORDA A NIVEL NACIONAL</v>
          </cell>
          <cell r="I483" t="str">
            <v>Propios</v>
          </cell>
          <cell r="J483" t="str">
            <v>INGRESOS CORRIENTES</v>
          </cell>
          <cell r="K483" t="str">
            <v>CSF</v>
          </cell>
          <cell r="L483">
            <v>8690283</v>
          </cell>
          <cell r="M483">
            <v>0</v>
          </cell>
          <cell r="N483">
            <v>8690283</v>
          </cell>
          <cell r="O483">
            <v>4043440</v>
          </cell>
          <cell r="P483">
            <v>4646843</v>
          </cell>
          <cell r="Q483" t="str">
            <v>NIT</v>
          </cell>
          <cell r="R483" t="str">
            <v>899999143</v>
          </cell>
          <cell r="S483" t="str">
            <v>SERVICIO AEREO A TERRITORIOS NACIONALES S.A.</v>
          </cell>
          <cell r="T483" t="str">
            <v>Abono en cuenta</v>
          </cell>
          <cell r="U483" t="str">
            <v>Ahorro</v>
          </cell>
          <cell r="V483" t="str">
            <v>165306655</v>
          </cell>
          <cell r="W483" t="str">
            <v>Activa</v>
          </cell>
          <cell r="X483" t="str">
            <v>860002964</v>
          </cell>
          <cell r="Y483" t="str">
            <v>BANCO DE BOGOTA S. A.</v>
          </cell>
          <cell r="Z483">
            <v>56117</v>
          </cell>
          <cell r="AA483">
            <v>56117</v>
          </cell>
          <cell r="AB483">
            <v>68517</v>
          </cell>
          <cell r="AC483" t="str">
            <v>190617</v>
          </cell>
          <cell r="AD483" t="str">
            <v>207017</v>
          </cell>
          <cell r="AE483" t="str">
            <v>367415417</v>
          </cell>
          <cell r="AF483"/>
          <cell r="AG483" t="str">
            <v>2017-10-23 00:00:00</v>
          </cell>
          <cell r="AH483" t="str">
            <v>ORDEN DE COMPRA</v>
          </cell>
          <cell r="AI483" t="str">
            <v>14269 - ADICIÓN</v>
          </cell>
          <cell r="AJ483" t="str">
            <v>Prestar servicio de tiquetes aéreos en sus rutas de operación y a la adquisición de tiquetes aéreos de otros operadores para el cumplimiento de la gestión institucional del INSOR - ADICIÓN</v>
          </cell>
        </row>
        <row r="484">
          <cell r="A484">
            <v>68617</v>
          </cell>
          <cell r="B484" t="str">
            <v>2017-10-23 00:00:00</v>
          </cell>
          <cell r="C484" t="str">
            <v>2017-10-23 10:51:32</v>
          </cell>
          <cell r="D484" t="str">
            <v>Generado</v>
          </cell>
          <cell r="E484" t="str">
            <v>000</v>
          </cell>
          <cell r="F484" t="str">
            <v>INSOR GESTION GENERAL</v>
          </cell>
          <cell r="G484" t="str">
            <v>C-2203-0700-1</v>
          </cell>
          <cell r="H484" t="str">
            <v>MEJORAMIENTO DE LA ATENCION EDUCATIVA DE LA POBLACION SORDA A NIVEL NACIONAL</v>
          </cell>
          <cell r="I484" t="str">
            <v>Nación</v>
          </cell>
          <cell r="J484" t="str">
            <v>RECURSOS CORRIENTES</v>
          </cell>
          <cell r="K484" t="str">
            <v>CSF</v>
          </cell>
          <cell r="L484">
            <v>34188668</v>
          </cell>
          <cell r="M484">
            <v>0</v>
          </cell>
          <cell r="N484">
            <v>34188668</v>
          </cell>
          <cell r="O484">
            <v>34188668</v>
          </cell>
          <cell r="P484">
            <v>0</v>
          </cell>
          <cell r="Q484" t="str">
            <v>NIT</v>
          </cell>
          <cell r="R484" t="str">
            <v>899999143</v>
          </cell>
          <cell r="S484" t="str">
            <v>SERVICIO AEREO A TERRITORIOS NACIONALES S.A.</v>
          </cell>
          <cell r="T484" t="str">
            <v>Abono en cuenta</v>
          </cell>
          <cell r="U484" t="str">
            <v>Ahorro</v>
          </cell>
          <cell r="V484" t="str">
            <v>165306655</v>
          </cell>
          <cell r="W484" t="str">
            <v>Activa</v>
          </cell>
          <cell r="X484" t="str">
            <v>860002964</v>
          </cell>
          <cell r="Y484" t="str">
            <v>BANCO DE BOGOTA S. A.</v>
          </cell>
          <cell r="Z484">
            <v>56217</v>
          </cell>
          <cell r="AA484">
            <v>56217</v>
          </cell>
          <cell r="AB484">
            <v>68617</v>
          </cell>
          <cell r="AC484"/>
          <cell r="AD484"/>
          <cell r="AE484"/>
          <cell r="AF484"/>
          <cell r="AG484" t="str">
            <v>2017-10-23 00:00:00</v>
          </cell>
          <cell r="AH484" t="str">
            <v>ORDEN DE COMPRA</v>
          </cell>
          <cell r="AI484" t="str">
            <v>14269 - ADICIÓN</v>
          </cell>
          <cell r="AJ484" t="str">
            <v>Prestar servicio de tiquetes aéreos en sus rutas de operación y a la adquisición de tiquetes aéreos de otros operadores para el cumplimiento de la gestión institucional del INSOR - ADICIÓN</v>
          </cell>
        </row>
        <row r="485">
          <cell r="A485">
            <v>68817</v>
          </cell>
          <cell r="B485" t="str">
            <v>2017-10-23 00:00:00</v>
          </cell>
          <cell r="C485" t="str">
            <v>2017-10-23 11:05:12</v>
          </cell>
          <cell r="D485" t="str">
            <v>Con Obligacion</v>
          </cell>
          <cell r="E485" t="str">
            <v>000</v>
          </cell>
          <cell r="F485" t="str">
            <v>INSOR GESTION GENERAL</v>
          </cell>
          <cell r="G485" t="str">
            <v>C-2203-0700-1</v>
          </cell>
          <cell r="H485" t="str">
            <v>MEJORAMIENTO DE LA ATENCION EDUCATIVA DE LA POBLACION SORDA A NIVEL NACIONAL</v>
          </cell>
          <cell r="I485" t="str">
            <v>Propios</v>
          </cell>
          <cell r="J485" t="str">
            <v>INGRESOS CORRIENTES</v>
          </cell>
          <cell r="K485" t="str">
            <v>CSF</v>
          </cell>
          <cell r="L485">
            <v>6120000</v>
          </cell>
          <cell r="M485">
            <v>0</v>
          </cell>
          <cell r="N485">
            <v>6120000</v>
          </cell>
          <cell r="O485">
            <v>2700000</v>
          </cell>
          <cell r="P485">
            <v>3420000</v>
          </cell>
          <cell r="Q485" t="str">
            <v>Cédula de Ciudadanía</v>
          </cell>
          <cell r="R485" t="str">
            <v>52935942</v>
          </cell>
          <cell r="S485" t="str">
            <v>PEÑA BERMUDEZ JENNIFER LILIANA</v>
          </cell>
          <cell r="T485" t="str">
            <v>Abono en cuenta</v>
          </cell>
          <cell r="U485" t="str">
            <v>Ahorro</v>
          </cell>
          <cell r="V485" t="str">
            <v>58583700721</v>
          </cell>
          <cell r="W485" t="str">
            <v>Activa</v>
          </cell>
          <cell r="X485" t="str">
            <v>890903938</v>
          </cell>
          <cell r="Y485" t="str">
            <v>BANCOLOMBIA S.A.</v>
          </cell>
          <cell r="Z485">
            <v>55717</v>
          </cell>
          <cell r="AA485">
            <v>55717</v>
          </cell>
          <cell r="AB485">
            <v>68817</v>
          </cell>
          <cell r="AC485" t="str">
            <v>183117, 195117</v>
          </cell>
          <cell r="AD485" t="str">
            <v>199917, 211417</v>
          </cell>
          <cell r="AE485" t="str">
            <v>357080417, 372918717</v>
          </cell>
          <cell r="AF485"/>
          <cell r="AG485" t="str">
            <v>2017-10-23 00:00:00</v>
          </cell>
          <cell r="AH485" t="str">
            <v>CONTRATO DE PRESTACION DE SERVICIOS</v>
          </cell>
          <cell r="AI485" t="str">
            <v>166-2017</v>
          </cell>
          <cell r="AJ485" t="str">
            <v>Prestar los servicios de apoyo a la gestión para elaborar la diagramación de los contenidos de las unidades didácticas en el marco del convenio celebrado con el departamento de Cundinamarca.</v>
          </cell>
        </row>
        <row r="486">
          <cell r="A486">
            <v>69117</v>
          </cell>
          <cell r="B486" t="str">
            <v>2017-10-24 00:00:00</v>
          </cell>
          <cell r="C486" t="str">
            <v>2017-10-24 09:26:13</v>
          </cell>
          <cell r="D486" t="str">
            <v>Con Obligacion</v>
          </cell>
          <cell r="E486" t="str">
            <v>000</v>
          </cell>
          <cell r="F486" t="str">
            <v>INSOR GESTION GENERAL</v>
          </cell>
          <cell r="G486" t="str">
            <v>C-2203-0700-1</v>
          </cell>
          <cell r="H486" t="str">
            <v>MEJORAMIENTO DE LA ATENCION EDUCATIVA DE LA POBLACION SORDA A NIVEL NACIONAL</v>
          </cell>
          <cell r="I486" t="str">
            <v>Propios</v>
          </cell>
          <cell r="J486" t="str">
            <v>OTROS RECURSOS DE TESORERIA</v>
          </cell>
          <cell r="K486" t="str">
            <v>CSF</v>
          </cell>
          <cell r="L486">
            <v>635198</v>
          </cell>
          <cell r="M486">
            <v>0</v>
          </cell>
          <cell r="N486">
            <v>635198</v>
          </cell>
          <cell r="O486">
            <v>0</v>
          </cell>
          <cell r="P486">
            <v>635198</v>
          </cell>
          <cell r="Q486" t="str">
            <v>Cédula de Ciudadanía</v>
          </cell>
          <cell r="R486" t="str">
            <v>1026255581</v>
          </cell>
          <cell r="S486" t="str">
            <v>MARQUEZ FORERO LUZ ADRIANA</v>
          </cell>
          <cell r="T486" t="str">
            <v>Abono en cuenta</v>
          </cell>
          <cell r="U486" t="str">
            <v>Ahorro</v>
          </cell>
          <cell r="V486" t="str">
            <v>09862789196</v>
          </cell>
          <cell r="W486" t="str">
            <v>Activa</v>
          </cell>
          <cell r="X486" t="str">
            <v>890903938</v>
          </cell>
          <cell r="Y486" t="str">
            <v>BANCOLOMBIA S.A.</v>
          </cell>
          <cell r="Z486">
            <v>57817</v>
          </cell>
          <cell r="AA486">
            <v>57817</v>
          </cell>
          <cell r="AB486">
            <v>69117</v>
          </cell>
          <cell r="AC486" t="str">
            <v>155617</v>
          </cell>
          <cell r="AD486" t="str">
            <v>171917</v>
          </cell>
          <cell r="AE486" t="str">
            <v>318169117</v>
          </cell>
          <cell r="AF486"/>
          <cell r="AG486" t="str">
            <v>2017-10-24 00:00:00</v>
          </cell>
          <cell r="AH486" t="str">
            <v>RESOLUCION</v>
          </cell>
          <cell r="AI486" t="str">
            <v>602-2017</v>
          </cell>
          <cell r="AJ486" t="str">
            <v>Comisión gestor a la ciudad de Bogotá D.C. del 07 al 10 de noviembre 2017</v>
          </cell>
        </row>
        <row r="487">
          <cell r="A487">
            <v>69217</v>
          </cell>
          <cell r="B487" t="str">
            <v>2017-10-24 00:00:00</v>
          </cell>
          <cell r="C487" t="str">
            <v>2017-10-24 09:30:29</v>
          </cell>
          <cell r="D487" t="str">
            <v>Con Obligacion</v>
          </cell>
          <cell r="E487" t="str">
            <v>000</v>
          </cell>
          <cell r="F487" t="str">
            <v>INSOR GESTION GENERAL</v>
          </cell>
          <cell r="G487" t="str">
            <v>C-2203-0700-1</v>
          </cell>
          <cell r="H487" t="str">
            <v>MEJORAMIENTO DE LA ATENCION EDUCATIVA DE LA POBLACION SORDA A NIVEL NACIONAL</v>
          </cell>
          <cell r="I487" t="str">
            <v>Propios</v>
          </cell>
          <cell r="J487" t="str">
            <v>OTROS RECURSOS DE TESORERIA</v>
          </cell>
          <cell r="K487" t="str">
            <v>CSF</v>
          </cell>
          <cell r="L487">
            <v>645198</v>
          </cell>
          <cell r="M487">
            <v>0</v>
          </cell>
          <cell r="N487">
            <v>645198</v>
          </cell>
          <cell r="O487">
            <v>0</v>
          </cell>
          <cell r="P487">
            <v>645198</v>
          </cell>
          <cell r="Q487" t="str">
            <v>Cédula de Ciudadanía</v>
          </cell>
          <cell r="R487" t="str">
            <v>32751229</v>
          </cell>
          <cell r="S487" t="str">
            <v>ACEVEDO GONZALEZ GLORIA HELENA</v>
          </cell>
          <cell r="T487" t="str">
            <v>Abono en cuenta</v>
          </cell>
          <cell r="U487" t="str">
            <v>Ahorro</v>
          </cell>
          <cell r="V487" t="str">
            <v>8742023795</v>
          </cell>
          <cell r="W487" t="str">
            <v>Activa</v>
          </cell>
          <cell r="X487" t="str">
            <v>860034594</v>
          </cell>
          <cell r="Y487" t="str">
            <v>BANCO COLPATRIA RED MULTIBANCA COLPATRIA S.A.</v>
          </cell>
          <cell r="Z487">
            <v>57917</v>
          </cell>
          <cell r="AA487">
            <v>57917</v>
          </cell>
          <cell r="AB487">
            <v>69217</v>
          </cell>
          <cell r="AC487" t="str">
            <v>155817</v>
          </cell>
          <cell r="AD487" t="str">
            <v>172117</v>
          </cell>
          <cell r="AE487" t="str">
            <v>318162917</v>
          </cell>
          <cell r="AF487"/>
          <cell r="AG487" t="str">
            <v>2017-10-24 00:00:00</v>
          </cell>
          <cell r="AH487" t="str">
            <v>RESOLUCION</v>
          </cell>
          <cell r="AI487" t="str">
            <v>603-2017</v>
          </cell>
          <cell r="AJ487" t="str">
            <v>Comisión gestor a la ciudad de Bogotá D.C. del 07 al 10 de noviembre 2017</v>
          </cell>
        </row>
        <row r="488">
          <cell r="A488">
            <v>69317</v>
          </cell>
          <cell r="B488" t="str">
            <v>2017-10-24 00:00:00</v>
          </cell>
          <cell r="C488" t="str">
            <v>2017-10-24 09:39:33</v>
          </cell>
          <cell r="D488" t="str">
            <v>Con Obligacion</v>
          </cell>
          <cell r="E488" t="str">
            <v>000</v>
          </cell>
          <cell r="F488" t="str">
            <v>INSOR GESTION GENERAL</v>
          </cell>
          <cell r="G488" t="str">
            <v>C-2203-0700-1</v>
          </cell>
          <cell r="H488" t="str">
            <v>MEJORAMIENTO DE LA ATENCION EDUCATIVA DE LA POBLACION SORDA A NIVEL NACIONAL</v>
          </cell>
          <cell r="I488" t="str">
            <v>Propios</v>
          </cell>
          <cell r="J488" t="str">
            <v>OTROS RECURSOS DE TESORERIA</v>
          </cell>
          <cell r="K488" t="str">
            <v>CSF</v>
          </cell>
          <cell r="L488">
            <v>657198</v>
          </cell>
          <cell r="M488">
            <v>0</v>
          </cell>
          <cell r="N488">
            <v>657198</v>
          </cell>
          <cell r="O488">
            <v>0</v>
          </cell>
          <cell r="P488">
            <v>657198</v>
          </cell>
          <cell r="Q488" t="str">
            <v>Cédula de Ciudadanía</v>
          </cell>
          <cell r="R488" t="str">
            <v>1026271687</v>
          </cell>
          <cell r="S488" t="str">
            <v>RAMIREZ RIAÑO FREDY ANDRES</v>
          </cell>
          <cell r="T488" t="str">
            <v>Abono en cuenta</v>
          </cell>
          <cell r="U488" t="str">
            <v>Ahorro</v>
          </cell>
          <cell r="V488" t="str">
            <v>24028886703</v>
          </cell>
          <cell r="W488" t="str">
            <v>Activa</v>
          </cell>
          <cell r="X488" t="str">
            <v>860007335</v>
          </cell>
          <cell r="Y488" t="str">
            <v>BCSC S A</v>
          </cell>
          <cell r="Z488">
            <v>58017</v>
          </cell>
          <cell r="AA488">
            <v>58017</v>
          </cell>
          <cell r="AB488">
            <v>69317</v>
          </cell>
          <cell r="AC488" t="str">
            <v>155917</v>
          </cell>
          <cell r="AD488" t="str">
            <v>172217</v>
          </cell>
          <cell r="AE488" t="str">
            <v>318155217</v>
          </cell>
          <cell r="AF488"/>
          <cell r="AG488" t="str">
            <v>2017-10-24 00:00:00</v>
          </cell>
          <cell r="AH488" t="str">
            <v>RESOLUCION</v>
          </cell>
          <cell r="AI488" t="str">
            <v>604-2017</v>
          </cell>
          <cell r="AJ488" t="str">
            <v>Comisión gestor a la ciudad de Bogotá D.C. del 07 al 10 de noviembre 2017</v>
          </cell>
        </row>
        <row r="489">
          <cell r="A489">
            <v>69417</v>
          </cell>
          <cell r="B489" t="str">
            <v>2017-10-24 00:00:00</v>
          </cell>
          <cell r="C489" t="str">
            <v>2017-10-24 10:58:14</v>
          </cell>
          <cell r="D489" t="str">
            <v>Con Obligacion</v>
          </cell>
          <cell r="E489" t="str">
            <v>000</v>
          </cell>
          <cell r="F489" t="str">
            <v>INSOR GESTION GENERAL</v>
          </cell>
          <cell r="G489" t="str">
            <v>C-2203-0700-1</v>
          </cell>
          <cell r="H489" t="str">
            <v>MEJORAMIENTO DE LA ATENCION EDUCATIVA DE LA POBLACION SORDA A NIVEL NACIONAL</v>
          </cell>
          <cell r="I489" t="str">
            <v>Propios</v>
          </cell>
          <cell r="J489" t="str">
            <v>OTROS RECURSOS DE TESORERIA</v>
          </cell>
          <cell r="K489" t="str">
            <v>CSF</v>
          </cell>
          <cell r="L489">
            <v>655198</v>
          </cell>
          <cell r="M489">
            <v>0</v>
          </cell>
          <cell r="N489">
            <v>655198</v>
          </cell>
          <cell r="O489">
            <v>0</v>
          </cell>
          <cell r="P489">
            <v>655198</v>
          </cell>
          <cell r="Q489" t="str">
            <v>Cédula de Ciudadanía</v>
          </cell>
          <cell r="R489" t="str">
            <v>16929603</v>
          </cell>
          <cell r="S489" t="str">
            <v>GONZALEZ RODRÍGUEZ FRANCISCO JAVIER</v>
          </cell>
          <cell r="T489" t="str">
            <v>Abono en cuenta</v>
          </cell>
          <cell r="U489" t="str">
            <v>Ahorro</v>
          </cell>
          <cell r="V489" t="str">
            <v>010470042945</v>
          </cell>
          <cell r="W489" t="str">
            <v>Activa</v>
          </cell>
          <cell r="X489" t="str">
            <v>860034313</v>
          </cell>
          <cell r="Y489" t="str">
            <v>BANCO DAVIVIENDA S.A.</v>
          </cell>
          <cell r="Z489">
            <v>58117</v>
          </cell>
          <cell r="AA489">
            <v>58117</v>
          </cell>
          <cell r="AB489">
            <v>69417</v>
          </cell>
          <cell r="AC489" t="str">
            <v>156017, 156117</v>
          </cell>
          <cell r="AD489" t="str">
            <v>172317</v>
          </cell>
          <cell r="AE489" t="str">
            <v>318146817</v>
          </cell>
          <cell r="AF489"/>
          <cell r="AG489" t="str">
            <v>2017-10-24 00:00:00</v>
          </cell>
          <cell r="AH489" t="str">
            <v>RESOLUCION</v>
          </cell>
          <cell r="AI489" t="str">
            <v>605-2017</v>
          </cell>
          <cell r="AJ489" t="str">
            <v>Comisión Gestor a la ciudad de Bogotá del 07 al 10 de noviembre 2017</v>
          </cell>
        </row>
        <row r="490">
          <cell r="A490">
            <v>69517</v>
          </cell>
          <cell r="B490" t="str">
            <v>2017-10-24 00:00:00</v>
          </cell>
          <cell r="C490" t="str">
            <v>2017-10-24 10:59:58</v>
          </cell>
          <cell r="D490" t="str">
            <v>Con Obligacion</v>
          </cell>
          <cell r="E490" t="str">
            <v>000</v>
          </cell>
          <cell r="F490" t="str">
            <v>INSOR GESTION GENERAL</v>
          </cell>
          <cell r="G490" t="str">
            <v>C-2203-0700-1</v>
          </cell>
          <cell r="H490" t="str">
            <v>MEJORAMIENTO DE LA ATENCION EDUCATIVA DE LA POBLACION SORDA A NIVEL NACIONAL</v>
          </cell>
          <cell r="I490" t="str">
            <v>Propios</v>
          </cell>
          <cell r="J490" t="str">
            <v>OTROS RECURSOS DE TESORERIA</v>
          </cell>
          <cell r="K490" t="str">
            <v>CSF</v>
          </cell>
          <cell r="L490">
            <v>635198</v>
          </cell>
          <cell r="M490">
            <v>0</v>
          </cell>
          <cell r="N490">
            <v>635198</v>
          </cell>
          <cell r="O490">
            <v>0</v>
          </cell>
          <cell r="P490">
            <v>635198</v>
          </cell>
          <cell r="Q490" t="str">
            <v>Cédula de Ciudadanía</v>
          </cell>
          <cell r="R490" t="str">
            <v>1110447135</v>
          </cell>
          <cell r="S490" t="str">
            <v>DIAZ GODOY DERLY</v>
          </cell>
          <cell r="T490" t="str">
            <v>Abono en cuenta</v>
          </cell>
          <cell r="U490" t="str">
            <v>Ahorro</v>
          </cell>
          <cell r="V490" t="str">
            <v>166070538995</v>
          </cell>
          <cell r="W490" t="str">
            <v>Activa</v>
          </cell>
          <cell r="X490" t="str">
            <v>860034313</v>
          </cell>
          <cell r="Y490" t="str">
            <v>BANCO DAVIVIENDA S.A.</v>
          </cell>
          <cell r="Z490">
            <v>58217</v>
          </cell>
          <cell r="AA490">
            <v>58217</v>
          </cell>
          <cell r="AB490">
            <v>69517</v>
          </cell>
          <cell r="AC490" t="str">
            <v>156217</v>
          </cell>
          <cell r="AD490" t="str">
            <v>172417</v>
          </cell>
          <cell r="AE490" t="str">
            <v>318135317</v>
          </cell>
          <cell r="AF490"/>
          <cell r="AG490" t="str">
            <v>2017-10-24 00:00:00</v>
          </cell>
          <cell r="AH490" t="str">
            <v>RESOLUCION</v>
          </cell>
          <cell r="AI490" t="str">
            <v>606-2017</v>
          </cell>
          <cell r="AJ490" t="str">
            <v>Comisión Gestor a la ciudad de Bogotá del 07 al 10 de noviembre 2017</v>
          </cell>
        </row>
        <row r="491">
          <cell r="A491">
            <v>69617</v>
          </cell>
          <cell r="B491" t="str">
            <v>2017-10-24 00:00:00</v>
          </cell>
          <cell r="C491" t="str">
            <v>2017-10-24 11:03:52</v>
          </cell>
          <cell r="D491" t="str">
            <v>Con Obligacion</v>
          </cell>
          <cell r="E491" t="str">
            <v>000</v>
          </cell>
          <cell r="F491" t="str">
            <v>INSOR GESTION GENERAL</v>
          </cell>
          <cell r="G491" t="str">
            <v>C-2203-0700-1</v>
          </cell>
          <cell r="H491" t="str">
            <v>MEJORAMIENTO DE LA ATENCION EDUCATIVA DE LA POBLACION SORDA A NIVEL NACIONAL</v>
          </cell>
          <cell r="I491" t="str">
            <v>Propios</v>
          </cell>
          <cell r="J491" t="str">
            <v>OTROS RECURSOS DE TESORERIA</v>
          </cell>
          <cell r="K491" t="str">
            <v>CSF</v>
          </cell>
          <cell r="L491">
            <v>655198</v>
          </cell>
          <cell r="M491">
            <v>0</v>
          </cell>
          <cell r="N491">
            <v>655198</v>
          </cell>
          <cell r="O491">
            <v>0</v>
          </cell>
          <cell r="P491">
            <v>655198</v>
          </cell>
          <cell r="Q491" t="str">
            <v>Cédula de Ciudadanía</v>
          </cell>
          <cell r="R491" t="str">
            <v>1037620967</v>
          </cell>
          <cell r="S491" t="str">
            <v>RINCON CASTAÑO DEICY XIMENA</v>
          </cell>
          <cell r="T491" t="str">
            <v>Abono en cuenta</v>
          </cell>
          <cell r="U491" t="str">
            <v>Ahorro</v>
          </cell>
          <cell r="V491" t="str">
            <v>27579076271</v>
          </cell>
          <cell r="W491" t="str">
            <v>Activa</v>
          </cell>
          <cell r="X491" t="str">
            <v>890903938</v>
          </cell>
          <cell r="Y491" t="str">
            <v>BANCOLOMBIA S.A.</v>
          </cell>
          <cell r="Z491">
            <v>58317</v>
          </cell>
          <cell r="AA491">
            <v>58317</v>
          </cell>
          <cell r="AB491">
            <v>69617</v>
          </cell>
          <cell r="AC491" t="str">
            <v>156317</v>
          </cell>
          <cell r="AD491" t="str">
            <v>172517</v>
          </cell>
          <cell r="AE491" t="str">
            <v>318130117</v>
          </cell>
          <cell r="AF491"/>
          <cell r="AG491" t="str">
            <v>2017-10-24 00:00:00</v>
          </cell>
          <cell r="AH491" t="str">
            <v>RESOLUCION</v>
          </cell>
          <cell r="AI491" t="str">
            <v>607-2017</v>
          </cell>
          <cell r="AJ491" t="str">
            <v>Comisión Gestor a la ciudad de Bogotá del 07 al 10 de noviembre 2017</v>
          </cell>
        </row>
        <row r="492">
          <cell r="A492">
            <v>69717</v>
          </cell>
          <cell r="B492" t="str">
            <v>2017-10-24 00:00:00</v>
          </cell>
          <cell r="C492" t="str">
            <v>2017-10-24 11:06:57</v>
          </cell>
          <cell r="D492" t="str">
            <v>Con Obligacion</v>
          </cell>
          <cell r="E492" t="str">
            <v>000</v>
          </cell>
          <cell r="F492" t="str">
            <v>INSOR GESTION GENERAL</v>
          </cell>
          <cell r="G492" t="str">
            <v>C-2203-0700-1</v>
          </cell>
          <cell r="H492" t="str">
            <v>MEJORAMIENTO DE LA ATENCION EDUCATIVA DE LA POBLACION SORDA A NIVEL NACIONAL</v>
          </cell>
          <cell r="I492" t="str">
            <v>Propios</v>
          </cell>
          <cell r="J492" t="str">
            <v>OTROS RECURSOS DE TESORERIA</v>
          </cell>
          <cell r="K492" t="str">
            <v>CSF</v>
          </cell>
          <cell r="L492">
            <v>635198</v>
          </cell>
          <cell r="M492">
            <v>0</v>
          </cell>
          <cell r="N492">
            <v>635198</v>
          </cell>
          <cell r="O492">
            <v>0</v>
          </cell>
          <cell r="P492">
            <v>635198</v>
          </cell>
          <cell r="Q492" t="str">
            <v>Cédula de Ciudadanía</v>
          </cell>
          <cell r="R492" t="str">
            <v>1075241467</v>
          </cell>
          <cell r="S492" t="str">
            <v>RIVERA PUENTES SHIRLEY DAYANA</v>
          </cell>
          <cell r="T492" t="str">
            <v>Abono en cuenta</v>
          </cell>
          <cell r="U492" t="str">
            <v>Ahorro</v>
          </cell>
          <cell r="V492" t="str">
            <v>45438027410</v>
          </cell>
          <cell r="W492" t="str">
            <v>Activa</v>
          </cell>
          <cell r="X492" t="str">
            <v>890903938</v>
          </cell>
          <cell r="Y492" t="str">
            <v>BANCOLOMBIA S.A.</v>
          </cell>
          <cell r="Z492">
            <v>58417</v>
          </cell>
          <cell r="AA492">
            <v>58417</v>
          </cell>
          <cell r="AB492">
            <v>69717</v>
          </cell>
          <cell r="AC492" t="str">
            <v>156417</v>
          </cell>
          <cell r="AD492" t="str">
            <v>172617</v>
          </cell>
          <cell r="AE492" t="str">
            <v>318125117</v>
          </cell>
          <cell r="AF492"/>
          <cell r="AG492" t="str">
            <v>2017-10-24 00:00:00</v>
          </cell>
          <cell r="AH492" t="str">
            <v>RESOLUCION</v>
          </cell>
          <cell r="AI492" t="str">
            <v>608-2017</v>
          </cell>
          <cell r="AJ492" t="str">
            <v>Comisión Gestor a la ciudad de Bogotá del 07 al 10 de noviembre 2017</v>
          </cell>
        </row>
        <row r="493">
          <cell r="A493">
            <v>69817</v>
          </cell>
          <cell r="B493" t="str">
            <v>2017-10-24 00:00:00</v>
          </cell>
          <cell r="C493" t="str">
            <v>2017-10-24 11:12:03</v>
          </cell>
          <cell r="D493" t="str">
            <v>Con Obligacion</v>
          </cell>
          <cell r="E493" t="str">
            <v>000</v>
          </cell>
          <cell r="F493" t="str">
            <v>INSOR GESTION GENERAL</v>
          </cell>
          <cell r="G493" t="str">
            <v>C-2203-0700-1</v>
          </cell>
          <cell r="H493" t="str">
            <v>MEJORAMIENTO DE LA ATENCION EDUCATIVA DE LA POBLACION SORDA A NIVEL NACIONAL</v>
          </cell>
          <cell r="I493" t="str">
            <v>Propios</v>
          </cell>
          <cell r="J493" t="str">
            <v>OTROS RECURSOS DE TESORERIA</v>
          </cell>
          <cell r="K493" t="str">
            <v>CSF</v>
          </cell>
          <cell r="L493">
            <v>635198</v>
          </cell>
          <cell r="M493">
            <v>0</v>
          </cell>
          <cell r="N493">
            <v>635198</v>
          </cell>
          <cell r="O493">
            <v>0</v>
          </cell>
          <cell r="P493">
            <v>635198</v>
          </cell>
          <cell r="Q493" t="str">
            <v>Cédula de Ciudadanía</v>
          </cell>
          <cell r="R493" t="str">
            <v>1015439898</v>
          </cell>
          <cell r="S493" t="str">
            <v>ANGULO MORENO ANA JULIETH</v>
          </cell>
          <cell r="T493" t="str">
            <v>Abono en cuenta</v>
          </cell>
          <cell r="U493" t="str">
            <v>Ahorro</v>
          </cell>
          <cell r="V493" t="str">
            <v>66211893801</v>
          </cell>
          <cell r="W493" t="str">
            <v>Activa</v>
          </cell>
          <cell r="X493" t="str">
            <v>890903938</v>
          </cell>
          <cell r="Y493" t="str">
            <v>BANCOLOMBIA S.A.</v>
          </cell>
          <cell r="Z493">
            <v>58517</v>
          </cell>
          <cell r="AA493">
            <v>58517</v>
          </cell>
          <cell r="AB493">
            <v>69817</v>
          </cell>
          <cell r="AC493" t="str">
            <v>156517</v>
          </cell>
          <cell r="AD493" t="str">
            <v>172717</v>
          </cell>
          <cell r="AE493" t="str">
            <v>318120517</v>
          </cell>
          <cell r="AF493"/>
          <cell r="AG493" t="str">
            <v>2017-10-24 00:00:00</v>
          </cell>
          <cell r="AH493" t="str">
            <v>RESOLUCION</v>
          </cell>
          <cell r="AI493" t="str">
            <v>609-2017</v>
          </cell>
          <cell r="AJ493" t="str">
            <v>Comisión Gestor a la ciudad de Bogotá del 07 al 10 de noviembre 2017</v>
          </cell>
        </row>
        <row r="494">
          <cell r="A494">
            <v>69917</v>
          </cell>
          <cell r="B494" t="str">
            <v>2017-10-25 00:00:00</v>
          </cell>
          <cell r="C494" t="str">
            <v>2017-10-25 15:54:30</v>
          </cell>
          <cell r="D494" t="str">
            <v>Generado</v>
          </cell>
          <cell r="E494" t="str">
            <v>000</v>
          </cell>
          <cell r="F494" t="str">
            <v>INSOR GESTION GENERAL</v>
          </cell>
          <cell r="G494" t="str">
            <v>C-2203-0700-2</v>
          </cell>
          <cell r="H494" t="str">
            <v>ESTUDIOS, HERRAMIENTAS Y ORIENTACIONES PARA MEJORAR LA CALIDAD DE VIDA DE LA POBLACION COLOMBIANA CON LIMITACION AUDITIVA NACIONAL</v>
          </cell>
          <cell r="I494" t="str">
            <v>Propios</v>
          </cell>
          <cell r="J494" t="str">
            <v>INGRESOS CORRIENTES</v>
          </cell>
          <cell r="K494" t="str">
            <v>CSF</v>
          </cell>
          <cell r="L494">
            <v>33441083</v>
          </cell>
          <cell r="M494">
            <v>0</v>
          </cell>
          <cell r="N494">
            <v>33441083</v>
          </cell>
          <cell r="O494">
            <v>33441083</v>
          </cell>
          <cell r="P494">
            <v>0</v>
          </cell>
          <cell r="Q494" t="str">
            <v>NIT</v>
          </cell>
          <cell r="R494" t="str">
            <v>860006543</v>
          </cell>
          <cell r="S494" t="str">
            <v>SOCIEDAD HOTELERA TEQUENDAMA S A</v>
          </cell>
          <cell r="T494" t="str">
            <v>Abono en cuenta</v>
          </cell>
          <cell r="U494" t="str">
            <v>Corriente</v>
          </cell>
          <cell r="V494" t="str">
            <v>3100654306</v>
          </cell>
          <cell r="W494" t="str">
            <v>Activa</v>
          </cell>
          <cell r="X494" t="str">
            <v>890903938</v>
          </cell>
          <cell r="Y494" t="str">
            <v>BANCOLOMBIA S.A.</v>
          </cell>
          <cell r="Z494">
            <v>55117</v>
          </cell>
          <cell r="AA494">
            <v>55117</v>
          </cell>
          <cell r="AB494">
            <v>69917</v>
          </cell>
          <cell r="AC494"/>
          <cell r="AD494"/>
          <cell r="AE494"/>
          <cell r="AF494"/>
          <cell r="AG494" t="str">
            <v>2017-10-25 00:00:00</v>
          </cell>
          <cell r="AH494" t="str">
            <v>CONTRATO INTERADMINISTRATIVO</v>
          </cell>
          <cell r="AI494" t="str">
            <v>167-2017</v>
          </cell>
          <cell r="AJ494" t="str">
            <v>Prestar servicios como operador logístico para el desarrollo de los eventos requeridos por el INSOR</v>
          </cell>
        </row>
        <row r="495">
          <cell r="A495">
            <v>70017</v>
          </cell>
          <cell r="B495" t="str">
            <v>2017-10-25 00:00:00</v>
          </cell>
          <cell r="C495" t="str">
            <v>2017-10-25 15:57:05</v>
          </cell>
          <cell r="D495" t="str">
            <v>Generado</v>
          </cell>
          <cell r="E495" t="str">
            <v>000</v>
          </cell>
          <cell r="F495" t="str">
            <v>INSOR GESTION GENERAL</v>
          </cell>
          <cell r="G495" t="str">
            <v>C-2203-0700-1</v>
          </cell>
          <cell r="H495" t="str">
            <v>MEJORAMIENTO DE LA ATENCION EDUCATIVA DE LA POBLACION SORDA A NIVEL NACIONAL</v>
          </cell>
          <cell r="I495" t="str">
            <v>Propios</v>
          </cell>
          <cell r="J495" t="str">
            <v>INGRESOS CORRIENTES</v>
          </cell>
          <cell r="K495" t="str">
            <v>CSF</v>
          </cell>
          <cell r="L495">
            <v>127484384</v>
          </cell>
          <cell r="M495">
            <v>0</v>
          </cell>
          <cell r="N495">
            <v>127484384</v>
          </cell>
          <cell r="O495">
            <v>127484384</v>
          </cell>
          <cell r="P495">
            <v>0</v>
          </cell>
          <cell r="Q495" t="str">
            <v>NIT</v>
          </cell>
          <cell r="R495" t="str">
            <v>860006543</v>
          </cell>
          <cell r="S495" t="str">
            <v>SOCIEDAD HOTELERA TEQUENDAMA S A</v>
          </cell>
          <cell r="T495" t="str">
            <v>Abono en cuenta</v>
          </cell>
          <cell r="U495" t="str">
            <v>Corriente</v>
          </cell>
          <cell r="V495" t="str">
            <v>3100654306</v>
          </cell>
          <cell r="W495" t="str">
            <v>Activa</v>
          </cell>
          <cell r="X495" t="str">
            <v>890903938</v>
          </cell>
          <cell r="Y495" t="str">
            <v>BANCOLOMBIA S.A.</v>
          </cell>
          <cell r="Z495">
            <v>55217</v>
          </cell>
          <cell r="AA495">
            <v>55217</v>
          </cell>
          <cell r="AB495">
            <v>70017</v>
          </cell>
          <cell r="AC495"/>
          <cell r="AD495"/>
          <cell r="AE495"/>
          <cell r="AF495"/>
          <cell r="AG495" t="str">
            <v>2017-10-25 00:00:00</v>
          </cell>
          <cell r="AH495" t="str">
            <v>CONTRATO INTERADMINISTRATIVO</v>
          </cell>
          <cell r="AI495" t="str">
            <v>167-2017</v>
          </cell>
          <cell r="AJ495" t="str">
            <v>Prestar servicios como operador logístico para el desarrollo de los eventos requeridos por el INSOR</v>
          </cell>
        </row>
        <row r="496">
          <cell r="A496">
            <v>70117</v>
          </cell>
          <cell r="B496" t="str">
            <v>2017-10-25 00:00:00</v>
          </cell>
          <cell r="C496" t="str">
            <v>2017-10-25 15:59:56</v>
          </cell>
          <cell r="D496" t="str">
            <v>Generado</v>
          </cell>
          <cell r="E496" t="str">
            <v>000</v>
          </cell>
          <cell r="F496" t="str">
            <v>INSOR GESTION GENERAL</v>
          </cell>
          <cell r="G496" t="str">
            <v>C-2203-0700-1</v>
          </cell>
          <cell r="H496" t="str">
            <v>MEJORAMIENTO DE LA ATENCION EDUCATIVA DE LA POBLACION SORDA A NIVEL NACIONAL</v>
          </cell>
          <cell r="I496" t="str">
            <v>Propios</v>
          </cell>
          <cell r="J496" t="str">
            <v>OTROS RECURSOS DE TESORERIA</v>
          </cell>
          <cell r="K496" t="str">
            <v>CSF</v>
          </cell>
          <cell r="L496">
            <v>26220434</v>
          </cell>
          <cell r="M496">
            <v>0</v>
          </cell>
          <cell r="N496">
            <v>26220434</v>
          </cell>
          <cell r="O496">
            <v>26220434</v>
          </cell>
          <cell r="P496">
            <v>0</v>
          </cell>
          <cell r="Q496" t="str">
            <v>NIT</v>
          </cell>
          <cell r="R496" t="str">
            <v>860006543</v>
          </cell>
          <cell r="S496" t="str">
            <v>SOCIEDAD HOTELERA TEQUENDAMA S A</v>
          </cell>
          <cell r="T496" t="str">
            <v>Abono en cuenta</v>
          </cell>
          <cell r="U496" t="str">
            <v>Corriente</v>
          </cell>
          <cell r="V496" t="str">
            <v>3100654306</v>
          </cell>
          <cell r="W496" t="str">
            <v>Activa</v>
          </cell>
          <cell r="X496" t="str">
            <v>890903938</v>
          </cell>
          <cell r="Y496" t="str">
            <v>BANCOLOMBIA S.A.</v>
          </cell>
          <cell r="Z496">
            <v>55317</v>
          </cell>
          <cell r="AA496">
            <v>55317</v>
          </cell>
          <cell r="AB496">
            <v>70117</v>
          </cell>
          <cell r="AC496"/>
          <cell r="AD496"/>
          <cell r="AE496"/>
          <cell r="AF496"/>
          <cell r="AG496" t="str">
            <v>2017-10-25 00:00:00</v>
          </cell>
          <cell r="AH496" t="str">
            <v>CONTRATO INTERADMINISTRATIVO</v>
          </cell>
          <cell r="AI496" t="str">
            <v>167-2017</v>
          </cell>
          <cell r="AJ496" t="str">
            <v>Prestar servicios como operador logístico para el desarrollo de los eventos requeridos por el INSOR</v>
          </cell>
        </row>
        <row r="497">
          <cell r="A497">
            <v>70217</v>
          </cell>
          <cell r="B497" t="str">
            <v>2017-10-25 00:00:00</v>
          </cell>
          <cell r="C497" t="str">
            <v>2017-10-25 16:02:09</v>
          </cell>
          <cell r="D497" t="str">
            <v>Generado</v>
          </cell>
          <cell r="E497" t="str">
            <v>000</v>
          </cell>
          <cell r="F497" t="str">
            <v>INSOR GESTION GENERAL</v>
          </cell>
          <cell r="G497" t="str">
            <v>C-2203-0700-1</v>
          </cell>
          <cell r="H497" t="str">
            <v>MEJORAMIENTO DE LA ATENCION EDUCATIVA DE LA POBLACION SORDA A NIVEL NACIONAL</v>
          </cell>
          <cell r="I497" t="str">
            <v>Nación</v>
          </cell>
          <cell r="J497" t="str">
            <v>RECURSOS CORRIENTES</v>
          </cell>
          <cell r="K497" t="str">
            <v>CSF</v>
          </cell>
          <cell r="L497">
            <v>34557283</v>
          </cell>
          <cell r="M497">
            <v>0</v>
          </cell>
          <cell r="N497">
            <v>34557283</v>
          </cell>
          <cell r="O497">
            <v>34557283</v>
          </cell>
          <cell r="P497">
            <v>0</v>
          </cell>
          <cell r="Q497" t="str">
            <v>NIT</v>
          </cell>
          <cell r="R497" t="str">
            <v>860006543</v>
          </cell>
          <cell r="S497" t="str">
            <v>SOCIEDAD HOTELERA TEQUENDAMA S A</v>
          </cell>
          <cell r="T497" t="str">
            <v>Abono en cuenta</v>
          </cell>
          <cell r="U497" t="str">
            <v>Corriente</v>
          </cell>
          <cell r="V497" t="str">
            <v>3100654306</v>
          </cell>
          <cell r="W497" t="str">
            <v>Activa</v>
          </cell>
          <cell r="X497" t="str">
            <v>890903938</v>
          </cell>
          <cell r="Y497" t="str">
            <v>BANCOLOMBIA S.A.</v>
          </cell>
          <cell r="Z497">
            <v>55417</v>
          </cell>
          <cell r="AA497">
            <v>55417</v>
          </cell>
          <cell r="AB497">
            <v>70217</v>
          </cell>
          <cell r="AC497"/>
          <cell r="AD497"/>
          <cell r="AE497"/>
          <cell r="AF497"/>
          <cell r="AG497" t="str">
            <v>2017-10-25 00:00:00</v>
          </cell>
          <cell r="AH497" t="str">
            <v>CONTRATO INTERADMINISTRATIVO</v>
          </cell>
          <cell r="AI497" t="str">
            <v>167-2017</v>
          </cell>
          <cell r="AJ497" t="str">
            <v>Prestar servicios como operador logístico para el desarrollo de los eventos requeridos por el INSOR</v>
          </cell>
        </row>
        <row r="498">
          <cell r="A498">
            <v>70317</v>
          </cell>
          <cell r="B498" t="str">
            <v>2017-10-25 00:00:00</v>
          </cell>
          <cell r="C498" t="str">
            <v>2017-10-25 16:05:56</v>
          </cell>
          <cell r="D498" t="str">
            <v>Generado</v>
          </cell>
          <cell r="E498" t="str">
            <v>000</v>
          </cell>
          <cell r="F498" t="str">
            <v>INSOR GESTION GENERAL</v>
          </cell>
          <cell r="G498" t="str">
            <v>C-2203-0700-1</v>
          </cell>
          <cell r="H498" t="str">
            <v>MEJORAMIENTO DE LA ATENCION EDUCATIVA DE LA POBLACION SORDA A NIVEL NACIONAL</v>
          </cell>
          <cell r="I498" t="str">
            <v>Propios</v>
          </cell>
          <cell r="J498" t="str">
            <v>INGRESOS CORRIENTES</v>
          </cell>
          <cell r="K498" t="str">
            <v>CSF</v>
          </cell>
          <cell r="L498">
            <v>19000000</v>
          </cell>
          <cell r="M498">
            <v>0</v>
          </cell>
          <cell r="N498">
            <v>19000000</v>
          </cell>
          <cell r="O498">
            <v>19000000</v>
          </cell>
          <cell r="P498">
            <v>0</v>
          </cell>
          <cell r="Q498" t="str">
            <v>NIT</v>
          </cell>
          <cell r="R498" t="str">
            <v>860006543</v>
          </cell>
          <cell r="S498" t="str">
            <v>SOCIEDAD HOTELERA TEQUENDAMA S A</v>
          </cell>
          <cell r="T498" t="str">
            <v>Abono en cuenta</v>
          </cell>
          <cell r="U498" t="str">
            <v>Corriente</v>
          </cell>
          <cell r="V498" t="str">
            <v>3100654306</v>
          </cell>
          <cell r="W498" t="str">
            <v>Activa</v>
          </cell>
          <cell r="X498" t="str">
            <v>890903938</v>
          </cell>
          <cell r="Y498" t="str">
            <v>BANCOLOMBIA S.A.</v>
          </cell>
          <cell r="Z498">
            <v>55917</v>
          </cell>
          <cell r="AA498">
            <v>55917</v>
          </cell>
          <cell r="AB498">
            <v>70317</v>
          </cell>
          <cell r="AC498"/>
          <cell r="AD498"/>
          <cell r="AE498"/>
          <cell r="AF498"/>
          <cell r="AG498" t="str">
            <v>2017-10-25 00:00:00</v>
          </cell>
          <cell r="AH498" t="str">
            <v>CONTRATO INTERADMINISTRATIVO</v>
          </cell>
          <cell r="AI498" t="str">
            <v>167-2017</v>
          </cell>
          <cell r="AJ498" t="str">
            <v>Prestar servicios como operador logístico para el desarrollo de los eventos requeridos por el INSOR</v>
          </cell>
        </row>
        <row r="499">
          <cell r="A499">
            <v>70417</v>
          </cell>
          <cell r="B499" t="str">
            <v>2017-10-25 00:00:00</v>
          </cell>
          <cell r="C499" t="str">
            <v>2017-10-25 16:10:06</v>
          </cell>
          <cell r="D499" t="str">
            <v>Con Obligacion</v>
          </cell>
          <cell r="E499" t="str">
            <v>000</v>
          </cell>
          <cell r="F499" t="str">
            <v>INSOR GESTION GENERAL</v>
          </cell>
          <cell r="G499" t="str">
            <v>C-2203-0700-2</v>
          </cell>
          <cell r="H499" t="str">
            <v>ESTUDIOS, HERRAMIENTAS Y ORIENTACIONES PARA MEJORAR LA CALIDAD DE VIDA DE LA POBLACION COLOMBIANA CON LIMITACION AUDITIVA NACIONAL</v>
          </cell>
          <cell r="I499" t="str">
            <v>Propios</v>
          </cell>
          <cell r="J499" t="str">
            <v>INGRESOS CORRIENTES</v>
          </cell>
          <cell r="K499" t="str">
            <v>CSF</v>
          </cell>
          <cell r="L499">
            <v>653448</v>
          </cell>
          <cell r="M499">
            <v>0</v>
          </cell>
          <cell r="N499">
            <v>653448</v>
          </cell>
          <cell r="O499">
            <v>0</v>
          </cell>
          <cell r="P499">
            <v>653448</v>
          </cell>
          <cell r="Q499" t="str">
            <v>Cédula de Ciudadanía</v>
          </cell>
          <cell r="R499" t="str">
            <v>1085267592</v>
          </cell>
          <cell r="S499" t="str">
            <v>BELLO RAMIREZ CINDY VALENTINA</v>
          </cell>
          <cell r="T499" t="str">
            <v>Abono en cuenta</v>
          </cell>
          <cell r="U499" t="str">
            <v>Ahorro</v>
          </cell>
          <cell r="V499" t="str">
            <v>299088708</v>
          </cell>
          <cell r="W499" t="str">
            <v>Activa</v>
          </cell>
          <cell r="X499" t="str">
            <v>860002964</v>
          </cell>
          <cell r="Y499" t="str">
            <v>BANCO DE BOGOTA S. A.</v>
          </cell>
          <cell r="Z499">
            <v>59817</v>
          </cell>
          <cell r="AA499">
            <v>59817</v>
          </cell>
          <cell r="AB499">
            <v>70417</v>
          </cell>
          <cell r="AC499" t="str">
            <v>156617</v>
          </cell>
          <cell r="AD499" t="str">
            <v>172817</v>
          </cell>
          <cell r="AE499" t="str">
            <v>324048417</v>
          </cell>
          <cell r="AF499"/>
          <cell r="AG499" t="str">
            <v>2017-10-25 00:00:00</v>
          </cell>
          <cell r="AH499" t="str">
            <v>RESOLUCION</v>
          </cell>
          <cell r="AI499" t="str">
            <v>613-2017</v>
          </cell>
          <cell r="AJ499" t="str">
            <v>Comisión Tunja y Sogamoso del 31 de octubre al 04 de noviembre 2017</v>
          </cell>
        </row>
        <row r="500">
          <cell r="A500">
            <v>70517</v>
          </cell>
          <cell r="B500" t="str">
            <v>2017-10-25 00:00:00</v>
          </cell>
          <cell r="C500" t="str">
            <v>2017-10-25 16:16:10</v>
          </cell>
          <cell r="D500" t="str">
            <v>Con Obligacion</v>
          </cell>
          <cell r="E500" t="str">
            <v>000</v>
          </cell>
          <cell r="F500" t="str">
            <v>INSOR GESTION GENERAL</v>
          </cell>
          <cell r="G500" t="str">
            <v>C-2203-0700-2</v>
          </cell>
          <cell r="H500" t="str">
            <v>ESTUDIOS, HERRAMIENTAS Y ORIENTACIONES PARA MEJORAR LA CALIDAD DE VIDA DE LA POBLACION COLOMBIANA CON LIMITACION AUDITIVA NACIONAL</v>
          </cell>
          <cell r="I500" t="str">
            <v>Propios</v>
          </cell>
          <cell r="J500" t="str">
            <v>INGRESOS CORRIENTES</v>
          </cell>
          <cell r="K500" t="str">
            <v>CSF</v>
          </cell>
          <cell r="L500">
            <v>653448</v>
          </cell>
          <cell r="M500">
            <v>0</v>
          </cell>
          <cell r="N500">
            <v>653448</v>
          </cell>
          <cell r="O500">
            <v>0</v>
          </cell>
          <cell r="P500">
            <v>653448</v>
          </cell>
          <cell r="Q500" t="str">
            <v>Cédula de Extranjería</v>
          </cell>
          <cell r="R500" t="str">
            <v>398867</v>
          </cell>
          <cell r="S500" t="str">
            <v>HERRERA RIVERO MARIA LAURA</v>
          </cell>
          <cell r="T500" t="str">
            <v>Abono en cuenta</v>
          </cell>
          <cell r="U500" t="str">
            <v>Ahorro</v>
          </cell>
          <cell r="V500" t="str">
            <v>014297360</v>
          </cell>
          <cell r="W500" t="str">
            <v>Activa</v>
          </cell>
          <cell r="X500" t="str">
            <v>860002964</v>
          </cell>
          <cell r="Y500" t="str">
            <v>BANCO DE BOGOTA S. A.</v>
          </cell>
          <cell r="Z500">
            <v>59917</v>
          </cell>
          <cell r="AA500">
            <v>59917</v>
          </cell>
          <cell r="AB500">
            <v>70517</v>
          </cell>
          <cell r="AC500" t="str">
            <v>156717</v>
          </cell>
          <cell r="AD500" t="str">
            <v>172917</v>
          </cell>
          <cell r="AE500" t="str">
            <v>324066217</v>
          </cell>
          <cell r="AF500"/>
          <cell r="AG500" t="str">
            <v>2017-10-25 00:00:00</v>
          </cell>
          <cell r="AH500" t="str">
            <v>RESOLUCION</v>
          </cell>
          <cell r="AI500" t="str">
            <v>612-2017</v>
          </cell>
          <cell r="AJ500" t="str">
            <v>Comisión Tunja y Sogamoso del 31 de octubre al 04 de noviembre 2017</v>
          </cell>
        </row>
        <row r="501">
          <cell r="A501">
            <v>70617</v>
          </cell>
          <cell r="B501" t="str">
            <v>2017-10-25 00:00:00</v>
          </cell>
          <cell r="C501" t="str">
            <v>2017-10-25 16:18:19</v>
          </cell>
          <cell r="D501" t="str">
            <v>Con Obligacion</v>
          </cell>
          <cell r="E501" t="str">
            <v>000</v>
          </cell>
          <cell r="F501" t="str">
            <v>INSOR GESTION GENERAL</v>
          </cell>
          <cell r="G501" t="str">
            <v>C-2203-0700-2</v>
          </cell>
          <cell r="H501" t="str">
            <v>ESTUDIOS, HERRAMIENTAS Y ORIENTACIONES PARA MEJORAR LA CALIDAD DE VIDA DE LA POBLACION COLOMBIANA CON LIMITACION AUDITIVA NACIONAL</v>
          </cell>
          <cell r="I501" t="str">
            <v>Propios</v>
          </cell>
          <cell r="J501" t="str">
            <v>INGRESOS CORRIENTES</v>
          </cell>
          <cell r="K501" t="str">
            <v>CSF</v>
          </cell>
          <cell r="L501">
            <v>653448</v>
          </cell>
          <cell r="M501">
            <v>0</v>
          </cell>
          <cell r="N501">
            <v>653448</v>
          </cell>
          <cell r="O501">
            <v>0</v>
          </cell>
          <cell r="P501">
            <v>653448</v>
          </cell>
          <cell r="Q501" t="str">
            <v>Cédula de Ciudadanía</v>
          </cell>
          <cell r="R501" t="str">
            <v>1014188951</v>
          </cell>
          <cell r="S501" t="str">
            <v>GUERRERO PULIDO MIGUEL ADOLFO</v>
          </cell>
          <cell r="T501" t="str">
            <v>Abono en cuenta</v>
          </cell>
          <cell r="U501" t="str">
            <v>Ahorro</v>
          </cell>
          <cell r="V501" t="str">
            <v>417212982</v>
          </cell>
          <cell r="W501" t="str">
            <v>Activa</v>
          </cell>
          <cell r="X501" t="str">
            <v>860003020</v>
          </cell>
          <cell r="Y501" t="str">
            <v>BANCO BILBAO VIZCAYA ARGENTARIA COLOMBIA S.A. BBVA</v>
          </cell>
          <cell r="Z501">
            <v>59717</v>
          </cell>
          <cell r="AA501">
            <v>59717</v>
          </cell>
          <cell r="AB501">
            <v>70617</v>
          </cell>
          <cell r="AC501" t="str">
            <v>156817</v>
          </cell>
          <cell r="AD501" t="str">
            <v>173017</v>
          </cell>
          <cell r="AE501" t="str">
            <v>324273117</v>
          </cell>
          <cell r="AF501"/>
          <cell r="AG501" t="str">
            <v>2017-10-25 00:00:00</v>
          </cell>
          <cell r="AH501" t="str">
            <v>RESOLUCION</v>
          </cell>
          <cell r="AI501" t="str">
            <v>614-2017</v>
          </cell>
          <cell r="AJ501" t="str">
            <v>Comisión Tunja y Sogamoso del 31 de octubre al 04 de noviembre 2017</v>
          </cell>
        </row>
        <row r="502">
          <cell r="A502">
            <v>70717</v>
          </cell>
          <cell r="B502" t="str">
            <v>2017-10-25 00:00:00</v>
          </cell>
          <cell r="C502" t="str">
            <v>2017-10-25 16:20:38</v>
          </cell>
          <cell r="D502" t="str">
            <v>Con Obligacion</v>
          </cell>
          <cell r="E502" t="str">
            <v>000</v>
          </cell>
          <cell r="F502" t="str">
            <v>INSOR GESTION GENERAL</v>
          </cell>
          <cell r="G502" t="str">
            <v>C-2203-0700-2</v>
          </cell>
          <cell r="H502" t="str">
            <v>ESTUDIOS, HERRAMIENTAS Y ORIENTACIONES PARA MEJORAR LA CALIDAD DE VIDA DE LA POBLACION COLOMBIANA CON LIMITACION AUDITIVA NACIONAL</v>
          </cell>
          <cell r="I502" t="str">
            <v>Propios</v>
          </cell>
          <cell r="J502" t="str">
            <v>INGRESOS CORRIENTES</v>
          </cell>
          <cell r="K502" t="str">
            <v>CSF</v>
          </cell>
          <cell r="L502">
            <v>321360</v>
          </cell>
          <cell r="M502">
            <v>0</v>
          </cell>
          <cell r="N502">
            <v>321360</v>
          </cell>
          <cell r="O502">
            <v>0</v>
          </cell>
          <cell r="P502">
            <v>321360</v>
          </cell>
          <cell r="Q502" t="str">
            <v>Cédula de Ciudadanía</v>
          </cell>
          <cell r="R502" t="str">
            <v>1026285430</v>
          </cell>
          <cell r="S502" t="str">
            <v>LAGUNA ROBLES BRIGETT PAOLA</v>
          </cell>
          <cell r="T502" t="str">
            <v>Abono en cuenta</v>
          </cell>
          <cell r="U502" t="str">
            <v>Ahorro</v>
          </cell>
          <cell r="V502" t="str">
            <v>24036898978</v>
          </cell>
          <cell r="W502" t="str">
            <v>Activa</v>
          </cell>
          <cell r="X502" t="str">
            <v>860007335</v>
          </cell>
          <cell r="Y502" t="str">
            <v>BCSC S A</v>
          </cell>
          <cell r="Z502">
            <v>59217</v>
          </cell>
          <cell r="AA502">
            <v>59217</v>
          </cell>
          <cell r="AB502">
            <v>70717</v>
          </cell>
          <cell r="AC502" t="str">
            <v>156917</v>
          </cell>
          <cell r="AD502" t="str">
            <v>173117</v>
          </cell>
          <cell r="AE502" t="str">
            <v>324258117</v>
          </cell>
          <cell r="AF502"/>
          <cell r="AG502" t="str">
            <v>2017-10-25 00:00:00</v>
          </cell>
          <cell r="AH502" t="str">
            <v>RESOLUCION</v>
          </cell>
          <cell r="AI502" t="str">
            <v>615-2017</v>
          </cell>
          <cell r="AJ502" t="str">
            <v>Comisión a Armenia del 01 al 03 de noviembre 2017</v>
          </cell>
        </row>
        <row r="503">
          <cell r="A503">
            <v>70817</v>
          </cell>
          <cell r="B503" t="str">
            <v>2017-10-25 00:00:00</v>
          </cell>
          <cell r="C503" t="str">
            <v>2017-10-25 16:23:46</v>
          </cell>
          <cell r="D503" t="str">
            <v>Con Obligacion</v>
          </cell>
          <cell r="E503" t="str">
            <v>000</v>
          </cell>
          <cell r="F503" t="str">
            <v>INSOR GESTION GENERAL</v>
          </cell>
          <cell r="G503" t="str">
            <v>C-2203-0700-2</v>
          </cell>
          <cell r="H503" t="str">
            <v>ESTUDIOS, HERRAMIENTAS Y ORIENTACIONES PARA MEJORAR LA CALIDAD DE VIDA DE LA POBLACION COLOMBIANA CON LIMITACION AUDITIVA NACIONAL</v>
          </cell>
          <cell r="I503" t="str">
            <v>Propios</v>
          </cell>
          <cell r="J503" t="str">
            <v>INGRESOS CORRIENTES</v>
          </cell>
          <cell r="K503" t="str">
            <v>CSF</v>
          </cell>
          <cell r="L503">
            <v>64272</v>
          </cell>
          <cell r="M503">
            <v>0</v>
          </cell>
          <cell r="N503">
            <v>64272</v>
          </cell>
          <cell r="O503">
            <v>0</v>
          </cell>
          <cell r="P503">
            <v>64272</v>
          </cell>
          <cell r="Q503" t="str">
            <v>Cédula de Ciudadanía</v>
          </cell>
          <cell r="R503" t="str">
            <v>1113631992</v>
          </cell>
          <cell r="S503" t="str">
            <v>GONZALEZ OSORIO JONNATHAN</v>
          </cell>
          <cell r="T503" t="str">
            <v>Abono en cuenta</v>
          </cell>
          <cell r="U503" t="str">
            <v>Ahorro</v>
          </cell>
          <cell r="V503" t="str">
            <v>014241731</v>
          </cell>
          <cell r="W503" t="str">
            <v>Activa</v>
          </cell>
          <cell r="X503" t="str">
            <v>860002964</v>
          </cell>
          <cell r="Y503" t="str">
            <v>BANCO DE BOGOTA S. A.</v>
          </cell>
          <cell r="Z503">
            <v>59417</v>
          </cell>
          <cell r="AA503">
            <v>59417</v>
          </cell>
          <cell r="AB503">
            <v>70817</v>
          </cell>
          <cell r="AC503" t="str">
            <v>157017</v>
          </cell>
          <cell r="AD503" t="str">
            <v>173217</v>
          </cell>
          <cell r="AE503" t="str">
            <v>324243117</v>
          </cell>
          <cell r="AF503"/>
          <cell r="AG503" t="str">
            <v>2017-10-25 00:00:00</v>
          </cell>
          <cell r="AH503" t="str">
            <v>RESOLUCION</v>
          </cell>
          <cell r="AI503" t="str">
            <v>617-2017</v>
          </cell>
          <cell r="AJ503" t="str">
            <v>Comisión Armenia el 03 de noviembre 2017</v>
          </cell>
        </row>
        <row r="504">
          <cell r="A504">
            <v>70917</v>
          </cell>
          <cell r="B504" t="str">
            <v>2017-10-25 00:00:00</v>
          </cell>
          <cell r="C504" t="str">
            <v>2017-10-25 16:28:33</v>
          </cell>
          <cell r="D504" t="str">
            <v>Con Obligacion</v>
          </cell>
          <cell r="E504" t="str">
            <v>000</v>
          </cell>
          <cell r="F504" t="str">
            <v>INSOR GESTION GENERAL</v>
          </cell>
          <cell r="G504" t="str">
            <v>C-2203-0700-2</v>
          </cell>
          <cell r="H504" t="str">
            <v>ESTUDIOS, HERRAMIENTAS Y ORIENTACIONES PARA MEJORAR LA CALIDAD DE VIDA DE LA POBLACION COLOMBIANA CON LIMITACION AUDITIVA NACIONAL</v>
          </cell>
          <cell r="I504" t="str">
            <v>Propios</v>
          </cell>
          <cell r="J504" t="str">
            <v>INGRESOS CORRIENTES</v>
          </cell>
          <cell r="K504" t="str">
            <v>CSF</v>
          </cell>
          <cell r="L504">
            <v>321360</v>
          </cell>
          <cell r="M504">
            <v>0</v>
          </cell>
          <cell r="N504">
            <v>321360</v>
          </cell>
          <cell r="O504">
            <v>0</v>
          </cell>
          <cell r="P504">
            <v>321360</v>
          </cell>
          <cell r="Q504" t="str">
            <v>Cédula de Ciudadanía</v>
          </cell>
          <cell r="R504" t="str">
            <v>1140830056</v>
          </cell>
          <cell r="S504" t="str">
            <v>CUELLAR MORALES DAVID</v>
          </cell>
          <cell r="T504" t="str">
            <v>Abono en cuenta</v>
          </cell>
          <cell r="U504" t="str">
            <v>Ahorro</v>
          </cell>
          <cell r="V504" t="str">
            <v>051261931</v>
          </cell>
          <cell r="W504" t="str">
            <v>Activa</v>
          </cell>
          <cell r="X504" t="str">
            <v>860002964</v>
          </cell>
          <cell r="Y504" t="str">
            <v>BANCO DE BOGOTA S. A.</v>
          </cell>
          <cell r="Z504">
            <v>59317</v>
          </cell>
          <cell r="AA504">
            <v>59317</v>
          </cell>
          <cell r="AB504">
            <v>70917</v>
          </cell>
          <cell r="AC504" t="str">
            <v>157117</v>
          </cell>
          <cell r="AD504" t="str">
            <v>173317</v>
          </cell>
          <cell r="AE504" t="str">
            <v>324232417</v>
          </cell>
          <cell r="AF504"/>
          <cell r="AG504" t="str">
            <v>2017-10-25 00:00:00</v>
          </cell>
          <cell r="AH504" t="str">
            <v>RESOLUCION</v>
          </cell>
          <cell r="AI504" t="str">
            <v>616-2017</v>
          </cell>
          <cell r="AJ504" t="str">
            <v>Comisión Armenia del 01 al 03 de noviembre</v>
          </cell>
        </row>
        <row r="505">
          <cell r="A505">
            <v>71017</v>
          </cell>
          <cell r="B505" t="str">
            <v>2017-10-25 00:00:00</v>
          </cell>
          <cell r="C505" t="str">
            <v>2017-10-25 16:30:41</v>
          </cell>
          <cell r="D505" t="str">
            <v>Con Obligacion</v>
          </cell>
          <cell r="E505" t="str">
            <v>000</v>
          </cell>
          <cell r="F505" t="str">
            <v>INSOR GESTION GENERAL</v>
          </cell>
          <cell r="G505" t="str">
            <v>C-2203-0700-2</v>
          </cell>
          <cell r="H505" t="str">
            <v>ESTUDIOS, HERRAMIENTAS Y ORIENTACIONES PARA MEJORAR LA CALIDAD DE VIDA DE LA POBLACION COLOMBIANA CON LIMITACION AUDITIVA NACIONAL</v>
          </cell>
          <cell r="I505" t="str">
            <v>Propios</v>
          </cell>
          <cell r="J505" t="str">
            <v>INGRESOS CORRIENTES</v>
          </cell>
          <cell r="K505" t="str">
            <v>CSF</v>
          </cell>
          <cell r="L505">
            <v>252816</v>
          </cell>
          <cell r="M505">
            <v>0</v>
          </cell>
          <cell r="N505">
            <v>252816</v>
          </cell>
          <cell r="O505">
            <v>0</v>
          </cell>
          <cell r="P505">
            <v>252816</v>
          </cell>
          <cell r="Q505" t="str">
            <v>Cédula de Ciudadanía</v>
          </cell>
          <cell r="R505" t="str">
            <v>85475002</v>
          </cell>
          <cell r="S505" t="str">
            <v>VALENCIA PIEDRIS ANGELO JAVIER</v>
          </cell>
          <cell r="T505" t="str">
            <v>Abono en cuenta</v>
          </cell>
          <cell r="U505" t="str">
            <v>Ahorro</v>
          </cell>
          <cell r="V505" t="str">
            <v>014226179</v>
          </cell>
          <cell r="W505" t="str">
            <v>Activa</v>
          </cell>
          <cell r="X505" t="str">
            <v>860002964</v>
          </cell>
          <cell r="Y505" t="str">
            <v>BANCO DE BOGOTA S. A.</v>
          </cell>
          <cell r="Z505">
            <v>59517</v>
          </cell>
          <cell r="AA505">
            <v>59517</v>
          </cell>
          <cell r="AB505">
            <v>71017</v>
          </cell>
          <cell r="AC505" t="str">
            <v>157217</v>
          </cell>
          <cell r="AD505" t="str">
            <v>173417</v>
          </cell>
          <cell r="AE505" t="str">
            <v>324204817</v>
          </cell>
          <cell r="AF505"/>
          <cell r="AG505" t="str">
            <v>2017-10-25 00:00:00</v>
          </cell>
          <cell r="AH505" t="str">
            <v>RESOLUCION</v>
          </cell>
          <cell r="AI505" t="str">
            <v>618-2017</v>
          </cell>
          <cell r="AJ505" t="str">
            <v>Comisión a Cali del 31 octubre al 01 de noviembre 2017</v>
          </cell>
        </row>
        <row r="506">
          <cell r="A506">
            <v>71117</v>
          </cell>
          <cell r="B506" t="str">
            <v>2017-10-25 00:00:00</v>
          </cell>
          <cell r="C506" t="str">
            <v>2017-10-25 16:32:28</v>
          </cell>
          <cell r="D506" t="str">
            <v>Con Obligacion</v>
          </cell>
          <cell r="E506" t="str">
            <v>000</v>
          </cell>
          <cell r="F506" t="str">
            <v>INSOR GESTION GENERAL</v>
          </cell>
          <cell r="G506" t="str">
            <v>C-2203-0700-2</v>
          </cell>
          <cell r="H506" t="str">
            <v>ESTUDIOS, HERRAMIENTAS Y ORIENTACIONES PARA MEJORAR LA CALIDAD DE VIDA DE LA POBLACION COLOMBIANA CON LIMITACION AUDITIVA NACIONAL</v>
          </cell>
          <cell r="I506" t="str">
            <v>Propios</v>
          </cell>
          <cell r="J506" t="str">
            <v>INGRESOS CORRIENTES</v>
          </cell>
          <cell r="K506" t="str">
            <v>CSF</v>
          </cell>
          <cell r="L506">
            <v>816683</v>
          </cell>
          <cell r="M506">
            <v>0</v>
          </cell>
          <cell r="N506">
            <v>816683</v>
          </cell>
          <cell r="O506">
            <v>0</v>
          </cell>
          <cell r="P506">
            <v>816683</v>
          </cell>
          <cell r="Q506" t="str">
            <v>Cédula de Ciudadanía</v>
          </cell>
          <cell r="R506" t="str">
            <v>51699923</v>
          </cell>
          <cell r="S506" t="str">
            <v>VARGAS DIAZ ELFA YANETH</v>
          </cell>
          <cell r="T506" t="str">
            <v>Abono en cuenta</v>
          </cell>
          <cell r="U506" t="str">
            <v>Ahorro</v>
          </cell>
          <cell r="V506" t="str">
            <v>065764701</v>
          </cell>
          <cell r="W506" t="str">
            <v>Activa</v>
          </cell>
          <cell r="X506" t="str">
            <v>860035827</v>
          </cell>
          <cell r="Y506" t="str">
            <v>BANCO COMERCIAL AV VILLAS S.A.</v>
          </cell>
          <cell r="Z506">
            <v>59117</v>
          </cell>
          <cell r="AA506">
            <v>59117</v>
          </cell>
          <cell r="AB506">
            <v>71117</v>
          </cell>
          <cell r="AC506" t="str">
            <v>157317</v>
          </cell>
          <cell r="AD506" t="str">
            <v>173517</v>
          </cell>
          <cell r="AE506" t="str">
            <v>322485817</v>
          </cell>
          <cell r="AF506"/>
          <cell r="AG506" t="str">
            <v>2017-10-25 00:00:00</v>
          </cell>
          <cell r="AH506" t="str">
            <v>RESOLUCION</v>
          </cell>
          <cell r="AI506" t="str">
            <v>619-2017</v>
          </cell>
          <cell r="AJ506" t="str">
            <v>Comisión a Armenia del 30 de octubre al 03 de noviembre 2017</v>
          </cell>
        </row>
        <row r="507">
          <cell r="A507">
            <v>71217</v>
          </cell>
          <cell r="B507" t="str">
            <v>2017-10-25 00:00:00</v>
          </cell>
          <cell r="C507" t="str">
            <v>2017-10-25 16:34:22</v>
          </cell>
          <cell r="D507" t="str">
            <v>Con Obligacion</v>
          </cell>
          <cell r="E507" t="str">
            <v>000</v>
          </cell>
          <cell r="F507" t="str">
            <v>INSOR GESTION GENERAL</v>
          </cell>
          <cell r="G507" t="str">
            <v>C-2203-0700-2</v>
          </cell>
          <cell r="H507" t="str">
            <v>ESTUDIOS, HERRAMIENTAS Y ORIENTACIONES PARA MEJORAR LA CALIDAD DE VIDA DE LA POBLACION COLOMBIANA CON LIMITACION AUDITIVA NACIONAL</v>
          </cell>
          <cell r="I507" t="str">
            <v>Propios</v>
          </cell>
          <cell r="J507" t="str">
            <v>INGRESOS CORRIENTES</v>
          </cell>
          <cell r="K507" t="str">
            <v>CSF</v>
          </cell>
          <cell r="L507">
            <v>816683</v>
          </cell>
          <cell r="M507">
            <v>0</v>
          </cell>
          <cell r="N507">
            <v>816683</v>
          </cell>
          <cell r="O507">
            <v>0</v>
          </cell>
          <cell r="P507">
            <v>816683</v>
          </cell>
          <cell r="Q507" t="str">
            <v>Cédula de Ciudadanía</v>
          </cell>
          <cell r="R507" t="str">
            <v>1144029173</v>
          </cell>
          <cell r="S507" t="str">
            <v>CASTAÑO CANOAS MARYURI</v>
          </cell>
          <cell r="T507" t="str">
            <v>Abono en cuenta</v>
          </cell>
          <cell r="U507" t="str">
            <v>Ahorro</v>
          </cell>
          <cell r="V507" t="str">
            <v>486455447</v>
          </cell>
          <cell r="W507" t="str">
            <v>Activa</v>
          </cell>
          <cell r="X507" t="str">
            <v>860002964</v>
          </cell>
          <cell r="Y507" t="str">
            <v>BANCO DE BOGOTA S. A.</v>
          </cell>
          <cell r="Z507">
            <v>59017</v>
          </cell>
          <cell r="AA507">
            <v>59017</v>
          </cell>
          <cell r="AB507">
            <v>71217</v>
          </cell>
          <cell r="AC507" t="str">
            <v>157417</v>
          </cell>
          <cell r="AD507" t="str">
            <v>173617</v>
          </cell>
          <cell r="AE507" t="str">
            <v>322492817</v>
          </cell>
          <cell r="AF507"/>
          <cell r="AG507" t="str">
            <v>2017-10-25 00:00:00</v>
          </cell>
          <cell r="AH507" t="str">
            <v>RESOLUCION</v>
          </cell>
          <cell r="AI507" t="str">
            <v>620-2017</v>
          </cell>
          <cell r="AJ507" t="str">
            <v>Comisión a Armenia del 30 de octubre al 03 de noviembre 2017</v>
          </cell>
        </row>
        <row r="508">
          <cell r="A508">
            <v>71317</v>
          </cell>
          <cell r="B508" t="str">
            <v>2017-10-25 00:00:00</v>
          </cell>
          <cell r="C508" t="str">
            <v>2017-10-25 16:37:13</v>
          </cell>
          <cell r="D508" t="str">
            <v>Con Obligacion</v>
          </cell>
          <cell r="E508" t="str">
            <v>000</v>
          </cell>
          <cell r="F508" t="str">
            <v>INSOR GESTION GENERAL</v>
          </cell>
          <cell r="G508" t="str">
            <v>C-2203-0700-2</v>
          </cell>
          <cell r="H508" t="str">
            <v>ESTUDIOS, HERRAMIENTAS Y ORIENTACIONES PARA MEJORAR LA CALIDAD DE VIDA DE LA POBLACION COLOMBIANA CON LIMITACION AUDITIVA NACIONAL</v>
          </cell>
          <cell r="I508" t="str">
            <v>Propios</v>
          </cell>
          <cell r="J508" t="str">
            <v>INGRESOS CORRIENTES</v>
          </cell>
          <cell r="K508" t="str">
            <v>CSF</v>
          </cell>
          <cell r="L508">
            <v>1133504</v>
          </cell>
          <cell r="M508">
            <v>0</v>
          </cell>
          <cell r="N508">
            <v>1133504</v>
          </cell>
          <cell r="O508">
            <v>0</v>
          </cell>
          <cell r="P508">
            <v>1133504</v>
          </cell>
          <cell r="Q508" t="str">
            <v>Cédula de Ciudadanía</v>
          </cell>
          <cell r="R508" t="str">
            <v>51924054</v>
          </cell>
          <cell r="S508" t="str">
            <v>SANCHEZ GOMEZ MARGARITA</v>
          </cell>
          <cell r="T508" t="str">
            <v>Abono en cuenta</v>
          </cell>
          <cell r="U508" t="str">
            <v>Ahorro</v>
          </cell>
          <cell r="V508" t="str">
            <v>008670463812</v>
          </cell>
          <cell r="W508" t="str">
            <v>Activa</v>
          </cell>
          <cell r="X508" t="str">
            <v>860034313</v>
          </cell>
          <cell r="Y508" t="str">
            <v>BANCO DAVIVIENDA S.A.</v>
          </cell>
          <cell r="Z508">
            <v>60017</v>
          </cell>
          <cell r="AA508">
            <v>60017</v>
          </cell>
          <cell r="AB508">
            <v>71317</v>
          </cell>
          <cell r="AC508" t="str">
            <v>157517</v>
          </cell>
          <cell r="AD508" t="str">
            <v>173717</v>
          </cell>
          <cell r="AE508" t="str">
            <v>324093417</v>
          </cell>
          <cell r="AF508"/>
          <cell r="AG508" t="str">
            <v>2017-10-25 00:00:00</v>
          </cell>
          <cell r="AH508" t="str">
            <v>RESOLUCION</v>
          </cell>
          <cell r="AI508" t="str">
            <v>621-2017</v>
          </cell>
          <cell r="AJ508" t="str">
            <v>Comisión a Tunja y Sogamoso del 31 de octubre al 04 de noviembre 2017</v>
          </cell>
        </row>
        <row r="509">
          <cell r="A509">
            <v>71417</v>
          </cell>
          <cell r="B509" t="str">
            <v>2017-10-25 00:00:00</v>
          </cell>
          <cell r="C509" t="str">
            <v>2017-10-25 16:39:45</v>
          </cell>
          <cell r="D509" t="str">
            <v>Con Obligacion</v>
          </cell>
          <cell r="E509" t="str">
            <v>000</v>
          </cell>
          <cell r="F509" t="str">
            <v>INSOR GESTION GENERAL</v>
          </cell>
          <cell r="G509" t="str">
            <v>C-2203-0700-2</v>
          </cell>
          <cell r="H509" t="str">
            <v>ESTUDIOS, HERRAMIENTAS Y ORIENTACIONES PARA MEJORAR LA CALIDAD DE VIDA DE LA POBLACION COLOMBIANA CON LIMITACION AUDITIVA NACIONAL</v>
          </cell>
          <cell r="I509" t="str">
            <v>Propios</v>
          </cell>
          <cell r="J509" t="str">
            <v>INGRESOS CORRIENTES</v>
          </cell>
          <cell r="K509" t="str">
            <v>CSF</v>
          </cell>
          <cell r="L509">
            <v>332228</v>
          </cell>
          <cell r="M509">
            <v>0</v>
          </cell>
          <cell r="N509">
            <v>332228</v>
          </cell>
          <cell r="O509">
            <v>0</v>
          </cell>
          <cell r="P509">
            <v>332228</v>
          </cell>
          <cell r="Q509" t="str">
            <v>Cédula de Ciudadanía</v>
          </cell>
          <cell r="R509" t="str">
            <v>66860635</v>
          </cell>
          <cell r="S509" t="str">
            <v>LENIS CAJIAO MARTHA CECILIA</v>
          </cell>
          <cell r="T509" t="str">
            <v>Abono en cuenta</v>
          </cell>
          <cell r="U509" t="str">
            <v>Ahorro</v>
          </cell>
          <cell r="V509" t="str">
            <v>230170103717</v>
          </cell>
          <cell r="W509" t="str">
            <v>Activa</v>
          </cell>
          <cell r="X509" t="str">
            <v>860007738</v>
          </cell>
          <cell r="Y509" t="str">
            <v>BANCO POPULAR S. A.</v>
          </cell>
          <cell r="Z509">
            <v>59617</v>
          </cell>
          <cell r="AA509">
            <v>59617</v>
          </cell>
          <cell r="AB509">
            <v>71417</v>
          </cell>
          <cell r="AC509" t="str">
            <v>157617</v>
          </cell>
          <cell r="AD509" t="str">
            <v>173817</v>
          </cell>
          <cell r="AE509" t="str">
            <v>324081217</v>
          </cell>
          <cell r="AF509"/>
          <cell r="AG509" t="str">
            <v>2017-10-25 00:00:00</v>
          </cell>
          <cell r="AH509" t="str">
            <v>RESOLUCION</v>
          </cell>
          <cell r="AI509" t="str">
            <v>622-2017</v>
          </cell>
          <cell r="AJ509" t="str">
            <v>Comisión a Cali del 31 de octubre al 01 de noviembre 2017</v>
          </cell>
        </row>
        <row r="510">
          <cell r="A510">
            <v>71517</v>
          </cell>
          <cell r="B510" t="str">
            <v>2017-10-26 00:00:00</v>
          </cell>
          <cell r="C510" t="str">
            <v>2017-10-26 09:46:37</v>
          </cell>
          <cell r="D510" t="str">
            <v>Con Obligacion</v>
          </cell>
          <cell r="E510" t="str">
            <v>000</v>
          </cell>
          <cell r="F510" t="str">
            <v>INSOR GESTION GENERAL</v>
          </cell>
          <cell r="G510" t="str">
            <v>C-2203-0700-2</v>
          </cell>
          <cell r="H510" t="str">
            <v>ESTUDIOS, HERRAMIENTAS Y ORIENTACIONES PARA MEJORAR LA CALIDAD DE VIDA DE LA POBLACION COLOMBIANA CON LIMITACION AUDITIVA NACIONAL</v>
          </cell>
          <cell r="I510" t="str">
            <v>Propios</v>
          </cell>
          <cell r="J510" t="str">
            <v>INGRESOS CORRIENTES</v>
          </cell>
          <cell r="K510" t="str">
            <v>CSF</v>
          </cell>
          <cell r="L510">
            <v>5850000</v>
          </cell>
          <cell r="M510">
            <v>0</v>
          </cell>
          <cell r="N510">
            <v>5850000</v>
          </cell>
          <cell r="O510">
            <v>2700000</v>
          </cell>
          <cell r="P510">
            <v>3150000</v>
          </cell>
          <cell r="Q510" t="str">
            <v>Cédula de Ciudadanía</v>
          </cell>
          <cell r="R510" t="str">
            <v>1113637304</v>
          </cell>
          <cell r="S510" t="str">
            <v>TORRES CASTILLO YAMIT ESTEBAN</v>
          </cell>
          <cell r="T510" t="str">
            <v>Abono en cuenta</v>
          </cell>
          <cell r="U510" t="str">
            <v>Ahorro</v>
          </cell>
          <cell r="V510" t="str">
            <v>057390130</v>
          </cell>
          <cell r="W510" t="str">
            <v>Activa</v>
          </cell>
          <cell r="X510" t="str">
            <v>860002964</v>
          </cell>
          <cell r="Y510" t="str">
            <v>BANCO DE BOGOTA S. A.</v>
          </cell>
          <cell r="Z510">
            <v>56617</v>
          </cell>
          <cell r="AA510">
            <v>56617</v>
          </cell>
          <cell r="AB510">
            <v>71517</v>
          </cell>
          <cell r="AC510" t="str">
            <v>167817, 196617</v>
          </cell>
          <cell r="AD510" t="str">
            <v>183417, 212917</v>
          </cell>
          <cell r="AE510" t="str">
            <v>335095517, 372613817</v>
          </cell>
          <cell r="AF510"/>
          <cell r="AG510" t="str">
            <v>2017-10-26 00:00:00</v>
          </cell>
          <cell r="AH510" t="str">
            <v>CONTRATO DE PRESTACION DE SERVICIOS</v>
          </cell>
          <cell r="AI510" t="str">
            <v>168-2017</v>
          </cell>
          <cell r="AJ510" t="str">
            <v>Prestar los servicios de interpretación en lengua de señas colombiana LSC en Español y guía interprete, según las necesidades del Instituto Nacional para Sordos INSOR.</v>
          </cell>
        </row>
        <row r="511">
          <cell r="A511">
            <v>71617</v>
          </cell>
          <cell r="B511" t="str">
            <v>2017-10-26 00:00:00</v>
          </cell>
          <cell r="C511" t="str">
            <v>2017-10-26 15:47:14</v>
          </cell>
          <cell r="D511" t="str">
            <v>Con Obligacion</v>
          </cell>
          <cell r="E511" t="str">
            <v>000</v>
          </cell>
          <cell r="F511" t="str">
            <v>INSOR GESTION GENERAL</v>
          </cell>
          <cell r="G511" t="str">
            <v>C-2203-0700-2</v>
          </cell>
          <cell r="H511" t="str">
            <v>ESTUDIOS, HERRAMIENTAS Y ORIENTACIONES PARA MEJORAR LA CALIDAD DE VIDA DE LA POBLACION COLOMBIANA CON LIMITACION AUDITIVA NACIONAL</v>
          </cell>
          <cell r="I511" t="str">
            <v>Propios</v>
          </cell>
          <cell r="J511" t="str">
            <v>INGRESOS CORRIENTES</v>
          </cell>
          <cell r="K511" t="str">
            <v>CSF</v>
          </cell>
          <cell r="L511">
            <v>104272</v>
          </cell>
          <cell r="M511">
            <v>0</v>
          </cell>
          <cell r="N511">
            <v>104272</v>
          </cell>
          <cell r="O511">
            <v>0</v>
          </cell>
          <cell r="P511">
            <v>104272</v>
          </cell>
          <cell r="Q511" t="str">
            <v>Cédula de Ciudadanía</v>
          </cell>
          <cell r="R511" t="str">
            <v>1098658135</v>
          </cell>
          <cell r="S511" t="str">
            <v>RODRIGUEZ CORREA JHON EDINSON</v>
          </cell>
          <cell r="T511" t="str">
            <v>Abono en cuenta</v>
          </cell>
          <cell r="U511" t="str">
            <v>Ahorro</v>
          </cell>
          <cell r="V511" t="str">
            <v>79315076809</v>
          </cell>
          <cell r="W511" t="str">
            <v>Activa</v>
          </cell>
          <cell r="X511" t="str">
            <v>890903938</v>
          </cell>
          <cell r="Y511" t="str">
            <v>BANCOLOMBIA S.A.</v>
          </cell>
          <cell r="Z511">
            <v>60117</v>
          </cell>
          <cell r="AA511">
            <v>60117</v>
          </cell>
          <cell r="AB511">
            <v>71617</v>
          </cell>
          <cell r="AC511" t="str">
            <v>158217</v>
          </cell>
          <cell r="AD511" t="str">
            <v>174117</v>
          </cell>
          <cell r="AE511" t="str">
            <v>324293117</v>
          </cell>
          <cell r="AF511"/>
          <cell r="AG511" t="str">
            <v>2017-10-26 00:00:00</v>
          </cell>
          <cell r="AH511" t="str">
            <v>RESOLUCION</v>
          </cell>
          <cell r="AI511" t="str">
            <v>625-2017</v>
          </cell>
          <cell r="AJ511" t="str">
            <v>Comisión a Tunja el 01 de noviembre 2017</v>
          </cell>
        </row>
        <row r="512">
          <cell r="A512">
            <v>71717</v>
          </cell>
          <cell r="B512" t="str">
            <v>2017-10-26 00:00:00</v>
          </cell>
          <cell r="C512" t="str">
            <v>2017-10-26 16:25:26</v>
          </cell>
          <cell r="D512" t="str">
            <v>Con Obligacion</v>
          </cell>
          <cell r="E512" t="str">
            <v>000</v>
          </cell>
          <cell r="F512" t="str">
            <v>INSOR GESTION GENERAL</v>
          </cell>
          <cell r="G512" t="str">
            <v>C-2203-0700-2</v>
          </cell>
          <cell r="H512" t="str">
            <v>ESTUDIOS, HERRAMIENTAS Y ORIENTACIONES PARA MEJORAR LA CALIDAD DE VIDA DE LA POBLACION COLOMBIANA CON LIMITACION AUDITIVA NACIONAL</v>
          </cell>
          <cell r="I512" t="str">
            <v>Nación</v>
          </cell>
          <cell r="J512" t="str">
            <v>RECURSOS CORRIENTES</v>
          </cell>
          <cell r="K512" t="str">
            <v>CSF</v>
          </cell>
          <cell r="L512">
            <v>127000</v>
          </cell>
          <cell r="M512">
            <v>0</v>
          </cell>
          <cell r="N512">
            <v>127000</v>
          </cell>
          <cell r="O512">
            <v>0</v>
          </cell>
          <cell r="P512">
            <v>127000</v>
          </cell>
          <cell r="Q512" t="str">
            <v>NIT</v>
          </cell>
          <cell r="R512" t="str">
            <v>860016627</v>
          </cell>
          <cell r="S512" t="str">
            <v>INSTITUTO NACIONAL PARA SORDOS</v>
          </cell>
          <cell r="T512" t="str">
            <v>Abono en cuenta</v>
          </cell>
          <cell r="U512" t="str">
            <v>Corriente</v>
          </cell>
          <cell r="V512" t="str">
            <v>170211015</v>
          </cell>
          <cell r="W512" t="str">
            <v>Activa</v>
          </cell>
          <cell r="X512" t="str">
            <v>860007738</v>
          </cell>
          <cell r="Y512" t="str">
            <v>BANCO POPULAR S. A.</v>
          </cell>
          <cell r="Z512">
            <v>60217</v>
          </cell>
          <cell r="AA512">
            <v>60217</v>
          </cell>
          <cell r="AB512">
            <v>71717</v>
          </cell>
          <cell r="AC512" t="str">
            <v>158017</v>
          </cell>
          <cell r="AD512" t="str">
            <v>173917</v>
          </cell>
          <cell r="AE512" t="str">
            <v>323462917</v>
          </cell>
          <cell r="AF512"/>
          <cell r="AG512" t="str">
            <v>2017-10-26 00:00:00</v>
          </cell>
          <cell r="AH512" t="str">
            <v>RESOLUCION</v>
          </cell>
          <cell r="AI512" t="str">
            <v>623-2017</v>
          </cell>
          <cell r="AJ512" t="str">
            <v>Reembolso caja menor 117 gastos de inversión nación</v>
          </cell>
        </row>
        <row r="513">
          <cell r="A513">
            <v>71817</v>
          </cell>
          <cell r="B513" t="str">
            <v>2017-10-26 00:00:00</v>
          </cell>
          <cell r="C513" t="str">
            <v>2017-10-26 16:59:13</v>
          </cell>
          <cell r="D513" t="str">
            <v>Con Obligacion</v>
          </cell>
          <cell r="E513" t="str">
            <v>000</v>
          </cell>
          <cell r="F513" t="str">
            <v>INSOR GESTION GENERAL</v>
          </cell>
          <cell r="G513" t="str">
            <v>C-2203-0700-1</v>
          </cell>
          <cell r="H513" t="str">
            <v>MEJORAMIENTO DE LA ATENCION EDUCATIVA DE LA POBLACION SORDA A NIVEL NACIONAL</v>
          </cell>
          <cell r="I513" t="str">
            <v>Propios</v>
          </cell>
          <cell r="J513" t="str">
            <v>INGRESOS CORRIENTES</v>
          </cell>
          <cell r="K513" t="str">
            <v>CSF</v>
          </cell>
          <cell r="L513">
            <v>158400</v>
          </cell>
          <cell r="M513">
            <v>0</v>
          </cell>
          <cell r="N513">
            <v>158400</v>
          </cell>
          <cell r="O513">
            <v>0</v>
          </cell>
          <cell r="P513">
            <v>158400</v>
          </cell>
          <cell r="Q513" t="str">
            <v>NIT</v>
          </cell>
          <cell r="R513" t="str">
            <v>860016627</v>
          </cell>
          <cell r="S513" t="str">
            <v>INSTITUTO NACIONAL PARA SORDOS</v>
          </cell>
          <cell r="T513" t="str">
            <v>Abono en cuenta</v>
          </cell>
          <cell r="U513" t="str">
            <v>Corriente</v>
          </cell>
          <cell r="V513" t="str">
            <v>170211007</v>
          </cell>
          <cell r="W513" t="str">
            <v>Activa</v>
          </cell>
          <cell r="X513" t="str">
            <v>860007738</v>
          </cell>
          <cell r="Y513" t="str">
            <v>BANCO POPULAR S. A.</v>
          </cell>
          <cell r="Z513">
            <v>60317</v>
          </cell>
          <cell r="AA513">
            <v>60317</v>
          </cell>
          <cell r="AB513">
            <v>71817</v>
          </cell>
          <cell r="AC513" t="str">
            <v>158317</v>
          </cell>
          <cell r="AD513" t="str">
            <v>174217</v>
          </cell>
          <cell r="AE513" t="str">
            <v>323483217</v>
          </cell>
          <cell r="AF513"/>
          <cell r="AG513" t="str">
            <v>2017-10-26 00:00:00</v>
          </cell>
          <cell r="AH513" t="str">
            <v>RESOLUCION</v>
          </cell>
          <cell r="AI513" t="str">
            <v>624-2017</v>
          </cell>
          <cell r="AJ513" t="str">
            <v>Reembolso caja menor recursos propios proyectos de inversión</v>
          </cell>
        </row>
        <row r="514">
          <cell r="A514">
            <v>71817</v>
          </cell>
          <cell r="B514" t="str">
            <v>2017-10-26 00:00:00</v>
          </cell>
          <cell r="C514" t="str">
            <v>2017-10-26 16:59:13</v>
          </cell>
          <cell r="D514" t="str">
            <v>Con Obligacion</v>
          </cell>
          <cell r="E514" t="str">
            <v>000</v>
          </cell>
          <cell r="F514" t="str">
            <v>INSOR GESTION GENERAL</v>
          </cell>
          <cell r="G514" t="str">
            <v>C-2203-0700-2</v>
          </cell>
          <cell r="H514" t="str">
            <v>ESTUDIOS, HERRAMIENTAS Y ORIENTACIONES PARA MEJORAR LA CALIDAD DE VIDA DE LA POBLACION COLOMBIANA CON LIMITACION AUDITIVA NACIONAL</v>
          </cell>
          <cell r="I514" t="str">
            <v>Propios</v>
          </cell>
          <cell r="J514" t="str">
            <v>INGRESOS CORRIENTES</v>
          </cell>
          <cell r="K514" t="str">
            <v>CSF</v>
          </cell>
          <cell r="L514">
            <v>1067200</v>
          </cell>
          <cell r="M514">
            <v>0</v>
          </cell>
          <cell r="N514">
            <v>1067200</v>
          </cell>
          <cell r="O514">
            <v>0</v>
          </cell>
          <cell r="P514">
            <v>1067200</v>
          </cell>
          <cell r="Q514" t="str">
            <v>NIT</v>
          </cell>
          <cell r="R514" t="str">
            <v>860016627</v>
          </cell>
          <cell r="S514" t="str">
            <v>INSTITUTO NACIONAL PARA SORDOS</v>
          </cell>
          <cell r="T514" t="str">
            <v>Abono en cuenta</v>
          </cell>
          <cell r="U514" t="str">
            <v>Corriente</v>
          </cell>
          <cell r="V514" t="str">
            <v>170211007</v>
          </cell>
          <cell r="W514" t="str">
            <v>Activa</v>
          </cell>
          <cell r="X514" t="str">
            <v>860007738</v>
          </cell>
          <cell r="Y514" t="str">
            <v>BANCO POPULAR S. A.</v>
          </cell>
          <cell r="Z514">
            <v>60317</v>
          </cell>
          <cell r="AA514">
            <v>60317</v>
          </cell>
          <cell r="AB514">
            <v>71817</v>
          </cell>
          <cell r="AC514" t="str">
            <v>158317</v>
          </cell>
          <cell r="AD514" t="str">
            <v>174217</v>
          </cell>
          <cell r="AE514" t="str">
            <v>323483217</v>
          </cell>
          <cell r="AF514"/>
          <cell r="AG514" t="str">
            <v>2017-10-26 00:00:00</v>
          </cell>
          <cell r="AH514" t="str">
            <v>RESOLUCION</v>
          </cell>
          <cell r="AI514" t="str">
            <v>624-2017</v>
          </cell>
          <cell r="AJ514" t="str">
            <v>Reembolso caja menor recursos propios proyectos de inversión</v>
          </cell>
        </row>
        <row r="515">
          <cell r="A515">
            <v>72017</v>
          </cell>
          <cell r="B515" t="str">
            <v>2017-10-27 00:00:00</v>
          </cell>
          <cell r="C515" t="str">
            <v>2017-10-27 16:42:11</v>
          </cell>
          <cell r="D515" t="str">
            <v>Con Obligacion</v>
          </cell>
          <cell r="E515" t="str">
            <v>000</v>
          </cell>
          <cell r="F515" t="str">
            <v>INSOR GESTION GENERAL</v>
          </cell>
          <cell r="G515" t="str">
            <v>C-2203-0700-1</v>
          </cell>
          <cell r="H515" t="str">
            <v>MEJORAMIENTO DE LA ATENCION EDUCATIVA DE LA POBLACION SORDA A NIVEL NACIONAL</v>
          </cell>
          <cell r="I515" t="str">
            <v>Propios</v>
          </cell>
          <cell r="J515" t="str">
            <v>OTROS RECURSOS DE TESORERIA</v>
          </cell>
          <cell r="K515" t="str">
            <v>CSF</v>
          </cell>
          <cell r="L515">
            <v>816683</v>
          </cell>
          <cell r="M515">
            <v>0</v>
          </cell>
          <cell r="N515">
            <v>816683</v>
          </cell>
          <cell r="O515">
            <v>0</v>
          </cell>
          <cell r="P515">
            <v>816683</v>
          </cell>
          <cell r="Q515" t="str">
            <v>Cédula de Ciudadanía</v>
          </cell>
          <cell r="R515" t="str">
            <v>80904513</v>
          </cell>
          <cell r="S515" t="str">
            <v>MARTINEZ CASTIBLANCO JORGE ANDRES</v>
          </cell>
          <cell r="T515" t="str">
            <v>Abono en cuenta</v>
          </cell>
          <cell r="U515" t="str">
            <v>Ahorro</v>
          </cell>
          <cell r="V515" t="str">
            <v>4622203540</v>
          </cell>
          <cell r="W515" t="str">
            <v>Activa</v>
          </cell>
          <cell r="X515" t="str">
            <v>860034594</v>
          </cell>
          <cell r="Y515" t="str">
            <v>BANCO COLPATRIA RED MULTIBANCA COLPATRIA S.A.</v>
          </cell>
          <cell r="Z515">
            <v>57617</v>
          </cell>
          <cell r="AA515">
            <v>57617</v>
          </cell>
          <cell r="AB515">
            <v>72017</v>
          </cell>
          <cell r="AC515" t="str">
            <v>158517</v>
          </cell>
          <cell r="AD515" t="str">
            <v>174517</v>
          </cell>
          <cell r="AE515" t="str">
            <v>328265717</v>
          </cell>
          <cell r="AF515"/>
          <cell r="AG515" t="str">
            <v>2017-10-27 00:00:00</v>
          </cell>
          <cell r="AH515" t="str">
            <v>RESOLUCION</v>
          </cell>
          <cell r="AI515" t="str">
            <v>628-2017</v>
          </cell>
          <cell r="AJ515" t="str">
            <v>Comisión a Ibagué del 30 de octubre al 03 de noviembre 2017</v>
          </cell>
        </row>
        <row r="516">
          <cell r="A516">
            <v>72117</v>
          </cell>
          <cell r="B516" t="str">
            <v>2017-10-27 00:00:00</v>
          </cell>
          <cell r="C516" t="str">
            <v>2017-10-27 16:46:19</v>
          </cell>
          <cell r="D516" t="str">
            <v>Con Obligacion</v>
          </cell>
          <cell r="E516" t="str">
            <v>000</v>
          </cell>
          <cell r="F516" t="str">
            <v>INSOR GESTION GENERAL</v>
          </cell>
          <cell r="G516" t="str">
            <v>C-2203-0700-1</v>
          </cell>
          <cell r="H516" t="str">
            <v>MEJORAMIENTO DE LA ATENCION EDUCATIVA DE LA POBLACION SORDA A NIVEL NACIONAL</v>
          </cell>
          <cell r="I516" t="str">
            <v>Propios</v>
          </cell>
          <cell r="J516" t="str">
            <v>OTROS RECURSOS DE TESORERIA</v>
          </cell>
          <cell r="K516" t="str">
            <v>CSF</v>
          </cell>
          <cell r="L516">
            <v>1058168</v>
          </cell>
          <cell r="M516">
            <v>0</v>
          </cell>
          <cell r="N516">
            <v>1058168</v>
          </cell>
          <cell r="O516">
            <v>0</v>
          </cell>
          <cell r="P516">
            <v>1058168</v>
          </cell>
          <cell r="Q516" t="str">
            <v>Cédula de Ciudadanía</v>
          </cell>
          <cell r="R516" t="str">
            <v>1031131222</v>
          </cell>
          <cell r="S516" t="str">
            <v>VALENCIA ZAPATA MARIA ANGELICA</v>
          </cell>
          <cell r="T516" t="str">
            <v>Abono en cuenta</v>
          </cell>
          <cell r="U516" t="str">
            <v>Ahorro</v>
          </cell>
          <cell r="V516" t="str">
            <v>15457477390</v>
          </cell>
          <cell r="W516" t="str">
            <v>Activa</v>
          </cell>
          <cell r="X516" t="str">
            <v>890903938</v>
          </cell>
          <cell r="Y516" t="str">
            <v>BANCOLOMBIA S.A.</v>
          </cell>
          <cell r="Z516">
            <v>58717</v>
          </cell>
          <cell r="AA516">
            <v>58717</v>
          </cell>
          <cell r="AB516">
            <v>72117</v>
          </cell>
          <cell r="AC516" t="str">
            <v>159017</v>
          </cell>
          <cell r="AD516" t="str">
            <v>174917</v>
          </cell>
          <cell r="AE516" t="str">
            <v>328302017</v>
          </cell>
          <cell r="AF516"/>
          <cell r="AG516" t="str">
            <v>2017-10-27 00:00:00</v>
          </cell>
          <cell r="AH516" t="str">
            <v>RESOLUCION</v>
          </cell>
          <cell r="AI516" t="str">
            <v>627-2017</v>
          </cell>
          <cell r="AJ516" t="str">
            <v>Comisión a Pitalito del 29 de octubre al 03 de noviembre 2017</v>
          </cell>
        </row>
        <row r="517">
          <cell r="A517">
            <v>72217</v>
          </cell>
          <cell r="B517" t="str">
            <v>2017-10-27 00:00:00</v>
          </cell>
          <cell r="C517" t="str">
            <v>2017-10-27 16:50:20</v>
          </cell>
          <cell r="D517" t="str">
            <v>Con Obligacion</v>
          </cell>
          <cell r="E517" t="str">
            <v>000</v>
          </cell>
          <cell r="F517" t="str">
            <v>INSOR GESTION GENERAL</v>
          </cell>
          <cell r="G517" t="str">
            <v>C-2203-0700-1</v>
          </cell>
          <cell r="H517" t="str">
            <v>MEJORAMIENTO DE LA ATENCION EDUCATIVA DE LA POBLACION SORDA A NIVEL NACIONAL</v>
          </cell>
          <cell r="I517" t="str">
            <v>Propios</v>
          </cell>
          <cell r="J517" t="str">
            <v>OTROS RECURSOS DE TESORERIA</v>
          </cell>
          <cell r="K517" t="str">
            <v>CSF</v>
          </cell>
          <cell r="L517">
            <v>1058168</v>
          </cell>
          <cell r="M517">
            <v>0</v>
          </cell>
          <cell r="N517">
            <v>1058168</v>
          </cell>
          <cell r="O517">
            <v>0</v>
          </cell>
          <cell r="P517">
            <v>1058168</v>
          </cell>
          <cell r="Q517" t="str">
            <v>Cédula de Ciudadanía</v>
          </cell>
          <cell r="R517" t="str">
            <v>53084208</v>
          </cell>
          <cell r="S517" t="str">
            <v>PACHÓN CIFUENTES LINA MARCELA</v>
          </cell>
          <cell r="T517" t="str">
            <v>Abono en cuenta</v>
          </cell>
          <cell r="U517" t="str">
            <v>Ahorro</v>
          </cell>
          <cell r="V517" t="str">
            <v>230170106314</v>
          </cell>
          <cell r="W517" t="str">
            <v>Activa</v>
          </cell>
          <cell r="X517" t="str">
            <v>860007738</v>
          </cell>
          <cell r="Y517" t="str">
            <v>BANCO POPULAR S. A.</v>
          </cell>
          <cell r="Z517">
            <v>58817</v>
          </cell>
          <cell r="AA517">
            <v>58817</v>
          </cell>
          <cell r="AB517">
            <v>72217</v>
          </cell>
          <cell r="AC517" t="str">
            <v>162217</v>
          </cell>
          <cell r="AD517" t="str">
            <v>177817</v>
          </cell>
          <cell r="AE517" t="str">
            <v>329079217</v>
          </cell>
          <cell r="AF517"/>
          <cell r="AG517" t="str">
            <v>2017-10-27 00:00:00</v>
          </cell>
          <cell r="AH517" t="str">
            <v>RESOLUCION</v>
          </cell>
          <cell r="AI517" t="str">
            <v>626-2017</v>
          </cell>
          <cell r="AJ517" t="str">
            <v>Comisión a Pitalito del 29 de octubre al 03 de noviembre 2017</v>
          </cell>
        </row>
        <row r="518">
          <cell r="A518">
            <v>72317</v>
          </cell>
          <cell r="B518" t="str">
            <v>2017-10-27 00:00:00</v>
          </cell>
          <cell r="C518" t="str">
            <v>2017-10-27 16:52:14</v>
          </cell>
          <cell r="D518" t="str">
            <v>Con Obligacion</v>
          </cell>
          <cell r="E518" t="str">
            <v>000</v>
          </cell>
          <cell r="F518" t="str">
            <v>INSOR GESTION GENERAL</v>
          </cell>
          <cell r="G518" t="str">
            <v>C-2203-0700-1</v>
          </cell>
          <cell r="H518" t="str">
            <v>MEJORAMIENTO DE LA ATENCION EDUCATIVA DE LA POBLACION SORDA A NIVEL NACIONAL</v>
          </cell>
          <cell r="I518" t="str">
            <v>Propios</v>
          </cell>
          <cell r="J518" t="str">
            <v>OTROS RECURSOS DE TESORERIA</v>
          </cell>
          <cell r="K518" t="str">
            <v>CSF</v>
          </cell>
          <cell r="L518">
            <v>578448</v>
          </cell>
          <cell r="M518">
            <v>0</v>
          </cell>
          <cell r="N518">
            <v>578448</v>
          </cell>
          <cell r="O518">
            <v>0</v>
          </cell>
          <cell r="P518">
            <v>578448</v>
          </cell>
          <cell r="Q518" t="str">
            <v>Cédula de Ciudadanía</v>
          </cell>
          <cell r="R518" t="str">
            <v>79780431</v>
          </cell>
          <cell r="S518" t="str">
            <v>CARRERA GARCIA LUIS ALBERTO</v>
          </cell>
          <cell r="T518" t="str">
            <v>Abono en cuenta</v>
          </cell>
          <cell r="U518" t="str">
            <v>Ahorro</v>
          </cell>
          <cell r="V518" t="str">
            <v>230170103741</v>
          </cell>
          <cell r="W518" t="str">
            <v>Activa</v>
          </cell>
          <cell r="X518" t="str">
            <v>860007738</v>
          </cell>
          <cell r="Y518" t="str">
            <v>BANCO POPULAR S. A.</v>
          </cell>
          <cell r="Z518">
            <v>60617</v>
          </cell>
          <cell r="AA518">
            <v>60617</v>
          </cell>
          <cell r="AB518">
            <v>72317</v>
          </cell>
          <cell r="AC518" t="str">
            <v>162717</v>
          </cell>
          <cell r="AD518" t="str">
            <v>178317</v>
          </cell>
          <cell r="AE518" t="str">
            <v>329050317</v>
          </cell>
          <cell r="AF518"/>
          <cell r="AG518" t="str">
            <v>2017-10-27 00:00:00</v>
          </cell>
          <cell r="AH518" t="str">
            <v>RESOLUCION</v>
          </cell>
          <cell r="AI518" t="str">
            <v>630-2017</v>
          </cell>
          <cell r="AJ518" t="str">
            <v>Comisión a Ibagué del 30 de octubre al 03 de noviembre 2017</v>
          </cell>
        </row>
        <row r="519">
          <cell r="A519">
            <v>72417</v>
          </cell>
          <cell r="B519" t="str">
            <v>2017-10-27 00:00:00</v>
          </cell>
          <cell r="C519" t="str">
            <v>2017-10-27 16:53:55</v>
          </cell>
          <cell r="D519" t="str">
            <v>Con Obligacion</v>
          </cell>
          <cell r="E519" t="str">
            <v>000</v>
          </cell>
          <cell r="F519" t="str">
            <v>INSOR GESTION GENERAL</v>
          </cell>
          <cell r="G519" t="str">
            <v>C-2203-0700-1</v>
          </cell>
          <cell r="H519" t="str">
            <v>MEJORAMIENTO DE LA ATENCION EDUCATIVA DE LA POBLACION SORDA A NIVEL NACIONAL</v>
          </cell>
          <cell r="I519" t="str">
            <v>Propios</v>
          </cell>
          <cell r="J519" t="str">
            <v>OTROS RECURSOS DE TESORERIA</v>
          </cell>
          <cell r="K519" t="str">
            <v>CSF</v>
          </cell>
          <cell r="L519">
            <v>816683</v>
          </cell>
          <cell r="M519">
            <v>0</v>
          </cell>
          <cell r="N519">
            <v>816683</v>
          </cell>
          <cell r="O519">
            <v>0</v>
          </cell>
          <cell r="P519">
            <v>816683</v>
          </cell>
          <cell r="Q519" t="str">
            <v>Cédula de Ciudadanía</v>
          </cell>
          <cell r="R519" t="str">
            <v>1020714669</v>
          </cell>
          <cell r="S519" t="str">
            <v>MONROY SANDOVAL JESUS ANTONIO</v>
          </cell>
          <cell r="T519" t="str">
            <v>Abono en cuenta</v>
          </cell>
          <cell r="U519" t="str">
            <v>Ahorro</v>
          </cell>
          <cell r="V519" t="str">
            <v>085210607</v>
          </cell>
          <cell r="W519" t="str">
            <v>Activa</v>
          </cell>
          <cell r="X519" t="str">
            <v>860002964</v>
          </cell>
          <cell r="Y519" t="str">
            <v>BANCO DE BOGOTA S. A.</v>
          </cell>
          <cell r="Z519">
            <v>60517</v>
          </cell>
          <cell r="AA519">
            <v>60517</v>
          </cell>
          <cell r="AB519">
            <v>72417</v>
          </cell>
          <cell r="AC519" t="str">
            <v>158717</v>
          </cell>
          <cell r="AD519" t="str">
            <v>174617</v>
          </cell>
          <cell r="AE519" t="str">
            <v>328287517</v>
          </cell>
          <cell r="AF519"/>
          <cell r="AG519" t="str">
            <v>2017-10-27 00:00:00</v>
          </cell>
          <cell r="AH519" t="str">
            <v>RESOLUCION</v>
          </cell>
          <cell r="AI519" t="str">
            <v>629-2017</v>
          </cell>
          <cell r="AJ519" t="str">
            <v>Comisión a Ibagué del 30 de octubre al 03 de noviembre 2017</v>
          </cell>
        </row>
        <row r="520">
          <cell r="A520">
            <v>72517</v>
          </cell>
          <cell r="B520" t="str">
            <v>2017-10-27 00:00:00</v>
          </cell>
          <cell r="C520" t="str">
            <v>2017-10-27 16:55:23</v>
          </cell>
          <cell r="D520" t="str">
            <v>Con Obligacion</v>
          </cell>
          <cell r="E520" t="str">
            <v>000</v>
          </cell>
          <cell r="F520" t="str">
            <v>INSOR GESTION GENERAL</v>
          </cell>
          <cell r="G520" t="str">
            <v>C-2203-0700-1</v>
          </cell>
          <cell r="H520" t="str">
            <v>MEJORAMIENTO DE LA ATENCION EDUCATIVA DE LA POBLACION SORDA A NIVEL NACIONAL</v>
          </cell>
          <cell r="I520" t="str">
            <v>Propios</v>
          </cell>
          <cell r="J520" t="str">
            <v>OTROS RECURSOS DE TESORERIA</v>
          </cell>
          <cell r="K520" t="str">
            <v>CSF</v>
          </cell>
          <cell r="L520">
            <v>937809</v>
          </cell>
          <cell r="M520">
            <v>0</v>
          </cell>
          <cell r="N520">
            <v>937809</v>
          </cell>
          <cell r="O520">
            <v>0</v>
          </cell>
          <cell r="P520">
            <v>937809</v>
          </cell>
          <cell r="Q520" t="str">
            <v>Cédula de Ciudadanía</v>
          </cell>
          <cell r="R520" t="str">
            <v>51795570</v>
          </cell>
          <cell r="S520" t="str">
            <v>CARDENAS MARIA ANA</v>
          </cell>
          <cell r="T520" t="str">
            <v>Abono en cuenta</v>
          </cell>
          <cell r="U520" t="str">
            <v>Ahorro</v>
          </cell>
          <cell r="V520" t="str">
            <v>230170005904</v>
          </cell>
          <cell r="W520" t="str">
            <v>Activa</v>
          </cell>
          <cell r="X520" t="str">
            <v>860007738</v>
          </cell>
          <cell r="Y520" t="str">
            <v>BANCO POPULAR S. A.</v>
          </cell>
          <cell r="Z520">
            <v>60717</v>
          </cell>
          <cell r="AA520">
            <v>60717</v>
          </cell>
          <cell r="AB520">
            <v>72517</v>
          </cell>
          <cell r="AC520" t="str">
            <v>158817</v>
          </cell>
          <cell r="AD520" t="str">
            <v>174717</v>
          </cell>
          <cell r="AE520" t="str">
            <v>328292417</v>
          </cell>
          <cell r="AF520"/>
          <cell r="AG520" t="str">
            <v>2017-10-27 00:00:00</v>
          </cell>
          <cell r="AH520" t="str">
            <v>RESOLUCION</v>
          </cell>
          <cell r="AI520" t="str">
            <v>631-2017</v>
          </cell>
          <cell r="AJ520" t="str">
            <v>Comisión a Ibagué del 30 de octubre al 03 de noviembre 2017</v>
          </cell>
        </row>
        <row r="521">
          <cell r="A521">
            <v>72617</v>
          </cell>
          <cell r="B521" t="str">
            <v>2017-10-27 00:00:00</v>
          </cell>
          <cell r="C521" t="str">
            <v>2017-10-27 16:57:55</v>
          </cell>
          <cell r="D521" t="str">
            <v>Con Obligacion</v>
          </cell>
          <cell r="E521" t="str">
            <v>000</v>
          </cell>
          <cell r="F521" t="str">
            <v>INSOR GESTION GENERAL</v>
          </cell>
          <cell r="G521" t="str">
            <v>C-2203-0700-1</v>
          </cell>
          <cell r="H521" t="str">
            <v>MEJORAMIENTO DE LA ATENCION EDUCATIVA DE LA POBLACION SORDA A NIVEL NACIONAL</v>
          </cell>
          <cell r="I521" t="str">
            <v>Propios</v>
          </cell>
          <cell r="J521" t="str">
            <v>OTROS RECURSOS DE TESORERIA</v>
          </cell>
          <cell r="K521" t="str">
            <v>CSF</v>
          </cell>
          <cell r="L521">
            <v>588448</v>
          </cell>
          <cell r="M521">
            <v>0</v>
          </cell>
          <cell r="N521">
            <v>588448</v>
          </cell>
          <cell r="O521">
            <v>0</v>
          </cell>
          <cell r="P521">
            <v>588448</v>
          </cell>
          <cell r="Q521" t="str">
            <v>Cédula de Ciudadanía</v>
          </cell>
          <cell r="R521" t="str">
            <v>79434952</v>
          </cell>
          <cell r="S521" t="str">
            <v>RASGO RODRÍGUEZ ROLANDO ALBERTO</v>
          </cell>
          <cell r="T521" t="str">
            <v>Abono en cuenta</v>
          </cell>
          <cell r="U521" t="str">
            <v>Ahorro</v>
          </cell>
          <cell r="V521" t="str">
            <v>230170103733</v>
          </cell>
          <cell r="W521" t="str">
            <v>Activa</v>
          </cell>
          <cell r="X521" t="str">
            <v>860007738</v>
          </cell>
          <cell r="Y521" t="str">
            <v>BANCO POPULAR S. A.</v>
          </cell>
          <cell r="Z521">
            <v>60817</v>
          </cell>
          <cell r="AA521">
            <v>60817</v>
          </cell>
          <cell r="AB521">
            <v>72617</v>
          </cell>
          <cell r="AC521" t="str">
            <v>159217</v>
          </cell>
          <cell r="AD521" t="str">
            <v>175117</v>
          </cell>
          <cell r="AE521" t="str">
            <v>328312717</v>
          </cell>
          <cell r="AF521"/>
          <cell r="AG521" t="str">
            <v>2017-10-27 00:00:00</v>
          </cell>
          <cell r="AH521" t="str">
            <v>RESOLUCION</v>
          </cell>
          <cell r="AI521" t="str">
            <v>632-2017</v>
          </cell>
          <cell r="AJ521" t="str">
            <v>Comisión a Barranquilla del 30 de octubre al 03 de noviembre 2017</v>
          </cell>
        </row>
        <row r="522">
          <cell r="A522">
            <v>72717</v>
          </cell>
          <cell r="B522" t="str">
            <v>2017-10-27 00:00:00</v>
          </cell>
          <cell r="C522" t="str">
            <v>2017-10-27 16:59:26</v>
          </cell>
          <cell r="D522" t="str">
            <v>Con Obligacion</v>
          </cell>
          <cell r="E522" t="str">
            <v>000</v>
          </cell>
          <cell r="F522" t="str">
            <v>INSOR GESTION GENERAL</v>
          </cell>
          <cell r="G522" t="str">
            <v>C-2203-0700-1</v>
          </cell>
          <cell r="H522" t="str">
            <v>MEJORAMIENTO DE LA ATENCION EDUCATIVA DE LA POBLACION SORDA A NIVEL NACIONAL</v>
          </cell>
          <cell r="I522" t="str">
            <v>Propios</v>
          </cell>
          <cell r="J522" t="str">
            <v>OTROS RECURSOS DE TESORERIA</v>
          </cell>
          <cell r="K522" t="str">
            <v>CSF</v>
          </cell>
          <cell r="L522">
            <v>826683</v>
          </cell>
          <cell r="M522">
            <v>0</v>
          </cell>
          <cell r="N522">
            <v>826683</v>
          </cell>
          <cell r="O522">
            <v>0</v>
          </cell>
          <cell r="P522">
            <v>826683</v>
          </cell>
          <cell r="Q522" t="str">
            <v>Cédula de Ciudadanía</v>
          </cell>
          <cell r="R522" t="str">
            <v>80224509</v>
          </cell>
          <cell r="S522" t="str">
            <v>MELENDRES GUERRERO GEOVANI ANDRES</v>
          </cell>
          <cell r="T522" t="str">
            <v>Abono en cuenta</v>
          </cell>
          <cell r="U522" t="str">
            <v>Ahorro</v>
          </cell>
          <cell r="V522" t="str">
            <v>17820662521</v>
          </cell>
          <cell r="W522" t="str">
            <v>Activa</v>
          </cell>
          <cell r="X522" t="str">
            <v>890903938</v>
          </cell>
          <cell r="Y522" t="str">
            <v>BANCOLOMBIA S.A.</v>
          </cell>
          <cell r="Z522">
            <v>60917</v>
          </cell>
          <cell r="AA522">
            <v>60917</v>
          </cell>
          <cell r="AB522">
            <v>72717</v>
          </cell>
          <cell r="AC522" t="str">
            <v>159117</v>
          </cell>
          <cell r="AD522" t="str">
            <v>175017</v>
          </cell>
          <cell r="AE522" t="str">
            <v>328306117</v>
          </cell>
          <cell r="AF522"/>
          <cell r="AG522" t="str">
            <v>2017-10-27 00:00:00</v>
          </cell>
          <cell r="AH522" t="str">
            <v>RESOLUCION</v>
          </cell>
          <cell r="AI522" t="str">
            <v>633-2017</v>
          </cell>
          <cell r="AJ522" t="str">
            <v>Comisión a Barranquilla del 30 de octubre al 03 de noviembre 2017</v>
          </cell>
        </row>
        <row r="523">
          <cell r="A523">
            <v>72817</v>
          </cell>
          <cell r="B523" t="str">
            <v>2017-10-27 00:00:00</v>
          </cell>
          <cell r="C523" t="str">
            <v>2017-10-27 17:07:23</v>
          </cell>
          <cell r="D523" t="str">
            <v>Con Obligacion</v>
          </cell>
          <cell r="E523" t="str">
            <v>000</v>
          </cell>
          <cell r="F523" t="str">
            <v>INSOR GESTION GENERAL</v>
          </cell>
          <cell r="G523" t="str">
            <v>C-2203-0700-1</v>
          </cell>
          <cell r="H523" t="str">
            <v>MEJORAMIENTO DE LA ATENCION EDUCATIVA DE LA POBLACION SORDA A NIVEL NACIONAL</v>
          </cell>
          <cell r="I523" t="str">
            <v>Propios</v>
          </cell>
          <cell r="J523" t="str">
            <v>OTROS RECURSOS DE TESORERIA</v>
          </cell>
          <cell r="K523" t="str">
            <v>CSF</v>
          </cell>
          <cell r="L523">
            <v>826683</v>
          </cell>
          <cell r="M523">
            <v>0</v>
          </cell>
          <cell r="N523">
            <v>826683</v>
          </cell>
          <cell r="O523">
            <v>0</v>
          </cell>
          <cell r="P523">
            <v>826683</v>
          </cell>
          <cell r="Q523" t="str">
            <v>Cédula de Ciudadanía</v>
          </cell>
          <cell r="R523" t="str">
            <v>43165934</v>
          </cell>
          <cell r="S523" t="str">
            <v>BERNAL VELASQUEZ ASTRID LORENA</v>
          </cell>
          <cell r="T523" t="str">
            <v>Abono en cuenta</v>
          </cell>
          <cell r="U523" t="str">
            <v>Ahorro</v>
          </cell>
          <cell r="V523" t="str">
            <v>24518573935</v>
          </cell>
          <cell r="W523" t="str">
            <v>Activa</v>
          </cell>
          <cell r="X523" t="str">
            <v>860007335</v>
          </cell>
          <cell r="Y523" t="str">
            <v>BCSC S A</v>
          </cell>
          <cell r="Z523">
            <v>61017</v>
          </cell>
          <cell r="AA523">
            <v>61017</v>
          </cell>
          <cell r="AB523">
            <v>72817</v>
          </cell>
          <cell r="AC523" t="str">
            <v>158917</v>
          </cell>
          <cell r="AD523" t="str">
            <v>174817</v>
          </cell>
          <cell r="AE523" t="str">
            <v>328297317</v>
          </cell>
          <cell r="AF523"/>
          <cell r="AG523" t="str">
            <v>2017-10-27 00:00:00</v>
          </cell>
          <cell r="AH523" t="str">
            <v>RESOLUCION</v>
          </cell>
          <cell r="AI523" t="str">
            <v>634-2017</v>
          </cell>
          <cell r="AJ523" t="str">
            <v>Comisión a Barranquilla del 30 de octubre a 03 de noviembre 2017</v>
          </cell>
        </row>
        <row r="524">
          <cell r="A524">
            <v>72917</v>
          </cell>
          <cell r="B524" t="str">
            <v>2017-10-27 00:00:00</v>
          </cell>
          <cell r="C524" t="str">
            <v>2017-10-27 17:10:44</v>
          </cell>
          <cell r="D524" t="str">
            <v>Con Obligacion</v>
          </cell>
          <cell r="E524" t="str">
            <v>000</v>
          </cell>
          <cell r="F524" t="str">
            <v>INSOR GESTION GENERAL</v>
          </cell>
          <cell r="G524" t="str">
            <v>C-2203-0700-1</v>
          </cell>
          <cell r="H524" t="str">
            <v>MEJORAMIENTO DE LA ATENCION EDUCATIVA DE LA POBLACION SORDA A NIVEL NACIONAL</v>
          </cell>
          <cell r="I524" t="str">
            <v>Propios</v>
          </cell>
          <cell r="J524" t="str">
            <v>OTROS RECURSOS DE TESORERIA</v>
          </cell>
          <cell r="K524" t="str">
            <v>CSF</v>
          </cell>
          <cell r="L524">
            <v>588448</v>
          </cell>
          <cell r="M524">
            <v>0</v>
          </cell>
          <cell r="N524">
            <v>588448</v>
          </cell>
          <cell r="O524">
            <v>0</v>
          </cell>
          <cell r="P524">
            <v>588448</v>
          </cell>
          <cell r="Q524" t="str">
            <v>Cédula de Ciudadanía</v>
          </cell>
          <cell r="R524" t="str">
            <v>79446754</v>
          </cell>
          <cell r="S524" t="str">
            <v>BUSTOS BUSTOS NESTOR ALBERTO</v>
          </cell>
          <cell r="T524" t="str">
            <v>Abono en cuenta</v>
          </cell>
          <cell r="U524" t="str">
            <v>Ahorro</v>
          </cell>
          <cell r="V524" t="str">
            <v>033015017</v>
          </cell>
          <cell r="W524" t="str">
            <v>Activa</v>
          </cell>
          <cell r="X524" t="str">
            <v>860002964</v>
          </cell>
          <cell r="Y524" t="str">
            <v>BANCO DE BOGOTA S. A.</v>
          </cell>
          <cell r="Z524">
            <v>61117</v>
          </cell>
          <cell r="AA524">
            <v>61117</v>
          </cell>
          <cell r="AB524">
            <v>72917</v>
          </cell>
          <cell r="AC524" t="str">
            <v>159317</v>
          </cell>
          <cell r="AD524" t="str">
            <v>175217</v>
          </cell>
          <cell r="AE524" t="str">
            <v>328319317</v>
          </cell>
          <cell r="AF524"/>
          <cell r="AG524" t="str">
            <v>2017-10-27 00:00:00</v>
          </cell>
          <cell r="AH524" t="str">
            <v>RESOLUCION</v>
          </cell>
          <cell r="AI524" t="str">
            <v>635-2017</v>
          </cell>
          <cell r="AJ524" t="str">
            <v>Comisión a Barranquilla del 30 de octubre a 03 de noviembre 2017</v>
          </cell>
        </row>
        <row r="525">
          <cell r="A525">
            <v>73017</v>
          </cell>
          <cell r="B525" t="str">
            <v>2017-10-31 00:00:00</v>
          </cell>
          <cell r="C525" t="str">
            <v>2017-10-31 16:00:48</v>
          </cell>
          <cell r="D525" t="str">
            <v>Generado</v>
          </cell>
          <cell r="E525" t="str">
            <v>000</v>
          </cell>
          <cell r="F525" t="str">
            <v>INSOR GESTION GENERAL</v>
          </cell>
          <cell r="G525" t="str">
            <v>C-2299-0700-5</v>
          </cell>
          <cell r="H525" t="str">
            <v>ADQUISICIÓN MEJORAMIENTO DE LA CAPACIDAD INSTITUCIONAL DEL INSOR A TRAVES DE LA COMPRA DE UNA PLANTA FÍSICA ADECUADA A LOS REQUERIMIENTOS DE LA ENTIDAD BOGOTÁ</v>
          </cell>
          <cell r="I525" t="str">
            <v>Nación</v>
          </cell>
          <cell r="J525" t="str">
            <v>RECURSOS CORRIENTES</v>
          </cell>
          <cell r="K525" t="str">
            <v>CSF</v>
          </cell>
          <cell r="L525">
            <v>28157070.960000001</v>
          </cell>
          <cell r="M525">
            <v>0</v>
          </cell>
          <cell r="N525">
            <v>28157070.960000001</v>
          </cell>
          <cell r="O525">
            <v>28157070.960000001</v>
          </cell>
          <cell r="P525">
            <v>0</v>
          </cell>
          <cell r="Q525" t="str">
            <v>NIT</v>
          </cell>
          <cell r="R525" t="str">
            <v>800058607</v>
          </cell>
          <cell r="S525" t="str">
            <v>CONTROLES EMPRESARIALES LTDA</v>
          </cell>
          <cell r="T525" t="str">
            <v>Abono en cuenta</v>
          </cell>
          <cell r="U525" t="str">
            <v>Corriente</v>
          </cell>
          <cell r="V525" t="str">
            <v>075120261</v>
          </cell>
          <cell r="W525" t="str">
            <v>Activa</v>
          </cell>
          <cell r="X525" t="str">
            <v>860002964</v>
          </cell>
          <cell r="Y525" t="str">
            <v>BANCO DE BOGOTA S. A.</v>
          </cell>
          <cell r="Z525">
            <v>54717</v>
          </cell>
          <cell r="AA525">
            <v>54717</v>
          </cell>
          <cell r="AB525">
            <v>73017</v>
          </cell>
          <cell r="AC525"/>
          <cell r="AD525"/>
          <cell r="AE525"/>
          <cell r="AF525"/>
          <cell r="AG525" t="str">
            <v>2017-10-31 00:00:00</v>
          </cell>
          <cell r="AH525" t="str">
            <v>ORDEN DE COMPRA</v>
          </cell>
          <cell r="AI525" t="str">
            <v>Colombia Compra 21561</v>
          </cell>
          <cell r="AJ525" t="str">
            <v>Compra de licencias Windows server para normalización de proyectos sobre servidores virtuales y dos licencias office profesional plus 2016.</v>
          </cell>
        </row>
        <row r="526">
          <cell r="A526">
            <v>73117</v>
          </cell>
          <cell r="B526" t="str">
            <v>2017-10-31 00:00:00</v>
          </cell>
          <cell r="C526" t="str">
            <v>2017-10-31 16:12:50</v>
          </cell>
          <cell r="D526" t="str">
            <v>Generado</v>
          </cell>
          <cell r="E526" t="str">
            <v>000</v>
          </cell>
          <cell r="F526" t="str">
            <v>INSOR GESTION GENERAL</v>
          </cell>
          <cell r="G526" t="str">
            <v>C-2299-0700-5</v>
          </cell>
          <cell r="H526" t="str">
            <v>ADQUISICIÓN MEJORAMIENTO DE LA CAPACIDAD INSTITUCIONAL DEL INSOR A TRAVES DE LA COMPRA DE UNA PLANTA FÍSICA ADECUADA A LOS REQUERIMIENTOS DE LA ENTIDAD BOGOTÁ</v>
          </cell>
          <cell r="I526" t="str">
            <v>Nación</v>
          </cell>
          <cell r="J526" t="str">
            <v>RECURSOS CORRIENTES</v>
          </cell>
          <cell r="K526" t="str">
            <v>CSF</v>
          </cell>
          <cell r="L526">
            <v>11147000</v>
          </cell>
          <cell r="M526">
            <v>0</v>
          </cell>
          <cell r="N526">
            <v>11147000</v>
          </cell>
          <cell r="O526">
            <v>11147000</v>
          </cell>
          <cell r="P526">
            <v>0</v>
          </cell>
          <cell r="Q526" t="str">
            <v>NIT</v>
          </cell>
          <cell r="R526" t="str">
            <v>830110570</v>
          </cell>
          <cell r="S526" t="str">
            <v>NEX COMPUTER S.A.S</v>
          </cell>
          <cell r="T526" t="str">
            <v>Abono en cuenta</v>
          </cell>
          <cell r="U526" t="str">
            <v>Corriente</v>
          </cell>
          <cell r="V526" t="str">
            <v>07136325106</v>
          </cell>
          <cell r="W526" t="str">
            <v>Activa</v>
          </cell>
          <cell r="X526" t="str">
            <v>890903938</v>
          </cell>
          <cell r="Y526" t="str">
            <v>BANCOLOMBIA S.A.</v>
          </cell>
          <cell r="Z526">
            <v>54817</v>
          </cell>
          <cell r="AA526">
            <v>54817</v>
          </cell>
          <cell r="AB526">
            <v>73117</v>
          </cell>
          <cell r="AC526"/>
          <cell r="AD526"/>
          <cell r="AE526"/>
          <cell r="AF526"/>
          <cell r="AG526" t="str">
            <v>2017-10-31 00:00:00</v>
          </cell>
          <cell r="AH526" t="str">
            <v>ORDEN DE COMPRA</v>
          </cell>
          <cell r="AI526" t="str">
            <v>Colombia Compra 21565</v>
          </cell>
          <cell r="AJ526" t="str">
            <v>Compra equipos activos para la operación del sistema de gestión documental</v>
          </cell>
        </row>
        <row r="527">
          <cell r="A527">
            <v>73217</v>
          </cell>
          <cell r="B527" t="str">
            <v>2017-10-31 00:00:00</v>
          </cell>
          <cell r="C527" t="str">
            <v>2017-10-31 16:16:24</v>
          </cell>
          <cell r="D527" t="str">
            <v>Generado</v>
          </cell>
          <cell r="E527" t="str">
            <v>000</v>
          </cell>
          <cell r="F527" t="str">
            <v>INSOR GESTION GENERAL</v>
          </cell>
          <cell r="G527" t="str">
            <v>C-2299-0700-5</v>
          </cell>
          <cell r="H527" t="str">
            <v>ADQUISICIÓN MEJORAMIENTO DE LA CAPACIDAD INSTITUCIONAL DEL INSOR A TRAVES DE LA COMPRA DE UNA PLANTA FÍSICA ADECUADA A LOS REQUERIMIENTOS DE LA ENTIDAD BOGOTÁ</v>
          </cell>
          <cell r="I527" t="str">
            <v>Nación</v>
          </cell>
          <cell r="J527" t="str">
            <v>RECURSOS CORRIENTES</v>
          </cell>
          <cell r="K527" t="str">
            <v>CSF</v>
          </cell>
          <cell r="L527">
            <v>6086836</v>
          </cell>
          <cell r="M527">
            <v>0</v>
          </cell>
          <cell r="N527">
            <v>6086836</v>
          </cell>
          <cell r="O527">
            <v>6086836</v>
          </cell>
          <cell r="P527">
            <v>0</v>
          </cell>
          <cell r="Q527" t="str">
            <v>NIT</v>
          </cell>
          <cell r="R527" t="str">
            <v>830001338</v>
          </cell>
          <cell r="S527" t="str">
            <v>SUMIMAS S A S</v>
          </cell>
          <cell r="T527" t="str">
            <v>Giro</v>
          </cell>
          <cell r="U527"/>
          <cell r="V527"/>
          <cell r="W527"/>
          <cell r="X527"/>
          <cell r="Y527"/>
          <cell r="Z527">
            <v>54817</v>
          </cell>
          <cell r="AA527">
            <v>54817</v>
          </cell>
          <cell r="AB527">
            <v>73217</v>
          </cell>
          <cell r="AC527"/>
          <cell r="AD527"/>
          <cell r="AE527"/>
          <cell r="AF527"/>
          <cell r="AG527" t="str">
            <v>2017-10-31 00:00:00</v>
          </cell>
          <cell r="AH527" t="str">
            <v>ORDEN DE COMPRA</v>
          </cell>
          <cell r="AI527" t="str">
            <v>Colombia Compra 21563</v>
          </cell>
          <cell r="AJ527" t="str">
            <v>Compra equipos activos para la operación del sistema de gestión documental</v>
          </cell>
        </row>
        <row r="528">
          <cell r="A528">
            <v>73317</v>
          </cell>
          <cell r="B528" t="str">
            <v>2017-11-01 00:00:00</v>
          </cell>
          <cell r="C528" t="str">
            <v>2017-11-01 16:44:49</v>
          </cell>
          <cell r="D528" t="str">
            <v>Generado</v>
          </cell>
          <cell r="E528" t="str">
            <v>000</v>
          </cell>
          <cell r="F528" t="str">
            <v>INSOR GESTION GENERAL</v>
          </cell>
          <cell r="G528" t="str">
            <v>C-2299-0700-5</v>
          </cell>
          <cell r="H528" t="str">
            <v>ADQUISICIÓN MEJORAMIENTO DE LA CAPACIDAD INSTITUCIONAL DEL INSOR A TRAVES DE LA COMPRA DE UNA PLANTA FÍSICA ADECUADA A LOS REQUERIMIENTOS DE LA ENTIDAD BOGOTÁ</v>
          </cell>
          <cell r="I528" t="str">
            <v>Nación</v>
          </cell>
          <cell r="J528" t="str">
            <v>RECURSOS CORRIENTES</v>
          </cell>
          <cell r="K528" t="str">
            <v>CSF</v>
          </cell>
          <cell r="L528">
            <v>3099950</v>
          </cell>
          <cell r="M528">
            <v>0</v>
          </cell>
          <cell r="N528">
            <v>3099950</v>
          </cell>
          <cell r="O528">
            <v>3099950</v>
          </cell>
          <cell r="P528">
            <v>0</v>
          </cell>
          <cell r="Q528" t="str">
            <v>NIT</v>
          </cell>
          <cell r="R528" t="str">
            <v>900990752</v>
          </cell>
          <cell r="S528" t="str">
            <v>PROYECTOS INSTITUCIONALES DE COLOMBIA SAS</v>
          </cell>
          <cell r="T528" t="str">
            <v>Giro</v>
          </cell>
          <cell r="U528"/>
          <cell r="V528"/>
          <cell r="W528"/>
          <cell r="X528"/>
          <cell r="Y528"/>
          <cell r="Z528">
            <v>50417</v>
          </cell>
          <cell r="AA528">
            <v>50417</v>
          </cell>
          <cell r="AB528">
            <v>73317</v>
          </cell>
          <cell r="AC528"/>
          <cell r="AD528"/>
          <cell r="AE528"/>
          <cell r="AF528"/>
          <cell r="AG528" t="str">
            <v>2017-11-01 00:00:00</v>
          </cell>
          <cell r="AH528" t="str">
            <v>ACEPTACION DE OFERTAS</v>
          </cell>
          <cell r="AI528" t="str">
            <v>169-2017</v>
          </cell>
          <cell r="AJ528" t="str">
            <v>Adquisición e instalación de películas de sandblasting y vinilo negó para las ventanas y puertas de vidrio de la sede de Álamos del INSOR (incluye logos)</v>
          </cell>
        </row>
        <row r="529">
          <cell r="A529">
            <v>73717</v>
          </cell>
          <cell r="B529" t="str">
            <v>2017-11-02 00:00:00</v>
          </cell>
          <cell r="C529" t="str">
            <v>2017-11-02 13:56:46</v>
          </cell>
          <cell r="D529" t="str">
            <v>Con Obligacion</v>
          </cell>
          <cell r="E529" t="str">
            <v>000</v>
          </cell>
          <cell r="F529" t="str">
            <v>INSOR GESTION GENERAL</v>
          </cell>
          <cell r="G529" t="str">
            <v>C-2203-0700-1</v>
          </cell>
          <cell r="H529" t="str">
            <v>MEJORAMIENTO DE LA ATENCION EDUCATIVA DE LA POBLACION SORDA A NIVEL NACIONAL</v>
          </cell>
          <cell r="I529" t="str">
            <v>Propios</v>
          </cell>
          <cell r="J529" t="str">
            <v>INGRESOS CORRIENTES</v>
          </cell>
          <cell r="K529" t="str">
            <v>CSF</v>
          </cell>
          <cell r="L529">
            <v>506970</v>
          </cell>
          <cell r="M529">
            <v>0</v>
          </cell>
          <cell r="N529">
            <v>506970</v>
          </cell>
          <cell r="O529">
            <v>0</v>
          </cell>
          <cell r="P529">
            <v>506970</v>
          </cell>
          <cell r="Q529" t="str">
            <v>Cédula de Ciudadanía</v>
          </cell>
          <cell r="R529" t="str">
            <v>35537874</v>
          </cell>
          <cell r="S529" t="str">
            <v>MENDEZ ALVAREZ JULIANA CATALINA</v>
          </cell>
          <cell r="T529" t="str">
            <v>Abono en cuenta</v>
          </cell>
          <cell r="U529" t="str">
            <v>Ahorro</v>
          </cell>
          <cell r="V529" t="str">
            <v>450400067077</v>
          </cell>
          <cell r="W529" t="str">
            <v>Activa</v>
          </cell>
          <cell r="X529" t="str">
            <v>860034313</v>
          </cell>
          <cell r="Y529" t="str">
            <v>BANCO DAVIVIENDA S.A.</v>
          </cell>
          <cell r="Z529">
            <v>61317</v>
          </cell>
          <cell r="AA529">
            <v>61317</v>
          </cell>
          <cell r="AB529">
            <v>73717</v>
          </cell>
          <cell r="AC529" t="str">
            <v>162917</v>
          </cell>
          <cell r="AD529" t="str">
            <v>178517</v>
          </cell>
          <cell r="AE529" t="str">
            <v>329039317</v>
          </cell>
          <cell r="AF529"/>
          <cell r="AG529" t="str">
            <v>2017-11-02 00:00:00</v>
          </cell>
          <cell r="AH529" t="str">
            <v>RESOLUCION</v>
          </cell>
          <cell r="AI529" t="str">
            <v>646-2017</v>
          </cell>
          <cell r="AJ529" t="str">
            <v>Comisión a San Bernardo del 07 al 10 de noviembre 2017</v>
          </cell>
        </row>
        <row r="530">
          <cell r="A530">
            <v>73817</v>
          </cell>
          <cell r="B530" t="str">
            <v>2017-11-02 00:00:00</v>
          </cell>
          <cell r="C530" t="str">
            <v>2017-11-02 14:00:27</v>
          </cell>
          <cell r="D530" t="str">
            <v>Con Obligacion</v>
          </cell>
          <cell r="E530" t="str">
            <v>000</v>
          </cell>
          <cell r="F530" t="str">
            <v>INSOR GESTION GENERAL</v>
          </cell>
          <cell r="G530" t="str">
            <v>C-2203-0700-1</v>
          </cell>
          <cell r="H530" t="str">
            <v>MEJORAMIENTO DE LA ATENCION EDUCATIVA DE LA POBLACION SORDA A NIVEL NACIONAL</v>
          </cell>
          <cell r="I530" t="str">
            <v>Propios</v>
          </cell>
          <cell r="J530" t="str">
            <v>OTROS RECURSOS DE TESORERIA</v>
          </cell>
          <cell r="K530" t="str">
            <v>CSF</v>
          </cell>
          <cell r="L530">
            <v>50000</v>
          </cell>
          <cell r="M530">
            <v>0</v>
          </cell>
          <cell r="N530">
            <v>50000</v>
          </cell>
          <cell r="O530">
            <v>0</v>
          </cell>
          <cell r="P530">
            <v>50000</v>
          </cell>
          <cell r="Q530" t="str">
            <v>Cédula de Ciudadanía</v>
          </cell>
          <cell r="R530" t="str">
            <v>1015439898</v>
          </cell>
          <cell r="S530" t="str">
            <v>ANGULO MORENO ANA JULIETH</v>
          </cell>
          <cell r="T530" t="str">
            <v>Abono en cuenta</v>
          </cell>
          <cell r="U530" t="str">
            <v>Ahorro</v>
          </cell>
          <cell r="V530" t="str">
            <v>66211893801</v>
          </cell>
          <cell r="W530" t="str">
            <v>Activa</v>
          </cell>
          <cell r="X530" t="str">
            <v>890903938</v>
          </cell>
          <cell r="Y530" t="str">
            <v>BANCOLOMBIA S.A.</v>
          </cell>
          <cell r="Z530">
            <v>58517</v>
          </cell>
          <cell r="AA530">
            <v>58517</v>
          </cell>
          <cell r="AB530">
            <v>73817</v>
          </cell>
          <cell r="AC530" t="str">
            <v>163017</v>
          </cell>
          <cell r="AD530" t="str">
            <v>178617</v>
          </cell>
          <cell r="AE530" t="str">
            <v>329024417</v>
          </cell>
          <cell r="AF530"/>
          <cell r="AG530" t="str">
            <v>2017-11-02 00:00:00</v>
          </cell>
          <cell r="AH530" t="str">
            <v>RESOLUCION</v>
          </cell>
          <cell r="AI530" t="str">
            <v>645-2017</v>
          </cell>
          <cell r="AJ530" t="str">
            <v>Adición gastos de desplazamiento y transporte comisión a Bogotá</v>
          </cell>
        </row>
        <row r="531">
          <cell r="A531">
            <v>73917</v>
          </cell>
          <cell r="B531" t="str">
            <v>2017-11-02 00:00:00</v>
          </cell>
          <cell r="C531" t="str">
            <v>2017-11-02 14:02:33</v>
          </cell>
          <cell r="D531" t="str">
            <v>Con Obligacion</v>
          </cell>
          <cell r="E531" t="str">
            <v>000</v>
          </cell>
          <cell r="F531" t="str">
            <v>INSOR GESTION GENERAL</v>
          </cell>
          <cell r="G531" t="str">
            <v>C-2203-0700-1</v>
          </cell>
          <cell r="H531" t="str">
            <v>MEJORAMIENTO DE LA ATENCION EDUCATIVA DE LA POBLACION SORDA A NIVEL NACIONAL</v>
          </cell>
          <cell r="I531" t="str">
            <v>Propios</v>
          </cell>
          <cell r="J531" t="str">
            <v>INGRESOS CORRIENTES</v>
          </cell>
          <cell r="K531" t="str">
            <v>CSF</v>
          </cell>
          <cell r="L531">
            <v>506970</v>
          </cell>
          <cell r="M531">
            <v>0</v>
          </cell>
          <cell r="N531">
            <v>506970</v>
          </cell>
          <cell r="O531">
            <v>0</v>
          </cell>
          <cell r="P531">
            <v>506970</v>
          </cell>
          <cell r="Q531" t="str">
            <v>Cédula de Ciudadanía</v>
          </cell>
          <cell r="R531" t="str">
            <v>53084208</v>
          </cell>
          <cell r="S531" t="str">
            <v>PACHÓN CIFUENTES LINA MARCELA</v>
          </cell>
          <cell r="T531" t="str">
            <v>Abono en cuenta</v>
          </cell>
          <cell r="U531" t="str">
            <v>Ahorro</v>
          </cell>
          <cell r="V531" t="str">
            <v>230170106314</v>
          </cell>
          <cell r="W531" t="str">
            <v>Activa</v>
          </cell>
          <cell r="X531" t="str">
            <v>860007738</v>
          </cell>
          <cell r="Y531" t="str">
            <v>BANCO POPULAR S. A.</v>
          </cell>
          <cell r="Z531">
            <v>61217</v>
          </cell>
          <cell r="AA531">
            <v>61217</v>
          </cell>
          <cell r="AB531">
            <v>73917</v>
          </cell>
          <cell r="AC531" t="str">
            <v>163117</v>
          </cell>
          <cell r="AD531" t="str">
            <v>178717</v>
          </cell>
          <cell r="AE531" t="str">
            <v>329032317</v>
          </cell>
          <cell r="AF531"/>
          <cell r="AG531" t="str">
            <v>2017-11-02 00:00:00</v>
          </cell>
          <cell r="AH531" t="str">
            <v>RESOLUCION</v>
          </cell>
          <cell r="AI531" t="str">
            <v>647-2017</v>
          </cell>
          <cell r="AJ531" t="str">
            <v>Comisión a San Bernardo del 07 al 10 de noviembre 2017</v>
          </cell>
        </row>
        <row r="532">
          <cell r="A532">
            <v>74417</v>
          </cell>
          <cell r="B532" t="str">
            <v>2017-11-03 00:00:00</v>
          </cell>
          <cell r="C532" t="str">
            <v>2017-11-03 15:04:26</v>
          </cell>
          <cell r="D532" t="str">
            <v>Con Obligacion</v>
          </cell>
          <cell r="E532" t="str">
            <v>000</v>
          </cell>
          <cell r="F532" t="str">
            <v>INSOR GESTION GENERAL</v>
          </cell>
          <cell r="G532" t="str">
            <v>C-2203-0700-2</v>
          </cell>
          <cell r="H532" t="str">
            <v>ESTUDIOS, HERRAMIENTAS Y ORIENTACIONES PARA MEJORAR LA CALIDAD DE VIDA DE LA POBLACION COLOMBIANA CON LIMITACION AUDITIVA NACIONAL</v>
          </cell>
          <cell r="I532" t="str">
            <v>Propios</v>
          </cell>
          <cell r="J532" t="str">
            <v>INGRESOS CORRIENTES</v>
          </cell>
          <cell r="K532" t="str">
            <v>CSF</v>
          </cell>
          <cell r="L532">
            <v>60000</v>
          </cell>
          <cell r="M532">
            <v>0</v>
          </cell>
          <cell r="N532">
            <v>60000</v>
          </cell>
          <cell r="O532">
            <v>0</v>
          </cell>
          <cell r="P532">
            <v>60000</v>
          </cell>
          <cell r="Q532" t="str">
            <v>Cédula de Ciudadanía</v>
          </cell>
          <cell r="R532" t="str">
            <v>1140830056</v>
          </cell>
          <cell r="S532" t="str">
            <v>CUELLAR MORALES DAVID</v>
          </cell>
          <cell r="T532" t="str">
            <v>Abono en cuenta</v>
          </cell>
          <cell r="U532" t="str">
            <v>Ahorro</v>
          </cell>
          <cell r="V532" t="str">
            <v>051261931</v>
          </cell>
          <cell r="W532" t="str">
            <v>Activa</v>
          </cell>
          <cell r="X532" t="str">
            <v>860002964</v>
          </cell>
          <cell r="Y532" t="str">
            <v>BANCO DE BOGOTA S. A.</v>
          </cell>
          <cell r="Z532">
            <v>59317</v>
          </cell>
          <cell r="AA532">
            <v>59317</v>
          </cell>
          <cell r="AB532">
            <v>74417</v>
          </cell>
          <cell r="AC532" t="str">
            <v>166817</v>
          </cell>
          <cell r="AD532" t="str">
            <v>182417</v>
          </cell>
          <cell r="AE532" t="str">
            <v>332794917</v>
          </cell>
          <cell r="AF532"/>
          <cell r="AG532" t="str">
            <v>2017-11-03 00:00:00</v>
          </cell>
          <cell r="AH532" t="str">
            <v>RESOLUCION</v>
          </cell>
          <cell r="AI532" t="str">
            <v>658</v>
          </cell>
          <cell r="AJ532" t="str">
            <v>Adición para reconocer transporte terrestre correspondiente al trayecto desde el aeropuerto el Edén vía a la Tebaida Armenia</v>
          </cell>
        </row>
        <row r="533">
          <cell r="A533">
            <v>74517</v>
          </cell>
          <cell r="B533" t="str">
            <v>2017-11-03 00:00:00</v>
          </cell>
          <cell r="C533" t="str">
            <v>2017-11-03 15:54:30</v>
          </cell>
          <cell r="D533" t="str">
            <v>Con Obligacion</v>
          </cell>
          <cell r="E533" t="str">
            <v>000</v>
          </cell>
          <cell r="F533" t="str">
            <v>INSOR GESTION GENERAL</v>
          </cell>
          <cell r="G533" t="str">
            <v>C-2203-0700-2</v>
          </cell>
          <cell r="H533" t="str">
            <v>ESTUDIOS, HERRAMIENTAS Y ORIENTACIONES PARA MEJORAR LA CALIDAD DE VIDA DE LA POBLACION COLOMBIANA CON LIMITACION AUDITIVA NACIONAL</v>
          </cell>
          <cell r="I533" t="str">
            <v>Propios</v>
          </cell>
          <cell r="J533" t="str">
            <v>INGRESOS CORRIENTES</v>
          </cell>
          <cell r="K533" t="str">
            <v>CSF</v>
          </cell>
          <cell r="L533">
            <v>823281</v>
          </cell>
          <cell r="M533">
            <v>0</v>
          </cell>
          <cell r="N533">
            <v>823281</v>
          </cell>
          <cell r="O533">
            <v>0</v>
          </cell>
          <cell r="P533">
            <v>823281</v>
          </cell>
          <cell r="Q533" t="str">
            <v>Cédula de Ciudadanía</v>
          </cell>
          <cell r="R533" t="str">
            <v>51924054</v>
          </cell>
          <cell r="S533" t="str">
            <v>SANCHEZ GOMEZ MARGARITA</v>
          </cell>
          <cell r="T533" t="str">
            <v>Abono en cuenta</v>
          </cell>
          <cell r="U533" t="str">
            <v>Ahorro</v>
          </cell>
          <cell r="V533" t="str">
            <v>008670463812</v>
          </cell>
          <cell r="W533" t="str">
            <v>Activa</v>
          </cell>
          <cell r="X533" t="str">
            <v>860034313</v>
          </cell>
          <cell r="Y533" t="str">
            <v>BANCO DAVIVIENDA S.A.</v>
          </cell>
          <cell r="Z533">
            <v>62817</v>
          </cell>
          <cell r="AA533">
            <v>62817</v>
          </cell>
          <cell r="AB533">
            <v>74517</v>
          </cell>
          <cell r="AC533" t="str">
            <v>165017</v>
          </cell>
          <cell r="AD533" t="str">
            <v>180317, 180517</v>
          </cell>
          <cell r="AE533" t="str">
            <v>331407117</v>
          </cell>
          <cell r="AF533"/>
          <cell r="AG533" t="str">
            <v>2017-11-03 00:00:00</v>
          </cell>
          <cell r="AH533" t="str">
            <v>RESOLUCION</v>
          </cell>
          <cell r="AI533" t="str">
            <v>660</v>
          </cell>
          <cell r="AJ533" t="str">
            <v>Desarrollar acciones de asesoría técnica en entidades del sector publico y privadas para aunar esfuerzos interinstitucionales e intersectoriales que promueven el goce efectivo de los derechos de la población sorda en Arauca</v>
          </cell>
        </row>
        <row r="534">
          <cell r="A534">
            <v>74617</v>
          </cell>
          <cell r="B534" t="str">
            <v>2017-11-03 00:00:00</v>
          </cell>
          <cell r="C534" t="str">
            <v>2017-11-03 15:58:09</v>
          </cell>
          <cell r="D534" t="str">
            <v>Con Obligacion</v>
          </cell>
          <cell r="E534" t="str">
            <v>000</v>
          </cell>
          <cell r="F534" t="str">
            <v>INSOR GESTION GENERAL</v>
          </cell>
          <cell r="G534" t="str">
            <v>C-2203-0700-2</v>
          </cell>
          <cell r="H534" t="str">
            <v>ESTUDIOS, HERRAMIENTAS Y ORIENTACIONES PARA MEJORAR LA CALIDAD DE VIDA DE LA POBLACION COLOMBIANA CON LIMITACION AUDITIVA NACIONAL</v>
          </cell>
          <cell r="I534" t="str">
            <v>Propios</v>
          </cell>
          <cell r="J534" t="str">
            <v>INGRESOS CORRIENTES</v>
          </cell>
          <cell r="K534" t="str">
            <v>CSF</v>
          </cell>
          <cell r="L534">
            <v>816683</v>
          </cell>
          <cell r="M534">
            <v>0</v>
          </cell>
          <cell r="N534">
            <v>816683</v>
          </cell>
          <cell r="O534">
            <v>0</v>
          </cell>
          <cell r="P534">
            <v>816683</v>
          </cell>
          <cell r="Q534" t="str">
            <v>Cédula de Ciudadanía</v>
          </cell>
          <cell r="R534" t="str">
            <v>66860635</v>
          </cell>
          <cell r="S534" t="str">
            <v>LENIS CAJIAO MARTHA CECILIA</v>
          </cell>
          <cell r="T534" t="str">
            <v>Abono en cuenta</v>
          </cell>
          <cell r="U534" t="str">
            <v>Ahorro</v>
          </cell>
          <cell r="V534" t="str">
            <v>230170103717</v>
          </cell>
          <cell r="W534" t="str">
            <v>Activa</v>
          </cell>
          <cell r="X534" t="str">
            <v>860007738</v>
          </cell>
          <cell r="Y534" t="str">
            <v>BANCO POPULAR S. A.</v>
          </cell>
          <cell r="Z534">
            <v>62917</v>
          </cell>
          <cell r="AA534">
            <v>62917</v>
          </cell>
          <cell r="AB534">
            <v>74617</v>
          </cell>
          <cell r="AC534" t="str">
            <v>164917</v>
          </cell>
          <cell r="AD534" t="str">
            <v>180217, 180417</v>
          </cell>
          <cell r="AE534" t="str">
            <v>331402717</v>
          </cell>
          <cell r="AF534"/>
          <cell r="AG534" t="str">
            <v>2017-11-03 00:00:00</v>
          </cell>
          <cell r="AH534" t="str">
            <v>RESOLUCION</v>
          </cell>
          <cell r="AI534" t="str">
            <v>66117</v>
          </cell>
          <cell r="AJ534" t="str">
            <v>Desarrollar acciones de asesoría técnica en entidades del sector publico y privadas para aunar esfuerzos interinstitucionales e intersectoriales que promueven el goce efectivo de los derechos de la población sorda en Arauca</v>
          </cell>
        </row>
        <row r="535">
          <cell r="A535">
            <v>74717</v>
          </cell>
          <cell r="B535" t="str">
            <v>2017-11-03 00:00:00</v>
          </cell>
          <cell r="C535" t="str">
            <v>2017-11-03 16:02:24</v>
          </cell>
          <cell r="D535" t="str">
            <v>Con Obligacion</v>
          </cell>
          <cell r="E535" t="str">
            <v>000</v>
          </cell>
          <cell r="F535" t="str">
            <v>INSOR GESTION GENERAL</v>
          </cell>
          <cell r="G535" t="str">
            <v>C-2203-0700-2</v>
          </cell>
          <cell r="H535" t="str">
            <v>ESTUDIOS, HERRAMIENTAS Y ORIENTACIONES PARA MEJORAR LA CALIDAD DE VIDA DE LA POBLACION COLOMBIANA CON LIMITACION AUDITIVA NACIONAL</v>
          </cell>
          <cell r="I535" t="str">
            <v>Propios</v>
          </cell>
          <cell r="J535" t="str">
            <v>INGRESOS CORRIENTES</v>
          </cell>
          <cell r="K535" t="str">
            <v>CSF</v>
          </cell>
          <cell r="L535">
            <v>428571</v>
          </cell>
          <cell r="M535">
            <v>0</v>
          </cell>
          <cell r="N535">
            <v>428571</v>
          </cell>
          <cell r="O535">
            <v>0</v>
          </cell>
          <cell r="P535">
            <v>428571</v>
          </cell>
          <cell r="Q535" t="str">
            <v>Cédula de Ciudadanía</v>
          </cell>
          <cell r="R535" t="str">
            <v>80069418</v>
          </cell>
          <cell r="S535" t="str">
            <v>BARBOSA MOLINA DIEGO</v>
          </cell>
          <cell r="T535" t="str">
            <v>Abono en cuenta</v>
          </cell>
          <cell r="U535" t="str">
            <v>Ahorro</v>
          </cell>
          <cell r="V535" t="str">
            <v>000770208007</v>
          </cell>
          <cell r="W535" t="str">
            <v>Activa</v>
          </cell>
          <cell r="X535" t="str">
            <v>860034313</v>
          </cell>
          <cell r="Y535" t="str">
            <v>BANCO DAVIVIENDA S.A.</v>
          </cell>
          <cell r="Z535">
            <v>62717</v>
          </cell>
          <cell r="AA535">
            <v>62717</v>
          </cell>
          <cell r="AB535">
            <v>74717</v>
          </cell>
          <cell r="AC535" t="str">
            <v>165417</v>
          </cell>
          <cell r="AD535" t="str">
            <v>180917</v>
          </cell>
          <cell r="AE535" t="str">
            <v>331487417</v>
          </cell>
          <cell r="AF535"/>
          <cell r="AG535" t="str">
            <v>2017-11-03 00:00:00</v>
          </cell>
          <cell r="AH535" t="str">
            <v>RESOLUCION</v>
          </cell>
          <cell r="AI535" t="str">
            <v>659</v>
          </cell>
          <cell r="AJ535" t="str">
            <v>Desarrollar acciones de asesoría técnica en entidades del sector publico y privadas para aunar esfuerzos interinstitucionales e intersectoriales que promueven el goce efectivo de los derechos de la población sorda en Arauca</v>
          </cell>
        </row>
        <row r="536">
          <cell r="A536">
            <v>74817</v>
          </cell>
          <cell r="B536" t="str">
            <v>2017-11-03 00:00:00</v>
          </cell>
          <cell r="C536" t="str">
            <v>2017-11-03 16:06:06</v>
          </cell>
          <cell r="D536" t="str">
            <v>Con Obligacion</v>
          </cell>
          <cell r="E536" t="str">
            <v>000</v>
          </cell>
          <cell r="F536" t="str">
            <v>INSOR GESTION GENERAL</v>
          </cell>
          <cell r="G536" t="str">
            <v>C-2203-0700-2</v>
          </cell>
          <cell r="H536" t="str">
            <v>ESTUDIOS, HERRAMIENTAS Y ORIENTACIONES PARA MEJORAR LA CALIDAD DE VIDA DE LA POBLACION COLOMBIANA CON LIMITACION AUDITIVA NACIONAL</v>
          </cell>
          <cell r="I536" t="str">
            <v>Propios</v>
          </cell>
          <cell r="J536" t="str">
            <v>INGRESOS CORRIENTES</v>
          </cell>
          <cell r="K536" t="str">
            <v>CSF</v>
          </cell>
          <cell r="L536">
            <v>578448</v>
          </cell>
          <cell r="M536">
            <v>0</v>
          </cell>
          <cell r="N536">
            <v>578448</v>
          </cell>
          <cell r="O536">
            <v>0</v>
          </cell>
          <cell r="P536">
            <v>578448</v>
          </cell>
          <cell r="Q536" t="str">
            <v>Cédula de Ciudadanía</v>
          </cell>
          <cell r="R536" t="str">
            <v>79643367</v>
          </cell>
          <cell r="S536" t="str">
            <v>DUARTE MORA PABLO ANTONIO</v>
          </cell>
          <cell r="T536" t="str">
            <v>Abono en cuenta</v>
          </cell>
          <cell r="U536" t="str">
            <v>Ahorro</v>
          </cell>
          <cell r="V536" t="str">
            <v>001470056571</v>
          </cell>
          <cell r="W536" t="str">
            <v>Activa</v>
          </cell>
          <cell r="X536" t="str">
            <v>860034313</v>
          </cell>
          <cell r="Y536" t="str">
            <v>BANCO DAVIVIENDA S.A.</v>
          </cell>
          <cell r="Z536">
            <v>63117</v>
          </cell>
          <cell r="AA536">
            <v>63117</v>
          </cell>
          <cell r="AB536">
            <v>74817</v>
          </cell>
          <cell r="AC536" t="str">
            <v>165517</v>
          </cell>
          <cell r="AD536" t="str">
            <v>181017</v>
          </cell>
          <cell r="AE536" t="str">
            <v>331476517</v>
          </cell>
          <cell r="AF536"/>
          <cell r="AG536" t="str">
            <v>2017-11-03 00:00:00</v>
          </cell>
          <cell r="AH536" t="str">
            <v>RESOLUCION</v>
          </cell>
          <cell r="AI536" t="str">
            <v>664</v>
          </cell>
          <cell r="AJ536" t="str">
            <v>Desarrollar acciones de asesoría técnica en entidades del sector publico y privadas para aunar esfuerzos interinstitucionales e intersectoriales que promueven el goce efectivo de los derechos de la población sorda en Arauca</v>
          </cell>
        </row>
        <row r="537">
          <cell r="A537">
            <v>74917</v>
          </cell>
          <cell r="B537" t="str">
            <v>2017-11-03 00:00:00</v>
          </cell>
          <cell r="C537" t="str">
            <v>2017-11-03 16:10:29</v>
          </cell>
          <cell r="D537" t="str">
            <v>Con Obligacion</v>
          </cell>
          <cell r="E537" t="str">
            <v>000</v>
          </cell>
          <cell r="F537" t="str">
            <v>INSOR GESTION GENERAL</v>
          </cell>
          <cell r="G537" t="str">
            <v>C-2203-0700-2</v>
          </cell>
          <cell r="H537" t="str">
            <v>ESTUDIOS, HERRAMIENTAS Y ORIENTACIONES PARA MEJORAR LA CALIDAD DE VIDA DE LA POBLACION COLOMBIANA CON LIMITACION AUDITIVA NACIONAL</v>
          </cell>
          <cell r="I537" t="str">
            <v>Propios</v>
          </cell>
          <cell r="J537" t="str">
            <v>INGRESOS CORRIENTES</v>
          </cell>
          <cell r="K537" t="str">
            <v>CSF</v>
          </cell>
          <cell r="L537">
            <v>578448</v>
          </cell>
          <cell r="M537">
            <v>0</v>
          </cell>
          <cell r="N537">
            <v>578448</v>
          </cell>
          <cell r="O537">
            <v>0</v>
          </cell>
          <cell r="P537">
            <v>578448</v>
          </cell>
          <cell r="Q537" t="str">
            <v>Cédula de Ciudadanía</v>
          </cell>
          <cell r="R537" t="str">
            <v>85475002</v>
          </cell>
          <cell r="S537" t="str">
            <v>VALENCIA PIEDRIS ANGELO JAVIER</v>
          </cell>
          <cell r="T537" t="str">
            <v>Abono en cuenta</v>
          </cell>
          <cell r="U537" t="str">
            <v>Ahorro</v>
          </cell>
          <cell r="V537" t="str">
            <v>014226179</v>
          </cell>
          <cell r="W537" t="str">
            <v>Activa</v>
          </cell>
          <cell r="X537" t="str">
            <v>860002964</v>
          </cell>
          <cell r="Y537" t="str">
            <v>BANCO DE BOGOTA S. A.</v>
          </cell>
          <cell r="Z537">
            <v>63017</v>
          </cell>
          <cell r="AA537">
            <v>63017</v>
          </cell>
          <cell r="AB537">
            <v>74917</v>
          </cell>
          <cell r="AC537" t="str">
            <v>165117</v>
          </cell>
          <cell r="AD537" t="str">
            <v>180617</v>
          </cell>
          <cell r="AE537" t="str">
            <v>331433117</v>
          </cell>
          <cell r="AF537"/>
          <cell r="AG537" t="str">
            <v>2017-11-03 00:00:00</v>
          </cell>
          <cell r="AH537" t="str">
            <v>RESOLUCION</v>
          </cell>
          <cell r="AI537" t="str">
            <v>667</v>
          </cell>
          <cell r="AJ537" t="str">
            <v>Desarrollar acciones de asesoría técnica en entidades del sector publico y privadas para aunar esfuerzos interinstitucionales e intersectoriales que promueven el goce efectivo de los derechos de la población sorda en Arauca</v>
          </cell>
        </row>
        <row r="538">
          <cell r="A538">
            <v>75017</v>
          </cell>
          <cell r="B538" t="str">
            <v>2017-11-03 00:00:00</v>
          </cell>
          <cell r="C538" t="str">
            <v>2017-11-03 16:16:53</v>
          </cell>
          <cell r="D538" t="str">
            <v>Con Obligacion</v>
          </cell>
          <cell r="E538" t="str">
            <v>000</v>
          </cell>
          <cell r="F538" t="str">
            <v>INSOR GESTION GENERAL</v>
          </cell>
          <cell r="G538" t="str">
            <v>C-2203-0700-1</v>
          </cell>
          <cell r="H538" t="str">
            <v>MEJORAMIENTO DE LA ATENCION EDUCATIVA DE LA POBLACION SORDA A NIVEL NACIONAL</v>
          </cell>
          <cell r="I538" t="str">
            <v>Propios</v>
          </cell>
          <cell r="J538" t="str">
            <v>INGRESOS CORRIENTES</v>
          </cell>
          <cell r="K538" t="str">
            <v>CSF</v>
          </cell>
          <cell r="L538">
            <v>125743</v>
          </cell>
          <cell r="M538">
            <v>0</v>
          </cell>
          <cell r="N538">
            <v>125743</v>
          </cell>
          <cell r="O538">
            <v>0</v>
          </cell>
          <cell r="P538">
            <v>125743</v>
          </cell>
          <cell r="Q538" t="str">
            <v>Cédula de Ciudadanía</v>
          </cell>
          <cell r="R538" t="str">
            <v>52384828</v>
          </cell>
          <cell r="S538" t="str">
            <v>DÍAZ INÉS ESTHER</v>
          </cell>
          <cell r="T538" t="str">
            <v>Abono en cuenta</v>
          </cell>
          <cell r="U538" t="str">
            <v>Ahorro</v>
          </cell>
          <cell r="V538" t="str">
            <v>03350985645</v>
          </cell>
          <cell r="W538" t="str">
            <v>Activa</v>
          </cell>
          <cell r="X538" t="str">
            <v>890903938</v>
          </cell>
          <cell r="Y538" t="str">
            <v>BANCOLOMBIA S.A.</v>
          </cell>
          <cell r="Z538">
            <v>63217</v>
          </cell>
          <cell r="AA538">
            <v>63217</v>
          </cell>
          <cell r="AB538">
            <v>75017</v>
          </cell>
          <cell r="AC538" t="str">
            <v>165317</v>
          </cell>
          <cell r="AD538" t="str">
            <v>180817</v>
          </cell>
          <cell r="AE538" t="str">
            <v>331426717</v>
          </cell>
          <cell r="AF538"/>
          <cell r="AG538" t="str">
            <v>2017-11-03 00:00:00</v>
          </cell>
          <cell r="AH538" t="str">
            <v>RESOLUCION</v>
          </cell>
          <cell r="AI538" t="str">
            <v>665</v>
          </cell>
          <cell r="AJ538" t="str">
            <v>Crear un modulo educativo innovador y flexible que responda a las condiciones del contexto y las necesidades e intereses de los estudiantes sordos que viven en las zonas alejadas del dpto. de Cundinamarca que facilite goce</v>
          </cell>
        </row>
        <row r="539">
          <cell r="A539">
            <v>75117</v>
          </cell>
          <cell r="B539" t="str">
            <v>2017-11-03 00:00:00</v>
          </cell>
          <cell r="C539" t="str">
            <v>2017-11-03 16:21:34</v>
          </cell>
          <cell r="D539" t="str">
            <v>Con Obligacion</v>
          </cell>
          <cell r="E539" t="str">
            <v>000</v>
          </cell>
          <cell r="F539" t="str">
            <v>INSOR GESTION GENERAL</v>
          </cell>
          <cell r="G539" t="str">
            <v>C-2203-0700-1</v>
          </cell>
          <cell r="H539" t="str">
            <v>MEJORAMIENTO DE LA ATENCION EDUCATIVA DE LA POBLACION SORDA A NIVEL NACIONAL</v>
          </cell>
          <cell r="I539" t="str">
            <v>Propios</v>
          </cell>
          <cell r="J539" t="str">
            <v>INGRESOS CORRIENTES</v>
          </cell>
          <cell r="K539" t="str">
            <v>CSF</v>
          </cell>
          <cell r="L539">
            <v>99272</v>
          </cell>
          <cell r="M539">
            <v>0</v>
          </cell>
          <cell r="N539">
            <v>99272</v>
          </cell>
          <cell r="O539">
            <v>0</v>
          </cell>
          <cell r="P539">
            <v>99272</v>
          </cell>
          <cell r="Q539" t="str">
            <v>Cédula de Ciudadanía</v>
          </cell>
          <cell r="R539" t="str">
            <v>79434952</v>
          </cell>
          <cell r="S539" t="str">
            <v>RASGO RODRÍGUEZ ROLANDO ALBERTO</v>
          </cell>
          <cell r="T539" t="str">
            <v>Abono en cuenta</v>
          </cell>
          <cell r="U539" t="str">
            <v>Ahorro</v>
          </cell>
          <cell r="V539" t="str">
            <v>230170103733</v>
          </cell>
          <cell r="W539" t="str">
            <v>Activa</v>
          </cell>
          <cell r="X539" t="str">
            <v>860007738</v>
          </cell>
          <cell r="Y539" t="str">
            <v>BANCO POPULAR S. A.</v>
          </cell>
          <cell r="Z539">
            <v>63317</v>
          </cell>
          <cell r="AA539">
            <v>63317</v>
          </cell>
          <cell r="AB539">
            <v>75117</v>
          </cell>
          <cell r="AC539" t="str">
            <v>165217</v>
          </cell>
          <cell r="AD539" t="str">
            <v>180717</v>
          </cell>
          <cell r="AE539" t="str">
            <v>331420917</v>
          </cell>
          <cell r="AF539"/>
          <cell r="AG539" t="str">
            <v>2017-11-03 00:00:00</v>
          </cell>
          <cell r="AH539" t="str">
            <v>RESOLUCION</v>
          </cell>
          <cell r="AI539" t="str">
            <v>666</v>
          </cell>
          <cell r="AJ539" t="str">
            <v>Crear un modulo educativo innovador y flexible que responda a las condiciones del contexto y las necesidades e intereses de los estudiantes sordos que viven en las zonas alejadas del dpto. de Cundinamarca que facilite goce</v>
          </cell>
        </row>
        <row r="540">
          <cell r="A540">
            <v>75217</v>
          </cell>
          <cell r="B540" t="str">
            <v>2017-11-03 00:00:00</v>
          </cell>
          <cell r="C540" t="str">
            <v>2017-11-03 16:37:04</v>
          </cell>
          <cell r="D540" t="str">
            <v>Con Obligacion</v>
          </cell>
          <cell r="E540" t="str">
            <v>000</v>
          </cell>
          <cell r="F540" t="str">
            <v>INSOR GESTION GENERAL</v>
          </cell>
          <cell r="G540" t="str">
            <v>C-2203-0700-1</v>
          </cell>
          <cell r="H540" t="str">
            <v>MEJORAMIENTO DE LA ATENCION EDUCATIVA DE LA POBLACION SORDA A NIVEL NACIONAL</v>
          </cell>
          <cell r="I540" t="str">
            <v>Propios</v>
          </cell>
          <cell r="J540" t="str">
            <v>OTROS RECURSOS DE TESORERIA</v>
          </cell>
          <cell r="K540" t="str">
            <v>CSF</v>
          </cell>
          <cell r="L540">
            <v>635198</v>
          </cell>
          <cell r="M540">
            <v>0</v>
          </cell>
          <cell r="N540">
            <v>635198</v>
          </cell>
          <cell r="O540">
            <v>0</v>
          </cell>
          <cell r="P540">
            <v>635198</v>
          </cell>
          <cell r="Q540" t="str">
            <v>Cédula de Ciudadanía</v>
          </cell>
          <cell r="R540" t="str">
            <v>43165934</v>
          </cell>
          <cell r="S540" t="str">
            <v>BERNAL VELASQUEZ ASTRID LORENA</v>
          </cell>
          <cell r="T540" t="str">
            <v>Abono en cuenta</v>
          </cell>
          <cell r="U540" t="str">
            <v>Ahorro</v>
          </cell>
          <cell r="V540" t="str">
            <v>24518573935</v>
          </cell>
          <cell r="W540" t="str">
            <v>Activa</v>
          </cell>
          <cell r="X540" t="str">
            <v>860007335</v>
          </cell>
          <cell r="Y540" t="str">
            <v>BCSC S A</v>
          </cell>
          <cell r="Z540">
            <v>62317</v>
          </cell>
          <cell r="AA540">
            <v>62317</v>
          </cell>
          <cell r="AB540">
            <v>75217</v>
          </cell>
          <cell r="AC540" t="str">
            <v>166417</v>
          </cell>
          <cell r="AD540" t="str">
            <v>182017</v>
          </cell>
          <cell r="AE540" t="str">
            <v>332985117</v>
          </cell>
          <cell r="AF540"/>
          <cell r="AG540" t="str">
            <v>2017-11-03 00:00:00</v>
          </cell>
          <cell r="AH540" t="str">
            <v>RESOLUCION</v>
          </cell>
          <cell r="AI540" t="str">
            <v>656</v>
          </cell>
          <cell r="AJ540" t="str">
            <v>Desde el proyecto Colombia Primera en Educación para personas sordas frente pilotos ciudades focalizadas propiciar un espacio de encuentro e interlocución del 14 al 17 de noviembre Villavicencio</v>
          </cell>
        </row>
        <row r="541">
          <cell r="A541">
            <v>75317</v>
          </cell>
          <cell r="B541" t="str">
            <v>2017-11-03 00:00:00</v>
          </cell>
          <cell r="C541" t="str">
            <v>2017-11-03 16:42:54</v>
          </cell>
          <cell r="D541" t="str">
            <v>Con Obligacion</v>
          </cell>
          <cell r="E541" t="str">
            <v>000</v>
          </cell>
          <cell r="F541" t="str">
            <v>INSOR GESTION GENERAL</v>
          </cell>
          <cell r="G541" t="str">
            <v>C-2203-0700-1</v>
          </cell>
          <cell r="H541" t="str">
            <v>MEJORAMIENTO DE LA ATENCION EDUCATIVA DE LA POBLACION SORDA A NIVEL NACIONAL</v>
          </cell>
          <cell r="I541" t="str">
            <v>Propios</v>
          </cell>
          <cell r="J541" t="str">
            <v>OTROS RECURSOS DE TESORERIA</v>
          </cell>
          <cell r="K541" t="str">
            <v>CSF</v>
          </cell>
          <cell r="L541">
            <v>816683</v>
          </cell>
          <cell r="M541">
            <v>0</v>
          </cell>
          <cell r="N541">
            <v>816683</v>
          </cell>
          <cell r="O541">
            <v>0</v>
          </cell>
          <cell r="P541">
            <v>816683</v>
          </cell>
          <cell r="Q541" t="str">
            <v>Cédula de Ciudadanía</v>
          </cell>
          <cell r="R541" t="str">
            <v>80224509</v>
          </cell>
          <cell r="S541" t="str">
            <v>MELENDRES GUERRERO GEOVANI ANDRES</v>
          </cell>
          <cell r="T541" t="str">
            <v>Abono en cuenta</v>
          </cell>
          <cell r="U541" t="str">
            <v>Ahorro</v>
          </cell>
          <cell r="V541" t="str">
            <v>17820662521</v>
          </cell>
          <cell r="W541" t="str">
            <v>Activa</v>
          </cell>
          <cell r="X541" t="str">
            <v>890903938</v>
          </cell>
          <cell r="Y541" t="str">
            <v>BANCOLOMBIA S.A.</v>
          </cell>
          <cell r="Z541">
            <v>62517</v>
          </cell>
          <cell r="AA541">
            <v>62517</v>
          </cell>
          <cell r="AB541">
            <v>75317</v>
          </cell>
          <cell r="AC541" t="str">
            <v>166317</v>
          </cell>
          <cell r="AD541" t="str">
            <v>181917</v>
          </cell>
          <cell r="AE541" t="str">
            <v>332777917</v>
          </cell>
          <cell r="AF541"/>
          <cell r="AG541" t="str">
            <v>2017-11-03 00:00:00</v>
          </cell>
          <cell r="AH541" t="str">
            <v>RESOLUCION</v>
          </cell>
          <cell r="AI541" t="str">
            <v>657</v>
          </cell>
          <cell r="AJ541" t="str">
            <v>Desde el proyecto Colombia Primera en Educación para personas sordas frente pilotos ciudades focalizadas propiciar un espacio de encuentro e interlocución del 14 al 18 de noviembre Cúcuta</v>
          </cell>
        </row>
        <row r="542">
          <cell r="A542">
            <v>75417</v>
          </cell>
          <cell r="B542" t="str">
            <v>2017-11-03 00:00:00</v>
          </cell>
          <cell r="C542" t="str">
            <v>2017-11-03 16:46:03</v>
          </cell>
          <cell r="D542" t="str">
            <v>Con Obligacion</v>
          </cell>
          <cell r="E542" t="str">
            <v>000</v>
          </cell>
          <cell r="F542" t="str">
            <v>INSOR GESTION GENERAL</v>
          </cell>
          <cell r="G542" t="str">
            <v>C-2203-0700-1</v>
          </cell>
          <cell r="H542" t="str">
            <v>MEJORAMIENTO DE LA ATENCION EDUCATIVA DE LA POBLACION SORDA A NIVEL NACIONAL</v>
          </cell>
          <cell r="I542" t="str">
            <v>Propios</v>
          </cell>
          <cell r="J542" t="str">
            <v>OTROS RECURSOS DE TESORERIA</v>
          </cell>
          <cell r="K542" t="str">
            <v>CSF</v>
          </cell>
          <cell r="L542">
            <v>449904</v>
          </cell>
          <cell r="M542">
            <v>0</v>
          </cell>
          <cell r="N542">
            <v>449904</v>
          </cell>
          <cell r="O542">
            <v>0</v>
          </cell>
          <cell r="P542">
            <v>449904</v>
          </cell>
          <cell r="Q542" t="str">
            <v>Cédula de Ciudadanía</v>
          </cell>
          <cell r="R542" t="str">
            <v>79434952</v>
          </cell>
          <cell r="S542" t="str">
            <v>RASGO RODRÍGUEZ ROLANDO ALBERTO</v>
          </cell>
          <cell r="T542" t="str">
            <v>Abono en cuenta</v>
          </cell>
          <cell r="U542" t="str">
            <v>Ahorro</v>
          </cell>
          <cell r="V542" t="str">
            <v>230170103733</v>
          </cell>
          <cell r="W542" t="str">
            <v>Activa</v>
          </cell>
          <cell r="X542" t="str">
            <v>860007738</v>
          </cell>
          <cell r="Y542" t="str">
            <v>BANCO POPULAR S. A.</v>
          </cell>
          <cell r="Z542">
            <v>62417</v>
          </cell>
          <cell r="AA542">
            <v>62417</v>
          </cell>
          <cell r="AB542">
            <v>75417</v>
          </cell>
          <cell r="AC542" t="str">
            <v>166217</v>
          </cell>
          <cell r="AD542" t="str">
            <v>181817</v>
          </cell>
          <cell r="AE542" t="str">
            <v>332734817</v>
          </cell>
          <cell r="AF542"/>
          <cell r="AG542" t="str">
            <v>2017-11-03 00:00:00</v>
          </cell>
          <cell r="AH542" t="str">
            <v>RESOLUCION</v>
          </cell>
          <cell r="AI542" t="str">
            <v>658</v>
          </cell>
          <cell r="AJ542" t="str">
            <v>Desde el proyecto Colombia Primera en Educación para personas sordas frente pilotos ciudades focalizadas propiciar un espacio de encuentro e interlocución 14 al 18 de noviembre 2017 Cúcuta</v>
          </cell>
        </row>
        <row r="543">
          <cell r="A543">
            <v>75517</v>
          </cell>
          <cell r="B543" t="str">
            <v>2017-11-03 00:00:00</v>
          </cell>
          <cell r="C543" t="str">
            <v>2017-11-03 16:59:36</v>
          </cell>
          <cell r="D543" t="str">
            <v>Con Obligacion</v>
          </cell>
          <cell r="E543" t="str">
            <v>000</v>
          </cell>
          <cell r="F543" t="str">
            <v>INSOR GESTION GENERAL</v>
          </cell>
          <cell r="G543" t="str">
            <v>C-2203-0700-2</v>
          </cell>
          <cell r="H543" t="str">
            <v>ESTUDIOS, HERRAMIENTAS Y ORIENTACIONES PARA MEJORAR LA CALIDAD DE VIDA DE LA POBLACION COLOMBIANA CON LIMITACION AUDITIVA NACIONAL</v>
          </cell>
          <cell r="I543" t="str">
            <v>Propios</v>
          </cell>
          <cell r="J543" t="str">
            <v>INGRESOS CORRIENTES</v>
          </cell>
          <cell r="K543" t="str">
            <v>CSF</v>
          </cell>
          <cell r="L543">
            <v>60000</v>
          </cell>
          <cell r="M543">
            <v>0</v>
          </cell>
          <cell r="N543">
            <v>60000</v>
          </cell>
          <cell r="O543">
            <v>0</v>
          </cell>
          <cell r="P543">
            <v>60000</v>
          </cell>
          <cell r="Q543" t="str">
            <v>Cédula de Ciudadanía</v>
          </cell>
          <cell r="R543" t="str">
            <v>1144029173</v>
          </cell>
          <cell r="S543" t="str">
            <v>CASTAÑO CANOAS MARYURI</v>
          </cell>
          <cell r="T543" t="str">
            <v>Abono en cuenta</v>
          </cell>
          <cell r="U543" t="str">
            <v>Ahorro</v>
          </cell>
          <cell r="V543" t="str">
            <v>486455447</v>
          </cell>
          <cell r="W543" t="str">
            <v>Activa</v>
          </cell>
          <cell r="X543" t="str">
            <v>860002964</v>
          </cell>
          <cell r="Y543" t="str">
            <v>BANCO DE BOGOTA S. A.</v>
          </cell>
          <cell r="Z543">
            <v>59017</v>
          </cell>
          <cell r="AA543">
            <v>59017</v>
          </cell>
          <cell r="AB543">
            <v>75517</v>
          </cell>
          <cell r="AC543" t="str">
            <v>166717</v>
          </cell>
          <cell r="AD543" t="str">
            <v>182317</v>
          </cell>
          <cell r="AE543" t="str">
            <v>332813817</v>
          </cell>
          <cell r="AF543"/>
          <cell r="AG543" t="str">
            <v>2017-11-03 00:00:00</v>
          </cell>
          <cell r="AH543" t="str">
            <v>RESOLUCION</v>
          </cell>
          <cell r="AI543" t="str">
            <v>654</v>
          </cell>
          <cell r="AJ543" t="str">
            <v>Reconocimiento de transporte terrestre desde aeropuerto el edén vía a la tebaida armenia</v>
          </cell>
        </row>
        <row r="544">
          <cell r="A544">
            <v>75617</v>
          </cell>
          <cell r="B544" t="str">
            <v>2017-11-03 00:00:00</v>
          </cell>
          <cell r="C544" t="str">
            <v>2017-11-03 17:02:59</v>
          </cell>
          <cell r="D544" t="str">
            <v>Con Obligacion</v>
          </cell>
          <cell r="E544" t="str">
            <v>000</v>
          </cell>
          <cell r="F544" t="str">
            <v>INSOR GESTION GENERAL</v>
          </cell>
          <cell r="G544" t="str">
            <v>C-2203-0700-2</v>
          </cell>
          <cell r="H544" t="str">
            <v>ESTUDIOS, HERRAMIENTAS Y ORIENTACIONES PARA MEJORAR LA CALIDAD DE VIDA DE LA POBLACION COLOMBIANA CON LIMITACION AUDITIVA NACIONAL</v>
          </cell>
          <cell r="I544" t="str">
            <v>Propios</v>
          </cell>
          <cell r="J544" t="str">
            <v>INGRESOS CORRIENTES</v>
          </cell>
          <cell r="K544" t="str">
            <v>CSF</v>
          </cell>
          <cell r="L544">
            <v>60000</v>
          </cell>
          <cell r="M544">
            <v>0</v>
          </cell>
          <cell r="N544">
            <v>60000</v>
          </cell>
          <cell r="O544">
            <v>0</v>
          </cell>
          <cell r="P544">
            <v>60000</v>
          </cell>
          <cell r="Q544" t="str">
            <v>Cédula de Ciudadanía</v>
          </cell>
          <cell r="R544" t="str">
            <v>51699923</v>
          </cell>
          <cell r="S544" t="str">
            <v>VARGAS DIAZ ELFA YANETH</v>
          </cell>
          <cell r="T544" t="str">
            <v>Abono en cuenta</v>
          </cell>
          <cell r="U544" t="str">
            <v>Ahorro</v>
          </cell>
          <cell r="V544" t="str">
            <v>065764701</v>
          </cell>
          <cell r="W544" t="str">
            <v>Activa</v>
          </cell>
          <cell r="X544" t="str">
            <v>860035827</v>
          </cell>
          <cell r="Y544" t="str">
            <v>BANCO COMERCIAL AV VILLAS S.A.</v>
          </cell>
          <cell r="Z544">
            <v>59117</v>
          </cell>
          <cell r="AA544">
            <v>59117</v>
          </cell>
          <cell r="AB544">
            <v>75617</v>
          </cell>
          <cell r="AC544" t="str">
            <v>166617</v>
          </cell>
          <cell r="AD544" t="str">
            <v>182217</v>
          </cell>
          <cell r="AE544" t="str">
            <v>332824917</v>
          </cell>
          <cell r="AF544"/>
          <cell r="AG544" t="str">
            <v>2017-11-03 00:00:00</v>
          </cell>
          <cell r="AH544" t="str">
            <v>RESOLUCION</v>
          </cell>
          <cell r="AI544" t="str">
            <v>655</v>
          </cell>
          <cell r="AJ544" t="str">
            <v>Reconocimiento de transporte terrestre desde aeropuerto el edén vía a la tebaida armenia</v>
          </cell>
        </row>
        <row r="545">
          <cell r="A545">
            <v>75717</v>
          </cell>
          <cell r="B545" t="str">
            <v>2017-11-03 00:00:00</v>
          </cell>
          <cell r="C545" t="str">
            <v>2017-11-03 17:06:50</v>
          </cell>
          <cell r="D545" t="str">
            <v>Con Obligacion</v>
          </cell>
          <cell r="E545" t="str">
            <v>000</v>
          </cell>
          <cell r="F545" t="str">
            <v>INSOR GESTION GENERAL</v>
          </cell>
          <cell r="G545" t="str">
            <v>C-2203-0700-2</v>
          </cell>
          <cell r="H545" t="str">
            <v>ESTUDIOS, HERRAMIENTAS Y ORIENTACIONES PARA MEJORAR LA CALIDAD DE VIDA DE LA POBLACION COLOMBIANA CON LIMITACION AUDITIVA NACIONAL</v>
          </cell>
          <cell r="I545" t="str">
            <v>Propios</v>
          </cell>
          <cell r="J545" t="str">
            <v>INGRESOS CORRIENTES</v>
          </cell>
          <cell r="K545" t="str">
            <v>CSF</v>
          </cell>
          <cell r="L545">
            <v>60000</v>
          </cell>
          <cell r="M545">
            <v>0</v>
          </cell>
          <cell r="N545">
            <v>60000</v>
          </cell>
          <cell r="O545">
            <v>0</v>
          </cell>
          <cell r="P545">
            <v>60000</v>
          </cell>
          <cell r="Q545" t="str">
            <v>Cédula de Ciudadanía</v>
          </cell>
          <cell r="R545" t="str">
            <v>1113631992</v>
          </cell>
          <cell r="S545" t="str">
            <v>GONZALEZ OSORIO JONNATHAN</v>
          </cell>
          <cell r="T545" t="str">
            <v>Abono en cuenta</v>
          </cell>
          <cell r="U545" t="str">
            <v>Ahorro</v>
          </cell>
          <cell r="V545" t="str">
            <v>014241731</v>
          </cell>
          <cell r="W545" t="str">
            <v>Activa</v>
          </cell>
          <cell r="X545" t="str">
            <v>860002964</v>
          </cell>
          <cell r="Y545" t="str">
            <v>BANCO DE BOGOTA S. A.</v>
          </cell>
          <cell r="Z545">
            <v>59417</v>
          </cell>
          <cell r="AA545">
            <v>59417</v>
          </cell>
          <cell r="AB545">
            <v>75717</v>
          </cell>
          <cell r="AC545" t="str">
            <v>166917</v>
          </cell>
          <cell r="AD545" t="str">
            <v>182517</v>
          </cell>
          <cell r="AE545" t="str">
            <v>333255917</v>
          </cell>
          <cell r="AF545"/>
          <cell r="AG545" t="str">
            <v>2017-11-03 00:00:00</v>
          </cell>
          <cell r="AH545" t="str">
            <v>RESOLUCION</v>
          </cell>
          <cell r="AI545" t="str">
            <v>653</v>
          </cell>
          <cell r="AJ545" t="str">
            <v>Reconocimiento de transporte terrestre desde aeropuerto el edén vía a la tebaida armenia</v>
          </cell>
        </row>
        <row r="546">
          <cell r="A546">
            <v>75817</v>
          </cell>
          <cell r="B546" t="str">
            <v>2017-11-03 00:00:00</v>
          </cell>
          <cell r="C546" t="str">
            <v>2017-11-03 17:09:42</v>
          </cell>
          <cell r="D546" t="str">
            <v>Con Obligacion</v>
          </cell>
          <cell r="E546" t="str">
            <v>000</v>
          </cell>
          <cell r="F546" t="str">
            <v>INSOR GESTION GENERAL</v>
          </cell>
          <cell r="G546" t="str">
            <v>C-2203-0700-2</v>
          </cell>
          <cell r="H546" t="str">
            <v>ESTUDIOS, HERRAMIENTAS Y ORIENTACIONES PARA MEJORAR LA CALIDAD DE VIDA DE LA POBLACION COLOMBIANA CON LIMITACION AUDITIVA NACIONAL</v>
          </cell>
          <cell r="I546" t="str">
            <v>Propios</v>
          </cell>
          <cell r="J546" t="str">
            <v>INGRESOS CORRIENTES</v>
          </cell>
          <cell r="K546" t="str">
            <v>CSF</v>
          </cell>
          <cell r="L546">
            <v>60000</v>
          </cell>
          <cell r="M546">
            <v>0</v>
          </cell>
          <cell r="N546">
            <v>60000</v>
          </cell>
          <cell r="O546">
            <v>0</v>
          </cell>
          <cell r="P546">
            <v>60000</v>
          </cell>
          <cell r="Q546" t="str">
            <v>Cédula de Ciudadanía</v>
          </cell>
          <cell r="R546" t="str">
            <v>1026285430</v>
          </cell>
          <cell r="S546" t="str">
            <v>LAGUNA ROBLES BRIGETT PAOLA</v>
          </cell>
          <cell r="T546" t="str">
            <v>Abono en cuenta</v>
          </cell>
          <cell r="U546" t="str">
            <v>Ahorro</v>
          </cell>
          <cell r="V546" t="str">
            <v>24036898978</v>
          </cell>
          <cell r="W546" t="str">
            <v>Activa</v>
          </cell>
          <cell r="X546" t="str">
            <v>860007335</v>
          </cell>
          <cell r="Y546" t="str">
            <v>BCSC S A</v>
          </cell>
          <cell r="Z546">
            <v>59217</v>
          </cell>
          <cell r="AA546">
            <v>59217</v>
          </cell>
          <cell r="AB546">
            <v>75817</v>
          </cell>
          <cell r="AC546" t="str">
            <v>166517</v>
          </cell>
          <cell r="AD546" t="str">
            <v>182117</v>
          </cell>
          <cell r="AE546" t="str">
            <v>332968917</v>
          </cell>
          <cell r="AF546"/>
          <cell r="AG546" t="str">
            <v>2017-11-03 00:00:00</v>
          </cell>
          <cell r="AH546" t="str">
            <v>RESOLUCION</v>
          </cell>
          <cell r="AI546" t="str">
            <v>651</v>
          </cell>
          <cell r="AJ546" t="str">
            <v>Reconocimiento de transporte terrestre desde aeropuerto el edén vía a la tebaida armenia</v>
          </cell>
        </row>
        <row r="547">
          <cell r="A547">
            <v>76017</v>
          </cell>
          <cell r="B547" t="str">
            <v>2017-11-07 00:00:00</v>
          </cell>
          <cell r="C547" t="str">
            <v>2017-11-07 15:18:18</v>
          </cell>
          <cell r="D547" t="str">
            <v>Con Obligacion</v>
          </cell>
          <cell r="E547" t="str">
            <v>000</v>
          </cell>
          <cell r="F547" t="str">
            <v>INSOR GESTION GENERAL</v>
          </cell>
          <cell r="G547" t="str">
            <v>C-2203-0700-3</v>
          </cell>
          <cell r="H547" t="str">
            <v>IMPLEMENTACIÓN DE TIC EN LA EDUCACION FORMAL PARA POBLACION SORDA A NIVEL NACIONAL</v>
          </cell>
          <cell r="I547" t="str">
            <v>Propios</v>
          </cell>
          <cell r="J547" t="str">
            <v>OTROS RECURSOS DE TESORERIA</v>
          </cell>
          <cell r="K547" t="str">
            <v>CSF</v>
          </cell>
          <cell r="L547">
            <v>6480000</v>
          </cell>
          <cell r="M547">
            <v>0</v>
          </cell>
          <cell r="N547">
            <v>6480000</v>
          </cell>
          <cell r="O547">
            <v>3600000</v>
          </cell>
          <cell r="P547">
            <v>2880000</v>
          </cell>
          <cell r="Q547" t="str">
            <v>Cédula de Ciudadanía</v>
          </cell>
          <cell r="R547" t="str">
            <v>20500270</v>
          </cell>
          <cell r="S547" t="str">
            <v>ARCHILA BOADA PAOLA ANDREA</v>
          </cell>
          <cell r="T547" t="str">
            <v>Abono en cuenta</v>
          </cell>
          <cell r="U547" t="str">
            <v>Ahorro</v>
          </cell>
          <cell r="V547" t="str">
            <v>602062376</v>
          </cell>
          <cell r="W547" t="str">
            <v>Activa</v>
          </cell>
          <cell r="X547" t="str">
            <v>890903937</v>
          </cell>
          <cell r="Y547" t="str">
            <v>ITAU CORPBANCA COLOMBIA S A</v>
          </cell>
          <cell r="Z547">
            <v>61417</v>
          </cell>
          <cell r="AA547">
            <v>61417</v>
          </cell>
          <cell r="AB547">
            <v>76017</v>
          </cell>
          <cell r="AC547" t="str">
            <v>199017</v>
          </cell>
          <cell r="AD547" t="str">
            <v>215317</v>
          </cell>
          <cell r="AE547" t="str">
            <v>379365417</v>
          </cell>
          <cell r="AF547"/>
          <cell r="AG547" t="str">
            <v>2017-11-07 00:00:00</v>
          </cell>
          <cell r="AH547" t="str">
            <v>CONTRATO DE PRESTACION DE SERVICIOS - PROFESIONALES</v>
          </cell>
          <cell r="AI547" t="str">
            <v>170-2017</v>
          </cell>
          <cell r="AJ547" t="str">
            <v>Prestar servicios profesionales para brindar apoyo en el diseño visual del portal de contenidos accesibles y de divulgación de vocabulario de LSC.</v>
          </cell>
        </row>
        <row r="548">
          <cell r="A548">
            <v>76117</v>
          </cell>
          <cell r="B548" t="str">
            <v>2017-11-08 00:00:00</v>
          </cell>
          <cell r="C548" t="str">
            <v>2017-11-08 14:35:55</v>
          </cell>
          <cell r="D548" t="str">
            <v>Con Obligacion</v>
          </cell>
          <cell r="E548" t="str">
            <v>000</v>
          </cell>
          <cell r="F548" t="str">
            <v>INSOR GESTION GENERAL</v>
          </cell>
          <cell r="G548" t="str">
            <v>C-2203-0700-1</v>
          </cell>
          <cell r="H548" t="str">
            <v>MEJORAMIENTO DE LA ATENCION EDUCATIVA DE LA POBLACION SORDA A NIVEL NACIONAL</v>
          </cell>
          <cell r="I548" t="str">
            <v>Propios</v>
          </cell>
          <cell r="J548" t="str">
            <v>OTROS RECURSOS DE TESORERIA</v>
          </cell>
          <cell r="K548" t="str">
            <v>CSF</v>
          </cell>
          <cell r="L548">
            <v>635198</v>
          </cell>
          <cell r="M548">
            <v>0</v>
          </cell>
          <cell r="N548">
            <v>635198</v>
          </cell>
          <cell r="O548">
            <v>0</v>
          </cell>
          <cell r="P548">
            <v>635198</v>
          </cell>
          <cell r="Q548" t="str">
            <v>Cédula de Ciudadanía</v>
          </cell>
          <cell r="R548" t="str">
            <v>80904513</v>
          </cell>
          <cell r="S548" t="str">
            <v>MARTINEZ CASTIBLANCO JORGE ANDRES</v>
          </cell>
          <cell r="T548" t="str">
            <v>Abono en cuenta</v>
          </cell>
          <cell r="U548" t="str">
            <v>Ahorro</v>
          </cell>
          <cell r="V548" t="str">
            <v>4622203540</v>
          </cell>
          <cell r="W548" t="str">
            <v>Activa</v>
          </cell>
          <cell r="X548" t="str">
            <v>860034594</v>
          </cell>
          <cell r="Y548" t="str">
            <v>BANCO COLPATRIA RED MULTIBANCA COLPATRIA S.A.</v>
          </cell>
          <cell r="Z548">
            <v>63517</v>
          </cell>
          <cell r="AA548">
            <v>63517</v>
          </cell>
          <cell r="AB548">
            <v>76117</v>
          </cell>
          <cell r="AC548" t="str">
            <v>168017</v>
          </cell>
          <cell r="AD548" t="str">
            <v>183617, 183817</v>
          </cell>
          <cell r="AE548" t="str">
            <v>335154717</v>
          </cell>
          <cell r="AF548"/>
          <cell r="AG548" t="str">
            <v>2017-11-08 00:00:00</v>
          </cell>
          <cell r="AH548" t="str">
            <v>RESOLUCION</v>
          </cell>
          <cell r="AI548" t="str">
            <v>670-2017</v>
          </cell>
          <cell r="AJ548" t="str">
            <v>Comisión a Villavicencio del 14 al 17 de noviembre 2017</v>
          </cell>
        </row>
        <row r="549">
          <cell r="A549">
            <v>76217</v>
          </cell>
          <cell r="B549" t="str">
            <v>2017-11-08 00:00:00</v>
          </cell>
          <cell r="C549" t="str">
            <v>2017-11-08 14:38:03</v>
          </cell>
          <cell r="D549" t="str">
            <v>Con Obligacion</v>
          </cell>
          <cell r="E549" t="str">
            <v>000</v>
          </cell>
          <cell r="F549" t="str">
            <v>INSOR GESTION GENERAL</v>
          </cell>
          <cell r="G549" t="str">
            <v>C-2203-0700-1</v>
          </cell>
          <cell r="H549" t="str">
            <v>MEJORAMIENTO DE LA ATENCION EDUCATIVA DE LA POBLACION SORDA A NIVEL NACIONAL</v>
          </cell>
          <cell r="I549" t="str">
            <v>Propios</v>
          </cell>
          <cell r="J549" t="str">
            <v>OTROS RECURSOS DE TESORERIA</v>
          </cell>
          <cell r="K549" t="str">
            <v>CSF</v>
          </cell>
          <cell r="L549">
            <v>729407</v>
          </cell>
          <cell r="M549">
            <v>0</v>
          </cell>
          <cell r="N549">
            <v>729407</v>
          </cell>
          <cell r="O549">
            <v>0</v>
          </cell>
          <cell r="P549">
            <v>729407</v>
          </cell>
          <cell r="Q549" t="str">
            <v>Cédula de Ciudadanía</v>
          </cell>
          <cell r="R549" t="str">
            <v>51795570</v>
          </cell>
          <cell r="S549" t="str">
            <v>CARDENAS MARIA ANA</v>
          </cell>
          <cell r="T549" t="str">
            <v>Abono en cuenta</v>
          </cell>
          <cell r="U549" t="str">
            <v>Ahorro</v>
          </cell>
          <cell r="V549" t="str">
            <v>230170005904</v>
          </cell>
          <cell r="W549" t="str">
            <v>Activa</v>
          </cell>
          <cell r="X549" t="str">
            <v>860007738</v>
          </cell>
          <cell r="Y549" t="str">
            <v>BANCO POPULAR S. A.</v>
          </cell>
          <cell r="Z549">
            <v>63417</v>
          </cell>
          <cell r="AA549">
            <v>63417</v>
          </cell>
          <cell r="AB549">
            <v>76217</v>
          </cell>
          <cell r="AC549" t="str">
            <v>168117</v>
          </cell>
          <cell r="AD549" t="str">
            <v>183717</v>
          </cell>
          <cell r="AE549" t="str">
            <v>335145417</v>
          </cell>
          <cell r="AF549"/>
          <cell r="AG549" t="str">
            <v>2017-11-08 00:00:00</v>
          </cell>
          <cell r="AH549" t="str">
            <v>RESOLUCION</v>
          </cell>
          <cell r="AI549" t="str">
            <v>669-2017</v>
          </cell>
          <cell r="AJ549" t="str">
            <v>Comisión a Villavicencio del 14 al 17 de noviembre 2017</v>
          </cell>
        </row>
        <row r="550">
          <cell r="A550">
            <v>76317</v>
          </cell>
          <cell r="B550" t="str">
            <v>2017-11-08 00:00:00</v>
          </cell>
          <cell r="C550" t="str">
            <v>2017-11-08 14:39:48</v>
          </cell>
          <cell r="D550" t="str">
            <v>Con Obligacion</v>
          </cell>
          <cell r="E550" t="str">
            <v>000</v>
          </cell>
          <cell r="F550" t="str">
            <v>INSOR GESTION GENERAL</v>
          </cell>
          <cell r="G550" t="str">
            <v>C-2203-0700-1</v>
          </cell>
          <cell r="H550" t="str">
            <v>MEJORAMIENTO DE LA ATENCION EDUCATIVA DE LA POBLACION SORDA A NIVEL NACIONAL</v>
          </cell>
          <cell r="I550" t="str">
            <v>Propios</v>
          </cell>
          <cell r="J550" t="str">
            <v>OTROS RECURSOS DE TESORERIA</v>
          </cell>
          <cell r="K550" t="str">
            <v>CSF</v>
          </cell>
          <cell r="L550">
            <v>635198</v>
          </cell>
          <cell r="M550">
            <v>0</v>
          </cell>
          <cell r="N550">
            <v>635198</v>
          </cell>
          <cell r="O550">
            <v>0</v>
          </cell>
          <cell r="P550">
            <v>635198</v>
          </cell>
          <cell r="Q550" t="str">
            <v>Cédula de Ciudadanía</v>
          </cell>
          <cell r="R550" t="str">
            <v>53906415</v>
          </cell>
          <cell r="S550" t="str">
            <v>RODRIGUEZ DIAZ EDITH PATRICIA</v>
          </cell>
          <cell r="T550" t="str">
            <v>Abono en cuenta</v>
          </cell>
          <cell r="U550" t="str">
            <v>Ahorro</v>
          </cell>
          <cell r="V550" t="str">
            <v>24526878439</v>
          </cell>
          <cell r="W550" t="str">
            <v>Activa</v>
          </cell>
          <cell r="X550" t="str">
            <v>860007335</v>
          </cell>
          <cell r="Y550" t="str">
            <v>BCSC S A</v>
          </cell>
          <cell r="Z550">
            <v>63617</v>
          </cell>
          <cell r="AA550">
            <v>63617</v>
          </cell>
          <cell r="AB550">
            <v>76317</v>
          </cell>
          <cell r="AC550" t="str">
            <v>168217</v>
          </cell>
          <cell r="AD550" t="str">
            <v>183917</v>
          </cell>
          <cell r="AE550" t="str">
            <v>335166417</v>
          </cell>
          <cell r="AF550"/>
          <cell r="AG550" t="str">
            <v>2017-11-08 00:00:00</v>
          </cell>
          <cell r="AH550" t="str">
            <v>RESOLUCION</v>
          </cell>
          <cell r="AI550" t="str">
            <v>671-2017</v>
          </cell>
          <cell r="AJ550" t="str">
            <v>Comisión a Villavicencio del 14 al 17 de noviembre 2017</v>
          </cell>
        </row>
        <row r="551">
          <cell r="A551">
            <v>76417</v>
          </cell>
          <cell r="B551" t="str">
            <v>2017-11-08 00:00:00</v>
          </cell>
          <cell r="C551" t="str">
            <v>2017-11-08 14:41:41</v>
          </cell>
          <cell r="D551" t="str">
            <v>Con Obligacion</v>
          </cell>
          <cell r="E551" t="str">
            <v>000</v>
          </cell>
          <cell r="F551" t="str">
            <v>INSOR GESTION GENERAL</v>
          </cell>
          <cell r="G551" t="str">
            <v>C-2203-0700-1</v>
          </cell>
          <cell r="H551" t="str">
            <v>MEJORAMIENTO DE LA ATENCION EDUCATIVA DE LA POBLACION SORDA A NIVEL NACIONAL</v>
          </cell>
          <cell r="I551" t="str">
            <v>Propios</v>
          </cell>
          <cell r="J551" t="str">
            <v>OTROS RECURSOS DE TESORERIA</v>
          </cell>
          <cell r="K551" t="str">
            <v>CSF</v>
          </cell>
          <cell r="L551">
            <v>449904</v>
          </cell>
          <cell r="M551">
            <v>0</v>
          </cell>
          <cell r="N551">
            <v>449904</v>
          </cell>
          <cell r="O551">
            <v>0</v>
          </cell>
          <cell r="P551">
            <v>449904</v>
          </cell>
          <cell r="Q551" t="str">
            <v>Cédula de Ciudadanía</v>
          </cell>
          <cell r="R551" t="str">
            <v>79780431</v>
          </cell>
          <cell r="S551" t="str">
            <v>CARRERA GARCIA LUIS ALBERTO</v>
          </cell>
          <cell r="T551" t="str">
            <v>Abono en cuenta</v>
          </cell>
          <cell r="U551" t="str">
            <v>Ahorro</v>
          </cell>
          <cell r="V551" t="str">
            <v>230170103741</v>
          </cell>
          <cell r="W551" t="str">
            <v>Activa</v>
          </cell>
          <cell r="X551" t="str">
            <v>860007738</v>
          </cell>
          <cell r="Y551" t="str">
            <v>BANCO POPULAR S. A.</v>
          </cell>
          <cell r="Z551">
            <v>63717</v>
          </cell>
          <cell r="AA551">
            <v>63717</v>
          </cell>
          <cell r="AB551">
            <v>76417</v>
          </cell>
          <cell r="AC551" t="str">
            <v>168317</v>
          </cell>
          <cell r="AD551" t="str">
            <v>184017</v>
          </cell>
          <cell r="AE551" t="str">
            <v>335177617</v>
          </cell>
          <cell r="AF551"/>
          <cell r="AG551" t="str">
            <v>2017-11-08 00:00:00</v>
          </cell>
          <cell r="AH551" t="str">
            <v>RESOLUCION</v>
          </cell>
          <cell r="AI551" t="str">
            <v>672-2017</v>
          </cell>
          <cell r="AJ551" t="str">
            <v>Comisión a Villavicencio del 14 al 17 de noviembre 2017</v>
          </cell>
        </row>
        <row r="552">
          <cell r="A552">
            <v>76517</v>
          </cell>
          <cell r="B552" t="str">
            <v>2017-11-08 00:00:00</v>
          </cell>
          <cell r="C552" t="str">
            <v>2017-11-08 15:48:14</v>
          </cell>
          <cell r="D552" t="str">
            <v>Con Obligacion</v>
          </cell>
          <cell r="E552" t="str">
            <v>000</v>
          </cell>
          <cell r="F552" t="str">
            <v>INSOR GESTION GENERAL</v>
          </cell>
          <cell r="G552" t="str">
            <v>C-2299-0700-5</v>
          </cell>
          <cell r="H552" t="str">
            <v>ADQUISICIÓN MEJORAMIENTO DE LA CAPACIDAD INSTITUCIONAL DEL INSOR A TRAVES DE LA COMPRA DE UNA PLANTA FÍSICA ADECUADA A LOS REQUERIMIENTOS DE LA ENTIDAD BOGOTÁ</v>
          </cell>
          <cell r="I552" t="str">
            <v>Propios</v>
          </cell>
          <cell r="J552" t="str">
            <v>OTROS RECURSOS DE TESORERIA</v>
          </cell>
          <cell r="K552" t="str">
            <v>CSF</v>
          </cell>
          <cell r="L552">
            <v>301700</v>
          </cell>
          <cell r="M552">
            <v>0</v>
          </cell>
          <cell r="N552">
            <v>301700</v>
          </cell>
          <cell r="O552">
            <v>0</v>
          </cell>
          <cell r="P552">
            <v>301700</v>
          </cell>
          <cell r="Q552" t="str">
            <v>NIT</v>
          </cell>
          <cell r="R552" t="str">
            <v>899999114</v>
          </cell>
          <cell r="S552" t="str">
            <v>DEPARTAMENTO DE CUNDINAMARCA</v>
          </cell>
          <cell r="T552" t="str">
            <v>Cheque</v>
          </cell>
          <cell r="U552"/>
          <cell r="V552"/>
          <cell r="W552"/>
          <cell r="X552"/>
          <cell r="Y552"/>
          <cell r="Z552">
            <v>66017</v>
          </cell>
          <cell r="AA552">
            <v>66017</v>
          </cell>
          <cell r="AB552">
            <v>76517</v>
          </cell>
          <cell r="AC552" t="str">
            <v>169117</v>
          </cell>
          <cell r="AD552" t="str">
            <v>184717</v>
          </cell>
          <cell r="AE552" t="str">
            <v>335360717</v>
          </cell>
          <cell r="AF552"/>
          <cell r="AG552" t="str">
            <v>2017-11-08 00:00:00</v>
          </cell>
          <cell r="AH552" t="str">
            <v>RESOLUCION</v>
          </cell>
          <cell r="AI552" t="str">
            <v>675-2017</v>
          </cell>
          <cell r="AJ552" t="str">
            <v>Pago del impuesto de registro de la escritura pública No. 2353 del 31/10/2017 por medio de la cual se engloba los locales propiedad del INSOR.</v>
          </cell>
        </row>
        <row r="553">
          <cell r="A553">
            <v>76617</v>
          </cell>
          <cell r="B553" t="str">
            <v>2017-11-08 00:00:00</v>
          </cell>
          <cell r="C553" t="str">
            <v>2017-11-08 15:50:25</v>
          </cell>
          <cell r="D553" t="str">
            <v>Con Obligacion</v>
          </cell>
          <cell r="E553" t="str">
            <v>000</v>
          </cell>
          <cell r="F553" t="str">
            <v>INSOR GESTION GENERAL</v>
          </cell>
          <cell r="G553" t="str">
            <v>C-2299-0700-5</v>
          </cell>
          <cell r="H553" t="str">
            <v>ADQUISICIÓN MEJORAMIENTO DE LA CAPACIDAD INSTITUCIONAL DEL INSOR A TRAVES DE LA COMPRA DE UNA PLANTA FÍSICA ADECUADA A LOS REQUERIMIENTOS DE LA ENTIDAD BOGOTÁ</v>
          </cell>
          <cell r="I553" t="str">
            <v>Propios</v>
          </cell>
          <cell r="J553" t="str">
            <v>OTROS RECURSOS DE TESORERIA</v>
          </cell>
          <cell r="K553" t="str">
            <v>CSF</v>
          </cell>
          <cell r="L553">
            <v>117100</v>
          </cell>
          <cell r="M553">
            <v>0</v>
          </cell>
          <cell r="N553">
            <v>117100</v>
          </cell>
          <cell r="O553">
            <v>0</v>
          </cell>
          <cell r="P553">
            <v>117100</v>
          </cell>
          <cell r="Q553" t="str">
            <v>NIT</v>
          </cell>
          <cell r="R553" t="str">
            <v>899999007</v>
          </cell>
          <cell r="S553" t="str">
            <v>SUPERINTENDENCIA DE NOTARIADO Y REGISTRO</v>
          </cell>
          <cell r="T553" t="str">
            <v>Cheque</v>
          </cell>
          <cell r="U553"/>
          <cell r="V553"/>
          <cell r="W553"/>
          <cell r="X553"/>
          <cell r="Y553"/>
          <cell r="Z553">
            <v>66117</v>
          </cell>
          <cell r="AA553">
            <v>66117</v>
          </cell>
          <cell r="AB553">
            <v>76617</v>
          </cell>
          <cell r="AC553" t="str">
            <v>169017</v>
          </cell>
          <cell r="AD553" t="str">
            <v>184617</v>
          </cell>
          <cell r="AE553" t="str">
            <v>335350917</v>
          </cell>
          <cell r="AF553"/>
          <cell r="AG553" t="str">
            <v>2017-11-08 00:00:00</v>
          </cell>
          <cell r="AH553" t="str">
            <v>RESOLUCION</v>
          </cell>
          <cell r="AI553" t="str">
            <v>675-2017</v>
          </cell>
          <cell r="AJ553" t="str">
            <v>Pago del impuesto de registro de la escritura pública No. 2353 del 31/10/2017 por medio de la cual se engloba los locales propiedad del INSOR.</v>
          </cell>
        </row>
        <row r="554">
          <cell r="A554">
            <v>76717</v>
          </cell>
          <cell r="B554" t="str">
            <v>2017-11-08 00:00:00</v>
          </cell>
          <cell r="C554" t="str">
            <v>2017-11-08 17:06:12</v>
          </cell>
          <cell r="D554" t="str">
            <v>Con Obligacion</v>
          </cell>
          <cell r="E554" t="str">
            <v>000</v>
          </cell>
          <cell r="F554" t="str">
            <v>INSOR GESTION GENERAL</v>
          </cell>
          <cell r="G554" t="str">
            <v>C-2299-0700-5</v>
          </cell>
          <cell r="H554" t="str">
            <v>ADQUISICIÓN MEJORAMIENTO DE LA CAPACIDAD INSTITUCIONAL DEL INSOR A TRAVES DE LA COMPRA DE UNA PLANTA FÍSICA ADECUADA A LOS REQUERIMIENTOS DE LA ENTIDAD BOGOTÁ</v>
          </cell>
          <cell r="I554" t="str">
            <v>Propios</v>
          </cell>
          <cell r="J554" t="str">
            <v>OTROS RECURSOS DE TESORERIA</v>
          </cell>
          <cell r="K554" t="str">
            <v>CSF</v>
          </cell>
          <cell r="L554">
            <v>1675.2</v>
          </cell>
          <cell r="M554">
            <v>0</v>
          </cell>
          <cell r="N554">
            <v>1675.2</v>
          </cell>
          <cell r="O554">
            <v>0</v>
          </cell>
          <cell r="P554">
            <v>1675.2</v>
          </cell>
          <cell r="Q554" t="str">
            <v>NIT</v>
          </cell>
          <cell r="R554" t="str">
            <v>800197268</v>
          </cell>
          <cell r="S554" t="str">
            <v>U.A.E. DIRECCION DE IMPUESTOS Y ADUANAS NACIONALES</v>
          </cell>
          <cell r="T554" t="str">
            <v>Giro</v>
          </cell>
          <cell r="U554"/>
          <cell r="V554"/>
          <cell r="W554"/>
          <cell r="X554"/>
          <cell r="Y554"/>
          <cell r="Z554">
            <v>66517</v>
          </cell>
          <cell r="AA554">
            <v>66517</v>
          </cell>
          <cell r="AB554">
            <v>76717</v>
          </cell>
          <cell r="AC554" t="str">
            <v>169217</v>
          </cell>
          <cell r="AD554" t="str">
            <v>184817</v>
          </cell>
          <cell r="AE554" t="str">
            <v>335409817</v>
          </cell>
          <cell r="AF554"/>
          <cell r="AG554" t="str">
            <v>2017-11-08 00:00:00</v>
          </cell>
          <cell r="AH554" t="str">
            <v>RESOLUCION</v>
          </cell>
          <cell r="AI554" t="str">
            <v>657-2017</v>
          </cell>
          <cell r="AJ554" t="str">
            <v>Pago 4x1000 gastos notariales resolución 627-2017</v>
          </cell>
        </row>
        <row r="555">
          <cell r="A555">
            <v>77217</v>
          </cell>
          <cell r="B555" t="str">
            <v>2017-11-10 00:00:00</v>
          </cell>
          <cell r="C555" t="str">
            <v>2017-11-10 10:51:37</v>
          </cell>
          <cell r="D555" t="str">
            <v>Con Obligacion</v>
          </cell>
          <cell r="E555" t="str">
            <v>000</v>
          </cell>
          <cell r="F555" t="str">
            <v>INSOR GESTION GENERAL</v>
          </cell>
          <cell r="G555" t="str">
            <v>C-2203-0700-1</v>
          </cell>
          <cell r="H555" t="str">
            <v>MEJORAMIENTO DE LA ATENCION EDUCATIVA DE LA POBLACION SORDA A NIVEL NACIONAL</v>
          </cell>
          <cell r="I555" t="str">
            <v>Propios</v>
          </cell>
          <cell r="J555" t="str">
            <v>INGRESOS CORRIENTES</v>
          </cell>
          <cell r="K555" t="str">
            <v>CSF</v>
          </cell>
          <cell r="L555">
            <v>15700</v>
          </cell>
          <cell r="M555">
            <v>0</v>
          </cell>
          <cell r="N555">
            <v>15700</v>
          </cell>
          <cell r="O555">
            <v>0</v>
          </cell>
          <cell r="P555">
            <v>15700</v>
          </cell>
          <cell r="Q555" t="str">
            <v>NIT</v>
          </cell>
          <cell r="R555" t="str">
            <v>860016627</v>
          </cell>
          <cell r="S555" t="str">
            <v>INSTITUTO NACIONAL PARA SORDOS</v>
          </cell>
          <cell r="T555" t="str">
            <v>Abono en cuenta</v>
          </cell>
          <cell r="U555" t="str">
            <v>Corriente</v>
          </cell>
          <cell r="V555" t="str">
            <v>170211007</v>
          </cell>
          <cell r="W555" t="str">
            <v>Activa</v>
          </cell>
          <cell r="X555" t="str">
            <v>860007738</v>
          </cell>
          <cell r="Y555" t="str">
            <v>BANCO POPULAR S. A.</v>
          </cell>
          <cell r="Z555">
            <v>66717</v>
          </cell>
          <cell r="AA555">
            <v>66717</v>
          </cell>
          <cell r="AB555">
            <v>77217</v>
          </cell>
          <cell r="AC555" t="str">
            <v>170117</v>
          </cell>
          <cell r="AD555" t="str">
            <v>185517</v>
          </cell>
          <cell r="AE555" t="str">
            <v>338730717</v>
          </cell>
          <cell r="AF555"/>
          <cell r="AG555" t="str">
            <v>2017-11-10 00:00:00</v>
          </cell>
          <cell r="AH555" t="str">
            <v>RESOLUCION</v>
          </cell>
          <cell r="AI555" t="str">
            <v>691-2017</v>
          </cell>
          <cell r="AJ555" t="str">
            <v>Reembolso caja menor gastos de inversión según resolución 691-2017</v>
          </cell>
        </row>
        <row r="556">
          <cell r="A556">
            <v>77217</v>
          </cell>
          <cell r="B556" t="str">
            <v>2017-11-10 00:00:00</v>
          </cell>
          <cell r="C556" t="str">
            <v>2017-11-10 10:51:37</v>
          </cell>
          <cell r="D556" t="str">
            <v>Con Obligacion</v>
          </cell>
          <cell r="E556" t="str">
            <v>000</v>
          </cell>
          <cell r="F556" t="str">
            <v>INSOR GESTION GENERAL</v>
          </cell>
          <cell r="G556" t="str">
            <v>C-2203-0700-2</v>
          </cell>
          <cell r="H556" t="str">
            <v>ESTUDIOS, HERRAMIENTAS Y ORIENTACIONES PARA MEJORAR LA CALIDAD DE VIDA DE LA POBLACION COLOMBIANA CON LIMITACION AUDITIVA NACIONAL</v>
          </cell>
          <cell r="I556" t="str">
            <v>Propios</v>
          </cell>
          <cell r="J556" t="str">
            <v>INGRESOS CORRIENTES</v>
          </cell>
          <cell r="K556" t="str">
            <v>CSF</v>
          </cell>
          <cell r="L556">
            <v>293000</v>
          </cell>
          <cell r="M556">
            <v>0</v>
          </cell>
          <cell r="N556">
            <v>293000</v>
          </cell>
          <cell r="O556">
            <v>0</v>
          </cell>
          <cell r="P556">
            <v>293000</v>
          </cell>
          <cell r="Q556" t="str">
            <v>NIT</v>
          </cell>
          <cell r="R556" t="str">
            <v>860016627</v>
          </cell>
          <cell r="S556" t="str">
            <v>INSTITUTO NACIONAL PARA SORDOS</v>
          </cell>
          <cell r="T556" t="str">
            <v>Abono en cuenta</v>
          </cell>
          <cell r="U556" t="str">
            <v>Corriente</v>
          </cell>
          <cell r="V556" t="str">
            <v>170211007</v>
          </cell>
          <cell r="W556" t="str">
            <v>Activa</v>
          </cell>
          <cell r="X556" t="str">
            <v>860007738</v>
          </cell>
          <cell r="Y556" t="str">
            <v>BANCO POPULAR S. A.</v>
          </cell>
          <cell r="Z556">
            <v>66717</v>
          </cell>
          <cell r="AA556">
            <v>66717</v>
          </cell>
          <cell r="AB556">
            <v>77217</v>
          </cell>
          <cell r="AC556" t="str">
            <v>170117</v>
          </cell>
          <cell r="AD556" t="str">
            <v>185517</v>
          </cell>
          <cell r="AE556" t="str">
            <v>338730717</v>
          </cell>
          <cell r="AF556"/>
          <cell r="AG556" t="str">
            <v>2017-11-10 00:00:00</v>
          </cell>
          <cell r="AH556" t="str">
            <v>RESOLUCION</v>
          </cell>
          <cell r="AI556" t="str">
            <v>691-2017</v>
          </cell>
          <cell r="AJ556" t="str">
            <v>Reembolso caja menor gastos de inversión según resolución 691-2017</v>
          </cell>
        </row>
        <row r="557">
          <cell r="A557">
            <v>77317</v>
          </cell>
          <cell r="B557" t="str">
            <v>2017-11-10 00:00:00</v>
          </cell>
          <cell r="C557" t="str">
            <v>2017-11-10 11:35:05</v>
          </cell>
          <cell r="D557" t="str">
            <v>Con Obligacion</v>
          </cell>
          <cell r="E557" t="str">
            <v>000</v>
          </cell>
          <cell r="F557" t="str">
            <v>INSOR GESTION GENERAL</v>
          </cell>
          <cell r="G557" t="str">
            <v>C-2203-0700-1</v>
          </cell>
          <cell r="H557" t="str">
            <v>MEJORAMIENTO DE LA ATENCION EDUCATIVA DE LA POBLACION SORDA A NIVEL NACIONAL</v>
          </cell>
          <cell r="I557" t="str">
            <v>Propios</v>
          </cell>
          <cell r="J557" t="str">
            <v>OTROS RECURSOS DE TESORERIA</v>
          </cell>
          <cell r="K557" t="str">
            <v>CSF</v>
          </cell>
          <cell r="L557">
            <v>816683</v>
          </cell>
          <cell r="M557">
            <v>0</v>
          </cell>
          <cell r="N557">
            <v>816683</v>
          </cell>
          <cell r="O557">
            <v>0</v>
          </cell>
          <cell r="P557">
            <v>816683</v>
          </cell>
          <cell r="Q557" t="str">
            <v>Cédula de Ciudadanía</v>
          </cell>
          <cell r="R557" t="str">
            <v>1020714669</v>
          </cell>
          <cell r="S557" t="str">
            <v>MONROY SANDOVAL JESUS ANTONIO</v>
          </cell>
          <cell r="T557" t="str">
            <v>Abono en cuenta</v>
          </cell>
          <cell r="U557" t="str">
            <v>Ahorro</v>
          </cell>
          <cell r="V557" t="str">
            <v>085210607</v>
          </cell>
          <cell r="W557" t="str">
            <v>Activa</v>
          </cell>
          <cell r="X557" t="str">
            <v>860002964</v>
          </cell>
          <cell r="Y557" t="str">
            <v>BANCO DE BOGOTA S. A.</v>
          </cell>
          <cell r="Z557">
            <v>62617</v>
          </cell>
          <cell r="AA557">
            <v>62617</v>
          </cell>
          <cell r="AB557">
            <v>77317</v>
          </cell>
          <cell r="AC557" t="str">
            <v>170317</v>
          </cell>
          <cell r="AD557" t="str">
            <v>185717</v>
          </cell>
          <cell r="AE557" t="str">
            <v>339774017</v>
          </cell>
          <cell r="AF557"/>
          <cell r="AG557" t="str">
            <v>2017-11-10 00:00:00</v>
          </cell>
          <cell r="AH557" t="str">
            <v>RESOLUCION</v>
          </cell>
          <cell r="AI557" t="str">
            <v>674-2017</v>
          </cell>
          <cell r="AJ557" t="str">
            <v>Comisión a Cúcuta del 14 al 18 de noviembre 2017</v>
          </cell>
        </row>
        <row r="558">
          <cell r="A558">
            <v>77417</v>
          </cell>
          <cell r="B558" t="str">
            <v>2017-11-10 00:00:00</v>
          </cell>
          <cell r="C558" t="str">
            <v>2017-11-10 11:46:06</v>
          </cell>
          <cell r="D558" t="str">
            <v>Con Obligacion</v>
          </cell>
          <cell r="E558" t="str">
            <v>000</v>
          </cell>
          <cell r="F558" t="str">
            <v>INSOR GESTION GENERAL</v>
          </cell>
          <cell r="G558" t="str">
            <v>C-2203-0700-1</v>
          </cell>
          <cell r="H558" t="str">
            <v>MEJORAMIENTO DE LA ATENCION EDUCATIVA DE LA POBLACION SORDA A NIVEL NACIONAL</v>
          </cell>
          <cell r="I558" t="str">
            <v>Propios</v>
          </cell>
          <cell r="J558" t="str">
            <v>INGRESOS CORRIENTES</v>
          </cell>
          <cell r="K558" t="str">
            <v>CSF</v>
          </cell>
          <cell r="L558">
            <v>655198</v>
          </cell>
          <cell r="M558">
            <v>0</v>
          </cell>
          <cell r="N558">
            <v>655198</v>
          </cell>
          <cell r="O558">
            <v>0</v>
          </cell>
          <cell r="P558">
            <v>655198</v>
          </cell>
          <cell r="Q558" t="str">
            <v>Cédula de Ciudadanía</v>
          </cell>
          <cell r="R558" t="str">
            <v>79720141</v>
          </cell>
          <cell r="S558" t="str">
            <v>LOPEZ HUGO ARMANDO</v>
          </cell>
          <cell r="T558" t="str">
            <v>Abono en cuenta</v>
          </cell>
          <cell r="U558" t="str">
            <v>Ahorro</v>
          </cell>
          <cell r="V558" t="str">
            <v>20755878747</v>
          </cell>
          <cell r="W558" t="str">
            <v>Activa</v>
          </cell>
          <cell r="X558" t="str">
            <v>890903938</v>
          </cell>
          <cell r="Y558" t="str">
            <v>BANCOLOMBIA S.A.</v>
          </cell>
          <cell r="Z558">
            <v>65217</v>
          </cell>
          <cell r="AA558">
            <v>65217</v>
          </cell>
          <cell r="AB558">
            <v>77417</v>
          </cell>
          <cell r="AC558" t="str">
            <v>170417</v>
          </cell>
          <cell r="AD558" t="str">
            <v>185817</v>
          </cell>
          <cell r="AE558" t="str">
            <v>339766717</v>
          </cell>
          <cell r="AF558"/>
          <cell r="AG558" t="str">
            <v>2017-11-10 00:00:00</v>
          </cell>
          <cell r="AH558" t="str">
            <v>RESOLUCION</v>
          </cell>
          <cell r="AI558" t="str">
            <v>676-2017</v>
          </cell>
          <cell r="AJ558" t="str">
            <v>Comisión a Ubaté del 14 al 17 de noviembre 2017</v>
          </cell>
        </row>
        <row r="559">
          <cell r="A559">
            <v>77517</v>
          </cell>
          <cell r="B559" t="str">
            <v>2017-11-10 00:00:00</v>
          </cell>
          <cell r="C559" t="str">
            <v>2017-11-10 11:50:59</v>
          </cell>
          <cell r="D559" t="str">
            <v>Con Obligacion</v>
          </cell>
          <cell r="E559" t="str">
            <v>000</v>
          </cell>
          <cell r="F559" t="str">
            <v>INSOR GESTION GENERAL</v>
          </cell>
          <cell r="G559" t="str">
            <v>C-2203-0700-1</v>
          </cell>
          <cell r="H559" t="str">
            <v>MEJORAMIENTO DE LA ATENCION EDUCATIVA DE LA POBLACION SORDA A NIVEL NACIONAL</v>
          </cell>
          <cell r="I559" t="str">
            <v>Propios</v>
          </cell>
          <cell r="J559" t="str">
            <v>INGRESOS CORRIENTES</v>
          </cell>
          <cell r="K559" t="str">
            <v>CSF</v>
          </cell>
          <cell r="L559">
            <v>715198</v>
          </cell>
          <cell r="M559">
            <v>0</v>
          </cell>
          <cell r="N559">
            <v>715198</v>
          </cell>
          <cell r="O559">
            <v>0</v>
          </cell>
          <cell r="P559">
            <v>715198</v>
          </cell>
          <cell r="Q559" t="str">
            <v>Cédula de Ciudadanía</v>
          </cell>
          <cell r="R559" t="str">
            <v>52384828</v>
          </cell>
          <cell r="S559" t="str">
            <v>DÍAZ INÉS ESTHER</v>
          </cell>
          <cell r="T559" t="str">
            <v>Abono en cuenta</v>
          </cell>
          <cell r="U559" t="str">
            <v>Ahorro</v>
          </cell>
          <cell r="V559" t="str">
            <v>03350985645</v>
          </cell>
          <cell r="W559" t="str">
            <v>Activa</v>
          </cell>
          <cell r="X559" t="str">
            <v>890903938</v>
          </cell>
          <cell r="Y559" t="str">
            <v>BANCOLOMBIA S.A.</v>
          </cell>
          <cell r="Z559">
            <v>65117</v>
          </cell>
          <cell r="AA559">
            <v>65117</v>
          </cell>
          <cell r="AB559">
            <v>77517</v>
          </cell>
          <cell r="AC559" t="str">
            <v>170517</v>
          </cell>
          <cell r="AD559" t="str">
            <v>185917</v>
          </cell>
          <cell r="AE559" t="str">
            <v>339755517</v>
          </cell>
          <cell r="AF559"/>
          <cell r="AG559" t="str">
            <v>2017-11-10 00:00:00</v>
          </cell>
          <cell r="AH559" t="str">
            <v>RESOLUCION</v>
          </cell>
          <cell r="AI559" t="str">
            <v>677-2017</v>
          </cell>
          <cell r="AJ559" t="str">
            <v>Comisión a Ubaté del 14 al 17 de noviembre 2017</v>
          </cell>
        </row>
        <row r="560">
          <cell r="A560">
            <v>77617</v>
          </cell>
          <cell r="B560" t="str">
            <v>2017-11-10 00:00:00</v>
          </cell>
          <cell r="C560" t="str">
            <v>2017-11-10 11:53:38</v>
          </cell>
          <cell r="D560" t="str">
            <v>Con Obligacion</v>
          </cell>
          <cell r="E560" t="str">
            <v>000</v>
          </cell>
          <cell r="F560" t="str">
            <v>INSOR GESTION GENERAL</v>
          </cell>
          <cell r="G560" t="str">
            <v>C-2203-0700-1</v>
          </cell>
          <cell r="H560" t="str">
            <v>MEJORAMIENTO DE LA ATENCION EDUCATIVA DE LA POBLACION SORDA A NIVEL NACIONAL</v>
          </cell>
          <cell r="I560" t="str">
            <v>Propios</v>
          </cell>
          <cell r="J560" t="str">
            <v>INGRESOS CORRIENTES</v>
          </cell>
          <cell r="K560" t="str">
            <v>CSF</v>
          </cell>
          <cell r="L560">
            <v>715198</v>
          </cell>
          <cell r="M560">
            <v>0</v>
          </cell>
          <cell r="N560">
            <v>715198</v>
          </cell>
          <cell r="O560">
            <v>0</v>
          </cell>
          <cell r="P560">
            <v>715198</v>
          </cell>
          <cell r="Q560" t="str">
            <v>Cédula de Ciudadanía</v>
          </cell>
          <cell r="R560" t="str">
            <v>35537874</v>
          </cell>
          <cell r="S560" t="str">
            <v>MENDEZ ALVAREZ JULIANA CATALINA</v>
          </cell>
          <cell r="T560" t="str">
            <v>Abono en cuenta</v>
          </cell>
          <cell r="U560" t="str">
            <v>Ahorro</v>
          </cell>
          <cell r="V560" t="str">
            <v>450400067077</v>
          </cell>
          <cell r="W560" t="str">
            <v>Activa</v>
          </cell>
          <cell r="X560" t="str">
            <v>860034313</v>
          </cell>
          <cell r="Y560" t="str">
            <v>BANCO DAVIVIENDA S.A.</v>
          </cell>
          <cell r="Z560">
            <v>65017</v>
          </cell>
          <cell r="AA560">
            <v>65017</v>
          </cell>
          <cell r="AB560">
            <v>77617</v>
          </cell>
          <cell r="AC560" t="str">
            <v>170617</v>
          </cell>
          <cell r="AD560" t="str">
            <v>186017</v>
          </cell>
          <cell r="AE560" t="str">
            <v>339748717</v>
          </cell>
          <cell r="AF560"/>
          <cell r="AG560" t="str">
            <v>2017-11-10 00:00:00</v>
          </cell>
          <cell r="AH560" t="str">
            <v>RESOLUCION</v>
          </cell>
          <cell r="AI560" t="str">
            <v>678-2017</v>
          </cell>
          <cell r="AJ560" t="str">
            <v>Comisión a Ubaté del 14 al 17 de noviembre 2017</v>
          </cell>
        </row>
        <row r="561">
          <cell r="A561">
            <v>77717</v>
          </cell>
          <cell r="B561" t="str">
            <v>2017-11-10 00:00:00</v>
          </cell>
          <cell r="C561" t="str">
            <v>2017-11-10 11:59:40</v>
          </cell>
          <cell r="D561" t="str">
            <v>Con Obligacion</v>
          </cell>
          <cell r="E561" t="str">
            <v>000</v>
          </cell>
          <cell r="F561" t="str">
            <v>INSOR GESTION GENERAL</v>
          </cell>
          <cell r="G561" t="str">
            <v>C-2203-0700-1</v>
          </cell>
          <cell r="H561" t="str">
            <v>MEJORAMIENTO DE LA ATENCION EDUCATIVA DE LA POBLACION SORDA A NIVEL NACIONAL</v>
          </cell>
          <cell r="I561" t="str">
            <v>Propios</v>
          </cell>
          <cell r="J561" t="str">
            <v>OTROS RECURSOS DE TESORERIA</v>
          </cell>
          <cell r="K561" t="str">
            <v>CSF</v>
          </cell>
          <cell r="L561">
            <v>453713</v>
          </cell>
          <cell r="M561">
            <v>0</v>
          </cell>
          <cell r="N561">
            <v>453713</v>
          </cell>
          <cell r="O561">
            <v>0</v>
          </cell>
          <cell r="P561">
            <v>453713</v>
          </cell>
          <cell r="Q561" t="str">
            <v>Cédula de Extranjería</v>
          </cell>
          <cell r="R561" t="str">
            <v>588365</v>
          </cell>
          <cell r="S561" t="str">
            <v>Armeloni Carolina Andrea</v>
          </cell>
          <cell r="T561" t="str">
            <v>Abono en cuenta</v>
          </cell>
          <cell r="U561" t="str">
            <v>Ahorro</v>
          </cell>
          <cell r="V561" t="str">
            <v>69861293696</v>
          </cell>
          <cell r="W561" t="str">
            <v>Activa</v>
          </cell>
          <cell r="X561" t="str">
            <v>890903938</v>
          </cell>
          <cell r="Y561" t="str">
            <v>BANCOLOMBIA S.A.</v>
          </cell>
          <cell r="Z561">
            <v>64917</v>
          </cell>
          <cell r="AA561">
            <v>64917</v>
          </cell>
          <cell r="AB561">
            <v>77717</v>
          </cell>
          <cell r="AC561" t="str">
            <v>173517</v>
          </cell>
          <cell r="AD561" t="str">
            <v>188717</v>
          </cell>
          <cell r="AE561" t="str">
            <v>344934517</v>
          </cell>
          <cell r="AF561"/>
          <cell r="AG561" t="str">
            <v>2017-11-10 00:00:00</v>
          </cell>
          <cell r="AH561" t="str">
            <v>RESOLUCION</v>
          </cell>
          <cell r="AI561" t="str">
            <v>680-2017</v>
          </cell>
          <cell r="AJ561" t="str">
            <v>Comisión a Cali del 15 al 17 de noviembre 2017</v>
          </cell>
        </row>
        <row r="562">
          <cell r="A562">
            <v>77817</v>
          </cell>
          <cell r="B562" t="str">
            <v>2017-11-10 00:00:00</v>
          </cell>
          <cell r="C562" t="str">
            <v>2017-11-10 12:02:34</v>
          </cell>
          <cell r="D562" t="str">
            <v>Con Obligacion</v>
          </cell>
          <cell r="E562" t="str">
            <v>000</v>
          </cell>
          <cell r="F562" t="str">
            <v>INSOR GESTION GENERAL</v>
          </cell>
          <cell r="G562" t="str">
            <v>C-2203-0700-1</v>
          </cell>
          <cell r="H562" t="str">
            <v>MEJORAMIENTO DE LA ATENCION EDUCATIVA DE LA POBLACION SORDA A NIVEL NACIONAL</v>
          </cell>
          <cell r="I562" t="str">
            <v>Propios</v>
          </cell>
          <cell r="J562" t="str">
            <v>OTROS RECURSOS DE TESORERIA</v>
          </cell>
          <cell r="K562" t="str">
            <v>CSF</v>
          </cell>
          <cell r="L562">
            <v>473713</v>
          </cell>
          <cell r="M562">
            <v>0</v>
          </cell>
          <cell r="N562">
            <v>473713</v>
          </cell>
          <cell r="O562">
            <v>0</v>
          </cell>
          <cell r="P562">
            <v>473713</v>
          </cell>
          <cell r="Q562" t="str">
            <v>Cédula de Ciudadanía</v>
          </cell>
          <cell r="R562" t="str">
            <v>36290341</v>
          </cell>
          <cell r="S562" t="str">
            <v>TORRES LUNA LILIANA PATRICIA</v>
          </cell>
          <cell r="T562" t="str">
            <v>Abono en cuenta</v>
          </cell>
          <cell r="U562" t="str">
            <v>Ahorro</v>
          </cell>
          <cell r="V562" t="str">
            <v>62736701036</v>
          </cell>
          <cell r="W562" t="str">
            <v>Activa</v>
          </cell>
          <cell r="X562" t="str">
            <v>890903938</v>
          </cell>
          <cell r="Y562" t="str">
            <v>BANCOLOMBIA S.A.</v>
          </cell>
          <cell r="Z562">
            <v>63817</v>
          </cell>
          <cell r="AA562">
            <v>63817</v>
          </cell>
          <cell r="AB562">
            <v>77817</v>
          </cell>
          <cell r="AC562" t="str">
            <v>170717</v>
          </cell>
          <cell r="AD562" t="str">
            <v>186117</v>
          </cell>
          <cell r="AE562" t="str">
            <v>339984317</v>
          </cell>
          <cell r="AF562"/>
          <cell r="AG562" t="str">
            <v>2017-11-10 00:00:00</v>
          </cell>
          <cell r="AH562" t="str">
            <v>RESOLUCION</v>
          </cell>
          <cell r="AI562" t="str">
            <v>679-2017</v>
          </cell>
          <cell r="AJ562" t="str">
            <v>Comisión a Cali del 15 al 17 de noviembre 2017</v>
          </cell>
        </row>
        <row r="563">
          <cell r="A563">
            <v>77917</v>
          </cell>
          <cell r="B563" t="str">
            <v>2017-11-10 00:00:00</v>
          </cell>
          <cell r="C563" t="str">
            <v>2017-11-10 12:04:46</v>
          </cell>
          <cell r="D563" t="str">
            <v>Con Obligacion</v>
          </cell>
          <cell r="E563" t="str">
            <v>000</v>
          </cell>
          <cell r="F563" t="str">
            <v>INSOR GESTION GENERAL</v>
          </cell>
          <cell r="G563" t="str">
            <v>C-2203-0700-1</v>
          </cell>
          <cell r="H563" t="str">
            <v>MEJORAMIENTO DE LA ATENCION EDUCATIVA DE LA POBLACION SORDA A NIVEL NACIONAL</v>
          </cell>
          <cell r="I563" t="str">
            <v>Propios</v>
          </cell>
          <cell r="J563" t="str">
            <v>OTROS RECURSOS DE TESORERIA</v>
          </cell>
          <cell r="K563" t="str">
            <v>CSF</v>
          </cell>
          <cell r="L563">
            <v>541005</v>
          </cell>
          <cell r="M563">
            <v>0</v>
          </cell>
          <cell r="N563">
            <v>541005</v>
          </cell>
          <cell r="O563">
            <v>0</v>
          </cell>
          <cell r="P563">
            <v>541005</v>
          </cell>
          <cell r="Q563" t="str">
            <v>Cédula de Ciudadanía</v>
          </cell>
          <cell r="R563" t="str">
            <v>79461220</v>
          </cell>
          <cell r="S563" t="str">
            <v>CASTILLO VARELA ANDRES MAURICIO</v>
          </cell>
          <cell r="T563" t="str">
            <v>Abono en cuenta</v>
          </cell>
          <cell r="U563" t="str">
            <v>Corriente</v>
          </cell>
          <cell r="V563" t="str">
            <v>946400017</v>
          </cell>
          <cell r="W563" t="str">
            <v>Activa</v>
          </cell>
          <cell r="X563" t="str">
            <v>860051135</v>
          </cell>
          <cell r="Y563" t="str">
            <v>CITIBANK COLOMBIA</v>
          </cell>
          <cell r="Z563">
            <v>63917</v>
          </cell>
          <cell r="AA563">
            <v>63917</v>
          </cell>
          <cell r="AB563">
            <v>77917</v>
          </cell>
          <cell r="AC563" t="str">
            <v>170817</v>
          </cell>
          <cell r="AD563" t="str">
            <v>186217</v>
          </cell>
          <cell r="AE563" t="str">
            <v>340022917</v>
          </cell>
          <cell r="AF563"/>
          <cell r="AG563" t="str">
            <v>2017-11-10 00:00:00</v>
          </cell>
          <cell r="AH563" t="str">
            <v>RESOLUCION</v>
          </cell>
          <cell r="AI563" t="str">
            <v>681-2017</v>
          </cell>
          <cell r="AJ563" t="str">
            <v>Comisión a Cali del 15 al 17 de noviembre 2017</v>
          </cell>
        </row>
        <row r="564">
          <cell r="A564">
            <v>78017</v>
          </cell>
          <cell r="B564" t="str">
            <v>2017-11-10 00:00:00</v>
          </cell>
          <cell r="C564" t="str">
            <v>2017-11-10 12:06:15</v>
          </cell>
          <cell r="D564" t="str">
            <v>Con Obligacion</v>
          </cell>
          <cell r="E564" t="str">
            <v>000</v>
          </cell>
          <cell r="F564" t="str">
            <v>INSOR GESTION GENERAL</v>
          </cell>
          <cell r="G564" t="str">
            <v>C-2203-0700-1</v>
          </cell>
          <cell r="H564" t="str">
            <v>MEJORAMIENTO DE LA ATENCION EDUCATIVA DE LA POBLACION SORDA A NIVEL NACIONAL</v>
          </cell>
          <cell r="I564" t="str">
            <v>Propios</v>
          </cell>
          <cell r="J564" t="str">
            <v>OTROS RECURSOS DE TESORERIA</v>
          </cell>
          <cell r="K564" t="str">
            <v>CSF</v>
          </cell>
          <cell r="L564">
            <v>473713</v>
          </cell>
          <cell r="M564">
            <v>0</v>
          </cell>
          <cell r="N564">
            <v>473713</v>
          </cell>
          <cell r="O564">
            <v>540</v>
          </cell>
          <cell r="P564">
            <v>473173</v>
          </cell>
          <cell r="Q564" t="str">
            <v>Cédula de Ciudadanía</v>
          </cell>
          <cell r="R564" t="str">
            <v>52734492</v>
          </cell>
          <cell r="S564" t="str">
            <v>CHAMORRO MEDINA DIANA MARIA</v>
          </cell>
          <cell r="T564" t="str">
            <v>Abono en cuenta</v>
          </cell>
          <cell r="U564" t="str">
            <v>Ahorro</v>
          </cell>
          <cell r="V564" t="str">
            <v>009365065</v>
          </cell>
          <cell r="W564" t="str">
            <v>Activa</v>
          </cell>
          <cell r="X564" t="str">
            <v>860002964</v>
          </cell>
          <cell r="Y564" t="str">
            <v>BANCO DE BOGOTA S. A.</v>
          </cell>
          <cell r="Z564">
            <v>64017</v>
          </cell>
          <cell r="AA564">
            <v>64017</v>
          </cell>
          <cell r="AB564">
            <v>78017</v>
          </cell>
          <cell r="AC564" t="str">
            <v>170917</v>
          </cell>
          <cell r="AD564" t="str">
            <v>186317</v>
          </cell>
          <cell r="AE564" t="str">
            <v>340064317</v>
          </cell>
          <cell r="AF564"/>
          <cell r="AG564" t="str">
            <v>2017-11-10 00:00:00</v>
          </cell>
          <cell r="AH564" t="str">
            <v>RESOLUCION</v>
          </cell>
          <cell r="AI564" t="str">
            <v>682-2017</v>
          </cell>
          <cell r="AJ564" t="str">
            <v>Comisión a Cali del 15 al 17 de noviembre 2017</v>
          </cell>
        </row>
        <row r="565">
          <cell r="A565">
            <v>78117</v>
          </cell>
          <cell r="B565" t="str">
            <v>2017-11-10 00:00:00</v>
          </cell>
          <cell r="C565" t="str">
            <v>2017-11-10 14:58:23</v>
          </cell>
          <cell r="D565" t="str">
            <v>Con Obligacion</v>
          </cell>
          <cell r="E565" t="str">
            <v>000</v>
          </cell>
          <cell r="F565" t="str">
            <v>INSOR GESTION GENERAL</v>
          </cell>
          <cell r="G565" t="str">
            <v>C-2203-0700-1</v>
          </cell>
          <cell r="H565" t="str">
            <v>MEJORAMIENTO DE LA ATENCION EDUCATIVA DE LA POBLACION SORDA A NIVEL NACIONAL</v>
          </cell>
          <cell r="I565" t="str">
            <v>Propios</v>
          </cell>
          <cell r="J565" t="str">
            <v>OTROS RECURSOS DE TESORERIA</v>
          </cell>
          <cell r="K565" t="str">
            <v>CSF</v>
          </cell>
          <cell r="L565">
            <v>1058168</v>
          </cell>
          <cell r="M565">
            <v>0</v>
          </cell>
          <cell r="N565">
            <v>1058168</v>
          </cell>
          <cell r="O565">
            <v>0</v>
          </cell>
          <cell r="P565">
            <v>1058168</v>
          </cell>
          <cell r="Q565" t="str">
            <v>Cédula de Ciudadanía</v>
          </cell>
          <cell r="R565" t="str">
            <v>53084208</v>
          </cell>
          <cell r="S565" t="str">
            <v>PACHÓN CIFUENTES LINA MARCELA</v>
          </cell>
          <cell r="T565" t="str">
            <v>Abono en cuenta</v>
          </cell>
          <cell r="U565" t="str">
            <v>Ahorro</v>
          </cell>
          <cell r="V565" t="str">
            <v>230170106314</v>
          </cell>
          <cell r="W565" t="str">
            <v>Activa</v>
          </cell>
          <cell r="X565" t="str">
            <v>860007738</v>
          </cell>
          <cell r="Y565" t="str">
            <v>BANCO POPULAR S. A.</v>
          </cell>
          <cell r="Z565">
            <v>66317</v>
          </cell>
          <cell r="AA565">
            <v>66317</v>
          </cell>
          <cell r="AB565">
            <v>78117</v>
          </cell>
          <cell r="AC565" t="str">
            <v>171417</v>
          </cell>
          <cell r="AD565" t="str">
            <v>186817</v>
          </cell>
          <cell r="AE565" t="str">
            <v>340073717</v>
          </cell>
          <cell r="AF565"/>
          <cell r="AG565" t="str">
            <v>2017-11-10 00:00:00</v>
          </cell>
          <cell r="AH565" t="str">
            <v>RESOLUCION</v>
          </cell>
          <cell r="AI565" t="str">
            <v>697-2017</v>
          </cell>
          <cell r="AJ565" t="str">
            <v>Comisión a Pitalito del 12 al 17 de noviembre 2017</v>
          </cell>
        </row>
        <row r="566">
          <cell r="A566">
            <v>78217</v>
          </cell>
          <cell r="B566" t="str">
            <v>2017-11-10 00:00:00</v>
          </cell>
          <cell r="C566" t="str">
            <v>2017-11-10 15:00:31</v>
          </cell>
          <cell r="D566" t="str">
            <v>Con Obligacion</v>
          </cell>
          <cell r="E566" t="str">
            <v>000</v>
          </cell>
          <cell r="F566" t="str">
            <v>INSOR GESTION GENERAL</v>
          </cell>
          <cell r="G566" t="str">
            <v>C-2203-0700-1</v>
          </cell>
          <cell r="H566" t="str">
            <v>MEJORAMIENTO DE LA ATENCION EDUCATIVA DE LA POBLACION SORDA A NIVEL NACIONAL</v>
          </cell>
          <cell r="I566" t="str">
            <v>Propios</v>
          </cell>
          <cell r="J566" t="str">
            <v>OTROS RECURSOS DE TESORERIA</v>
          </cell>
          <cell r="K566" t="str">
            <v>CSF</v>
          </cell>
          <cell r="L566">
            <v>1058168</v>
          </cell>
          <cell r="M566">
            <v>0</v>
          </cell>
          <cell r="N566">
            <v>1058168</v>
          </cell>
          <cell r="O566">
            <v>0</v>
          </cell>
          <cell r="P566">
            <v>1058168</v>
          </cell>
          <cell r="Q566" t="str">
            <v>Cédula de Ciudadanía</v>
          </cell>
          <cell r="R566" t="str">
            <v>53073346</v>
          </cell>
          <cell r="S566" t="str">
            <v>TOVAR BENAVIDES LEIDY VIVIANA</v>
          </cell>
          <cell r="T566" t="str">
            <v>Abono en cuenta</v>
          </cell>
          <cell r="U566" t="str">
            <v>Ahorro</v>
          </cell>
          <cell r="V566" t="str">
            <v>17483695497</v>
          </cell>
          <cell r="W566" t="str">
            <v>Activa</v>
          </cell>
          <cell r="X566" t="str">
            <v>890903938</v>
          </cell>
          <cell r="Y566" t="str">
            <v>BANCOLOMBIA S.A.</v>
          </cell>
          <cell r="Z566">
            <v>66217</v>
          </cell>
          <cell r="AA566">
            <v>66217</v>
          </cell>
          <cell r="AB566">
            <v>78217</v>
          </cell>
          <cell r="AC566" t="str">
            <v>171517</v>
          </cell>
          <cell r="AD566" t="str">
            <v>186917</v>
          </cell>
          <cell r="AE566" t="str">
            <v>340079817</v>
          </cell>
          <cell r="AF566"/>
          <cell r="AG566" t="str">
            <v>2017-11-10 00:00:00</v>
          </cell>
          <cell r="AH566" t="str">
            <v>RESOLUCION</v>
          </cell>
          <cell r="AI566" t="str">
            <v>696-2017</v>
          </cell>
          <cell r="AJ566" t="str">
            <v>Comisión a Pitalito del 12 al 17 de noviembre 2017</v>
          </cell>
        </row>
        <row r="567">
          <cell r="A567">
            <v>78317</v>
          </cell>
          <cell r="B567" t="str">
            <v>2017-11-10 00:00:00</v>
          </cell>
          <cell r="C567" t="str">
            <v>2017-11-10 15:03:09</v>
          </cell>
          <cell r="D567" t="str">
            <v>Con Obligacion</v>
          </cell>
          <cell r="E567" t="str">
            <v>000</v>
          </cell>
          <cell r="F567" t="str">
            <v>INSOR GESTION GENERAL</v>
          </cell>
          <cell r="G567" t="str">
            <v>C-2203-0700-1</v>
          </cell>
          <cell r="H567" t="str">
            <v>MEJORAMIENTO DE LA ATENCION EDUCATIVA DE LA POBLACION SORDA A NIVEL NACIONAL</v>
          </cell>
          <cell r="I567" t="str">
            <v>Propios</v>
          </cell>
          <cell r="J567" t="str">
            <v>OTROS RECURSOS DE TESORERIA</v>
          </cell>
          <cell r="K567" t="str">
            <v>CSF</v>
          </cell>
          <cell r="L567">
            <v>816485</v>
          </cell>
          <cell r="M567">
            <v>0</v>
          </cell>
          <cell r="N567">
            <v>816485</v>
          </cell>
          <cell r="O567">
            <v>0</v>
          </cell>
          <cell r="P567">
            <v>816485</v>
          </cell>
          <cell r="Q567" t="str">
            <v>Cédula de Ciudadanía</v>
          </cell>
          <cell r="R567" t="str">
            <v>80904513</v>
          </cell>
          <cell r="S567" t="str">
            <v>MARTINEZ CASTIBLANCO JORGE ANDRES</v>
          </cell>
          <cell r="T567" t="str">
            <v>Abono en cuenta</v>
          </cell>
          <cell r="U567" t="str">
            <v>Ahorro</v>
          </cell>
          <cell r="V567" t="str">
            <v>4622203540</v>
          </cell>
          <cell r="W567" t="str">
            <v>Activa</v>
          </cell>
          <cell r="X567" t="str">
            <v>860034594</v>
          </cell>
          <cell r="Y567" t="str">
            <v>BANCO COLPATRIA RED MULTIBANCA COLPATRIA S.A.</v>
          </cell>
          <cell r="Z567">
            <v>66417</v>
          </cell>
          <cell r="AA567">
            <v>66417</v>
          </cell>
          <cell r="AB567">
            <v>78317</v>
          </cell>
          <cell r="AC567" t="str">
            <v>171617</v>
          </cell>
          <cell r="AD567" t="str">
            <v>187017</v>
          </cell>
          <cell r="AE567" t="str">
            <v>340114117</v>
          </cell>
          <cell r="AF567"/>
          <cell r="AG567" t="str">
            <v>2017-11-10 00:00:00</v>
          </cell>
          <cell r="AH567" t="str">
            <v>RESOLUCION</v>
          </cell>
          <cell r="AI567" t="str">
            <v>698-2017</v>
          </cell>
          <cell r="AJ567" t="str">
            <v>Comisión a Cúcuta del 14 al 18 de noviembre 2017</v>
          </cell>
        </row>
        <row r="568">
          <cell r="A568">
            <v>78417</v>
          </cell>
          <cell r="B568" t="str">
            <v>2017-11-10 00:00:00</v>
          </cell>
          <cell r="C568" t="str">
            <v>2017-11-10 15:06:17</v>
          </cell>
          <cell r="D568" t="str">
            <v>Con Obligacion</v>
          </cell>
          <cell r="E568" t="str">
            <v>000</v>
          </cell>
          <cell r="F568" t="str">
            <v>INSOR GESTION GENERAL</v>
          </cell>
          <cell r="G568" t="str">
            <v>C-2203-0700-1</v>
          </cell>
          <cell r="H568" t="str">
            <v>MEJORAMIENTO DE LA ATENCION EDUCATIVA DE LA POBLACION SORDA A NIVEL NACIONAL</v>
          </cell>
          <cell r="I568" t="str">
            <v>Propios</v>
          </cell>
          <cell r="J568" t="str">
            <v>OTROS RECURSOS DE TESORERIA</v>
          </cell>
          <cell r="K568" t="str">
            <v>CSF</v>
          </cell>
          <cell r="L568">
            <v>128544</v>
          </cell>
          <cell r="M568">
            <v>0</v>
          </cell>
          <cell r="N568">
            <v>128544</v>
          </cell>
          <cell r="O568">
            <v>0</v>
          </cell>
          <cell r="P568">
            <v>128544</v>
          </cell>
          <cell r="Q568" t="str">
            <v>Cédula de Ciudadanía</v>
          </cell>
          <cell r="R568" t="str">
            <v>79780431</v>
          </cell>
          <cell r="S568" t="str">
            <v>CARRERA GARCIA LUIS ALBERTO</v>
          </cell>
          <cell r="T568" t="str">
            <v>Abono en cuenta</v>
          </cell>
          <cell r="U568" t="str">
            <v>Ahorro</v>
          </cell>
          <cell r="V568" t="str">
            <v>230170103741</v>
          </cell>
          <cell r="W568" t="str">
            <v>Activa</v>
          </cell>
          <cell r="X568" t="str">
            <v>860007738</v>
          </cell>
          <cell r="Y568" t="str">
            <v>BANCO POPULAR S. A.</v>
          </cell>
          <cell r="Z568">
            <v>63717</v>
          </cell>
          <cell r="AA568">
            <v>63717</v>
          </cell>
          <cell r="AB568">
            <v>78417</v>
          </cell>
          <cell r="AC568" t="str">
            <v>174017</v>
          </cell>
          <cell r="AD568" t="str">
            <v>189217</v>
          </cell>
          <cell r="AE568" t="str">
            <v>347902017</v>
          </cell>
          <cell r="AF568"/>
          <cell r="AG568" t="str">
            <v>2017-11-10 00:00:00</v>
          </cell>
          <cell r="AH568" t="str">
            <v>RESOLUCION</v>
          </cell>
          <cell r="AI568" t="str">
            <v>694-2017</v>
          </cell>
          <cell r="AJ568" t="str">
            <v>Adición un día más comisión a Villavicencio del 14 al 18 noviembre 2017.</v>
          </cell>
        </row>
        <row r="569">
          <cell r="A569">
            <v>78517</v>
          </cell>
          <cell r="B569" t="str">
            <v>2017-11-10 00:00:00</v>
          </cell>
          <cell r="C569" t="str">
            <v>2017-11-10 15:11:22</v>
          </cell>
          <cell r="D569" t="str">
            <v>Con Obligacion</v>
          </cell>
          <cell r="E569" t="str">
            <v>000</v>
          </cell>
          <cell r="F569" t="str">
            <v>INSOR GESTION GENERAL</v>
          </cell>
          <cell r="G569" t="str">
            <v>C-2203-0700-1</v>
          </cell>
          <cell r="H569" t="str">
            <v>MEJORAMIENTO DE LA ATENCION EDUCATIVA DE LA POBLACION SORDA A NIVEL NACIONAL</v>
          </cell>
          <cell r="I569" t="str">
            <v>Propios</v>
          </cell>
          <cell r="J569" t="str">
            <v>OTROS RECURSOS DE TESORERIA</v>
          </cell>
          <cell r="K569" t="str">
            <v>CSF</v>
          </cell>
          <cell r="L569">
            <v>181485</v>
          </cell>
          <cell r="M569">
            <v>0</v>
          </cell>
          <cell r="N569">
            <v>181485</v>
          </cell>
          <cell r="O569">
            <v>0</v>
          </cell>
          <cell r="P569">
            <v>181485</v>
          </cell>
          <cell r="Q569" t="str">
            <v>Cédula de Ciudadanía</v>
          </cell>
          <cell r="R569" t="str">
            <v>53906415</v>
          </cell>
          <cell r="S569" t="str">
            <v>RODRIGUEZ DIAZ EDITH PATRICIA</v>
          </cell>
          <cell r="T569" t="str">
            <v>Abono en cuenta</v>
          </cell>
          <cell r="U569" t="str">
            <v>Ahorro</v>
          </cell>
          <cell r="V569" t="str">
            <v>24526878439</v>
          </cell>
          <cell r="W569" t="str">
            <v>Activa</v>
          </cell>
          <cell r="X569" t="str">
            <v>860007335</v>
          </cell>
          <cell r="Y569" t="str">
            <v>BCSC S A</v>
          </cell>
          <cell r="Z569">
            <v>63617</v>
          </cell>
          <cell r="AA569">
            <v>63617</v>
          </cell>
          <cell r="AB569">
            <v>78517</v>
          </cell>
          <cell r="AC569" t="str">
            <v>174117</v>
          </cell>
          <cell r="AD569" t="str">
            <v>189317</v>
          </cell>
          <cell r="AE569" t="str">
            <v>347914117</v>
          </cell>
          <cell r="AF569"/>
          <cell r="AG569" t="str">
            <v>2017-11-10 00:00:00</v>
          </cell>
          <cell r="AH569" t="str">
            <v>RESOLUCION</v>
          </cell>
          <cell r="AI569" t="str">
            <v>693-2017</v>
          </cell>
          <cell r="AJ569" t="str">
            <v>Adición un día más comisión a Villavicencio del 14 al 18 noviembre 2017</v>
          </cell>
        </row>
        <row r="570">
          <cell r="A570">
            <v>78617</v>
          </cell>
          <cell r="B570" t="str">
            <v>2017-11-14 00:00:00</v>
          </cell>
          <cell r="C570" t="str">
            <v>2017-11-14 08:36:14</v>
          </cell>
          <cell r="D570" t="str">
            <v>Con Obligacion</v>
          </cell>
          <cell r="E570" t="str">
            <v>000</v>
          </cell>
          <cell r="F570" t="str">
            <v>INSOR GESTION GENERAL</v>
          </cell>
          <cell r="G570" t="str">
            <v>C-2203-0700-1</v>
          </cell>
          <cell r="H570" t="str">
            <v>MEJORAMIENTO DE LA ATENCION EDUCATIVA DE LA POBLACION SORDA A NIVEL NACIONAL</v>
          </cell>
          <cell r="I570" t="str">
            <v>Propios</v>
          </cell>
          <cell r="J570" t="str">
            <v>OTROS RECURSOS DE TESORERIA</v>
          </cell>
          <cell r="K570" t="str">
            <v>CSF</v>
          </cell>
          <cell r="L570">
            <v>453713</v>
          </cell>
          <cell r="M570">
            <v>0</v>
          </cell>
          <cell r="N570">
            <v>453713</v>
          </cell>
          <cell r="O570">
            <v>0</v>
          </cell>
          <cell r="P570">
            <v>453713</v>
          </cell>
          <cell r="Q570" t="str">
            <v>Cédula de Ciudadanía</v>
          </cell>
          <cell r="R570" t="str">
            <v>36290341</v>
          </cell>
          <cell r="S570" t="str">
            <v>TORRES LUNA LILIANA PATRICIA</v>
          </cell>
          <cell r="T570" t="str">
            <v>Abono en cuenta</v>
          </cell>
          <cell r="U570" t="str">
            <v>Ahorro</v>
          </cell>
          <cell r="V570" t="str">
            <v>62736701036</v>
          </cell>
          <cell r="W570" t="str">
            <v>Activa</v>
          </cell>
          <cell r="X570" t="str">
            <v>890903938</v>
          </cell>
          <cell r="Y570" t="str">
            <v>BANCOLOMBIA S.A.</v>
          </cell>
          <cell r="Z570">
            <v>64217</v>
          </cell>
          <cell r="AA570">
            <v>64217</v>
          </cell>
          <cell r="AB570">
            <v>78617</v>
          </cell>
          <cell r="AC570" t="str">
            <v>171717</v>
          </cell>
          <cell r="AD570" t="str">
            <v>187117</v>
          </cell>
          <cell r="AE570" t="str">
            <v>340156817</v>
          </cell>
          <cell r="AF570"/>
          <cell r="AG570" t="str">
            <v>2017-11-14 00:00:00</v>
          </cell>
          <cell r="AH570" t="str">
            <v>RESOLUCION</v>
          </cell>
          <cell r="AI570" t="str">
            <v>686-2017</v>
          </cell>
          <cell r="AJ570" t="str">
            <v>Comisión a Montería del 19 al 21 de noviembre 2017</v>
          </cell>
        </row>
        <row r="571">
          <cell r="A571">
            <v>78717</v>
          </cell>
          <cell r="B571" t="str">
            <v>2017-11-14 00:00:00</v>
          </cell>
          <cell r="C571" t="str">
            <v>2017-11-14 08:38:03</v>
          </cell>
          <cell r="D571" t="str">
            <v>Con Obligacion</v>
          </cell>
          <cell r="E571" t="str">
            <v>000</v>
          </cell>
          <cell r="F571" t="str">
            <v>INSOR GESTION GENERAL</v>
          </cell>
          <cell r="G571" t="str">
            <v>C-2203-0700-1</v>
          </cell>
          <cell r="H571" t="str">
            <v>MEJORAMIENTO DE LA ATENCION EDUCATIVA DE LA POBLACION SORDA A NIVEL NACIONAL</v>
          </cell>
          <cell r="I571" t="str">
            <v>Propios</v>
          </cell>
          <cell r="J571" t="str">
            <v>OTROS RECURSOS DE TESORERIA</v>
          </cell>
          <cell r="K571" t="str">
            <v>CSF</v>
          </cell>
          <cell r="L571">
            <v>453713</v>
          </cell>
          <cell r="M571">
            <v>0</v>
          </cell>
          <cell r="N571">
            <v>453713</v>
          </cell>
          <cell r="O571">
            <v>0</v>
          </cell>
          <cell r="P571">
            <v>453713</v>
          </cell>
          <cell r="Q571" t="str">
            <v>Cédula de Extranjería</v>
          </cell>
          <cell r="R571" t="str">
            <v>588365</v>
          </cell>
          <cell r="S571" t="str">
            <v>Armeloni Carolina Andrea</v>
          </cell>
          <cell r="T571" t="str">
            <v>Abono en cuenta</v>
          </cell>
          <cell r="U571" t="str">
            <v>Ahorro</v>
          </cell>
          <cell r="V571" t="str">
            <v>69861293696</v>
          </cell>
          <cell r="W571" t="str">
            <v>Activa</v>
          </cell>
          <cell r="X571" t="str">
            <v>890903938</v>
          </cell>
          <cell r="Y571" t="str">
            <v>BANCOLOMBIA S.A.</v>
          </cell>
          <cell r="Z571">
            <v>64817</v>
          </cell>
          <cell r="AA571">
            <v>64817</v>
          </cell>
          <cell r="AB571">
            <v>78717</v>
          </cell>
          <cell r="AC571" t="str">
            <v>171817</v>
          </cell>
          <cell r="AD571" t="str">
            <v>187217</v>
          </cell>
          <cell r="AE571" t="str">
            <v>340161617</v>
          </cell>
          <cell r="AF571"/>
          <cell r="AG571" t="str">
            <v>2017-11-14 00:00:00</v>
          </cell>
          <cell r="AH571" t="str">
            <v>RESOLUCION</v>
          </cell>
          <cell r="AI571" t="str">
            <v>685-2017</v>
          </cell>
          <cell r="AJ571" t="str">
            <v>Comisión a Montería del 19 al 21 de noviembre 2017</v>
          </cell>
        </row>
        <row r="572">
          <cell r="A572">
            <v>78817</v>
          </cell>
          <cell r="B572" t="str">
            <v>2017-11-14 00:00:00</v>
          </cell>
          <cell r="C572" t="str">
            <v>2017-11-14 08:39:43</v>
          </cell>
          <cell r="D572" t="str">
            <v>Con Obligacion</v>
          </cell>
          <cell r="E572" t="str">
            <v>000</v>
          </cell>
          <cell r="F572" t="str">
            <v>INSOR GESTION GENERAL</v>
          </cell>
          <cell r="G572" t="str">
            <v>C-2203-0700-1</v>
          </cell>
          <cell r="H572" t="str">
            <v>MEJORAMIENTO DE LA ATENCION EDUCATIVA DE LA POBLACION SORDA A NIVEL NACIONAL</v>
          </cell>
          <cell r="I572" t="str">
            <v>Propios</v>
          </cell>
          <cell r="J572" t="str">
            <v>OTROS RECURSOS DE TESORERIA</v>
          </cell>
          <cell r="K572" t="str">
            <v>CSF</v>
          </cell>
          <cell r="L572">
            <v>453713</v>
          </cell>
          <cell r="M572">
            <v>0</v>
          </cell>
          <cell r="N572">
            <v>453713</v>
          </cell>
          <cell r="O572">
            <v>0</v>
          </cell>
          <cell r="P572">
            <v>453713</v>
          </cell>
          <cell r="Q572" t="str">
            <v>Cédula de Ciudadanía</v>
          </cell>
          <cell r="R572" t="str">
            <v>52734492</v>
          </cell>
          <cell r="S572" t="str">
            <v>CHAMORRO MEDINA DIANA MARIA</v>
          </cell>
          <cell r="T572" t="str">
            <v>Abono en cuenta</v>
          </cell>
          <cell r="U572" t="str">
            <v>Ahorro</v>
          </cell>
          <cell r="V572" t="str">
            <v>009365065</v>
          </cell>
          <cell r="W572" t="str">
            <v>Activa</v>
          </cell>
          <cell r="X572" t="str">
            <v>860002964</v>
          </cell>
          <cell r="Y572" t="str">
            <v>BANCO DE BOGOTA S. A.</v>
          </cell>
          <cell r="Z572">
            <v>64117</v>
          </cell>
          <cell r="AA572">
            <v>64117</v>
          </cell>
          <cell r="AB572">
            <v>78817</v>
          </cell>
          <cell r="AC572" t="str">
            <v>172017</v>
          </cell>
          <cell r="AD572" t="str">
            <v>187417</v>
          </cell>
          <cell r="AE572" t="str">
            <v>340140917</v>
          </cell>
          <cell r="AF572"/>
          <cell r="AG572" t="str">
            <v>2017-11-14 00:00:00</v>
          </cell>
          <cell r="AH572" t="str">
            <v>RESOLUCION</v>
          </cell>
          <cell r="AI572" t="str">
            <v>683-2017</v>
          </cell>
          <cell r="AJ572" t="str">
            <v>Comisión a Montería del 19 al 21 de noviembre 2017</v>
          </cell>
        </row>
        <row r="573">
          <cell r="A573">
            <v>78917</v>
          </cell>
          <cell r="B573" t="str">
            <v>2017-11-14 00:00:00</v>
          </cell>
          <cell r="C573" t="str">
            <v>2017-11-14 08:41:41</v>
          </cell>
          <cell r="D573" t="str">
            <v>Con Obligacion</v>
          </cell>
          <cell r="E573" t="str">
            <v>000</v>
          </cell>
          <cell r="F573" t="str">
            <v>INSOR GESTION GENERAL</v>
          </cell>
          <cell r="G573" t="str">
            <v>C-2203-0700-1</v>
          </cell>
          <cell r="H573" t="str">
            <v>MEJORAMIENTO DE LA ATENCION EDUCATIVA DE LA POBLACION SORDA A NIVEL NACIONAL</v>
          </cell>
          <cell r="I573" t="str">
            <v>Propios</v>
          </cell>
          <cell r="J573" t="str">
            <v>OTROS RECURSOS DE TESORERIA</v>
          </cell>
          <cell r="K573" t="str">
            <v>CSF</v>
          </cell>
          <cell r="L573">
            <v>521005</v>
          </cell>
          <cell r="M573">
            <v>0</v>
          </cell>
          <cell r="N573">
            <v>521005</v>
          </cell>
          <cell r="O573">
            <v>0</v>
          </cell>
          <cell r="P573">
            <v>521005</v>
          </cell>
          <cell r="Q573" t="str">
            <v>Cédula de Ciudadanía</v>
          </cell>
          <cell r="R573" t="str">
            <v>79461220</v>
          </cell>
          <cell r="S573" t="str">
            <v>CASTILLO VARELA ANDRES MAURICIO</v>
          </cell>
          <cell r="T573" t="str">
            <v>Abono en cuenta</v>
          </cell>
          <cell r="U573" t="str">
            <v>Corriente</v>
          </cell>
          <cell r="V573" t="str">
            <v>946400017</v>
          </cell>
          <cell r="W573" t="str">
            <v>Activa</v>
          </cell>
          <cell r="X573" t="str">
            <v>860051135</v>
          </cell>
          <cell r="Y573" t="str">
            <v>CITIBANK COLOMBIA</v>
          </cell>
          <cell r="Z573">
            <v>64317</v>
          </cell>
          <cell r="AA573">
            <v>64317</v>
          </cell>
          <cell r="AB573">
            <v>78917</v>
          </cell>
          <cell r="AC573" t="str">
            <v>172117</v>
          </cell>
          <cell r="AD573" t="str">
            <v>187517</v>
          </cell>
          <cell r="AE573" t="str">
            <v>340131617</v>
          </cell>
          <cell r="AF573"/>
          <cell r="AG573" t="str">
            <v>2017-11-14 00:00:00</v>
          </cell>
          <cell r="AH573" t="str">
            <v>RESOLUCION</v>
          </cell>
          <cell r="AI573" t="str">
            <v>684-2017</v>
          </cell>
          <cell r="AJ573" t="str">
            <v>Comisión a Montería del 19 al 21 de noviembre 2017</v>
          </cell>
        </row>
        <row r="574">
          <cell r="A574">
            <v>79017</v>
          </cell>
          <cell r="B574" t="str">
            <v>2017-11-14 00:00:00</v>
          </cell>
          <cell r="C574" t="str">
            <v>2017-11-14 08:43:53</v>
          </cell>
          <cell r="D574" t="str">
            <v>Con Obligacion</v>
          </cell>
          <cell r="E574" t="str">
            <v>000</v>
          </cell>
          <cell r="F574" t="str">
            <v>INSOR GESTION GENERAL</v>
          </cell>
          <cell r="G574" t="str">
            <v>C-2203-0700-1</v>
          </cell>
          <cell r="H574" t="str">
            <v>MEJORAMIENTO DE LA ATENCION EDUCATIVA DE LA POBLACION SORDA A NIVEL NACIONAL</v>
          </cell>
          <cell r="I574" t="str">
            <v>Propios</v>
          </cell>
          <cell r="J574" t="str">
            <v>OTROS RECURSOS DE TESORERIA</v>
          </cell>
          <cell r="K574" t="str">
            <v>CSF</v>
          </cell>
          <cell r="L574">
            <v>521005</v>
          </cell>
          <cell r="M574">
            <v>0</v>
          </cell>
          <cell r="N574">
            <v>521005</v>
          </cell>
          <cell r="O574">
            <v>0</v>
          </cell>
          <cell r="P574">
            <v>521005</v>
          </cell>
          <cell r="Q574" t="str">
            <v>Cédula de Ciudadanía</v>
          </cell>
          <cell r="R574" t="str">
            <v>79461220</v>
          </cell>
          <cell r="S574" t="str">
            <v>CASTILLO VARELA ANDRES MAURICIO</v>
          </cell>
          <cell r="T574" t="str">
            <v>Abono en cuenta</v>
          </cell>
          <cell r="U574" t="str">
            <v>Corriente</v>
          </cell>
          <cell r="V574" t="str">
            <v>946400017</v>
          </cell>
          <cell r="W574" t="str">
            <v>Activa</v>
          </cell>
          <cell r="X574" t="str">
            <v>860051135</v>
          </cell>
          <cell r="Y574" t="str">
            <v>CITIBANK COLOMBIA</v>
          </cell>
          <cell r="Z574">
            <v>64617</v>
          </cell>
          <cell r="AA574">
            <v>64617</v>
          </cell>
          <cell r="AB574">
            <v>79017</v>
          </cell>
          <cell r="AC574" t="str">
            <v>172217</v>
          </cell>
          <cell r="AD574" t="str">
            <v>187617</v>
          </cell>
          <cell r="AE574" t="str">
            <v>340173617</v>
          </cell>
          <cell r="AF574"/>
          <cell r="AG574" t="str">
            <v>2017-11-14 00:00:00</v>
          </cell>
          <cell r="AH574" t="str">
            <v>RESOLUCION</v>
          </cell>
          <cell r="AI574" t="str">
            <v>689-2017</v>
          </cell>
          <cell r="AJ574" t="str">
            <v>Comisión a Santa Marta del 22 al 24 de noviembre 2017</v>
          </cell>
        </row>
        <row r="575">
          <cell r="A575">
            <v>79117</v>
          </cell>
          <cell r="B575" t="str">
            <v>2017-11-14 00:00:00</v>
          </cell>
          <cell r="C575" t="str">
            <v>2017-11-14 08:45:33</v>
          </cell>
          <cell r="D575" t="str">
            <v>Con Obligacion</v>
          </cell>
          <cell r="E575" t="str">
            <v>000</v>
          </cell>
          <cell r="F575" t="str">
            <v>INSOR GESTION GENERAL</v>
          </cell>
          <cell r="G575" t="str">
            <v>C-2203-0700-1</v>
          </cell>
          <cell r="H575" t="str">
            <v>MEJORAMIENTO DE LA ATENCION EDUCATIVA DE LA POBLACION SORDA A NIVEL NACIONAL</v>
          </cell>
          <cell r="I575" t="str">
            <v>Propios</v>
          </cell>
          <cell r="J575" t="str">
            <v>OTROS RECURSOS DE TESORERIA</v>
          </cell>
          <cell r="K575" t="str">
            <v>CSF</v>
          </cell>
          <cell r="L575">
            <v>453713</v>
          </cell>
          <cell r="M575">
            <v>0</v>
          </cell>
          <cell r="N575">
            <v>453713</v>
          </cell>
          <cell r="O575">
            <v>0</v>
          </cell>
          <cell r="P575">
            <v>453713</v>
          </cell>
          <cell r="Q575" t="str">
            <v>Cédula de Ciudadanía</v>
          </cell>
          <cell r="R575" t="str">
            <v>36290341</v>
          </cell>
          <cell r="S575" t="str">
            <v>TORRES LUNA LILIANA PATRICIA</v>
          </cell>
          <cell r="T575" t="str">
            <v>Abono en cuenta</v>
          </cell>
          <cell r="U575" t="str">
            <v>Ahorro</v>
          </cell>
          <cell r="V575" t="str">
            <v>62736701036</v>
          </cell>
          <cell r="W575" t="str">
            <v>Activa</v>
          </cell>
          <cell r="X575" t="str">
            <v>890903938</v>
          </cell>
          <cell r="Y575" t="str">
            <v>BANCOLOMBIA S.A.</v>
          </cell>
          <cell r="Z575">
            <v>64417</v>
          </cell>
          <cell r="AA575">
            <v>64417</v>
          </cell>
          <cell r="AB575">
            <v>79117</v>
          </cell>
          <cell r="AC575" t="str">
            <v>172317</v>
          </cell>
          <cell r="AD575" t="str">
            <v>187717</v>
          </cell>
          <cell r="AE575" t="str">
            <v>340180317</v>
          </cell>
          <cell r="AF575"/>
          <cell r="AG575" t="str">
            <v>2017-11-14 00:00:00</v>
          </cell>
          <cell r="AH575" t="str">
            <v>RESOLUCION</v>
          </cell>
          <cell r="AI575" t="str">
            <v>687-2017</v>
          </cell>
          <cell r="AJ575" t="str">
            <v>Comisión a Santa Marta del 22 al 24 de noviembre 2017</v>
          </cell>
        </row>
        <row r="576">
          <cell r="A576">
            <v>79217</v>
          </cell>
          <cell r="B576" t="str">
            <v>2017-11-14 00:00:00</v>
          </cell>
          <cell r="C576" t="str">
            <v>2017-11-14 08:47:22</v>
          </cell>
          <cell r="D576" t="str">
            <v>Con Obligacion</v>
          </cell>
          <cell r="E576" t="str">
            <v>000</v>
          </cell>
          <cell r="F576" t="str">
            <v>INSOR GESTION GENERAL</v>
          </cell>
          <cell r="G576" t="str">
            <v>C-2203-0700-1</v>
          </cell>
          <cell r="H576" t="str">
            <v>MEJORAMIENTO DE LA ATENCION EDUCATIVA DE LA POBLACION SORDA A NIVEL NACIONAL</v>
          </cell>
          <cell r="I576" t="str">
            <v>Propios</v>
          </cell>
          <cell r="J576" t="str">
            <v>OTROS RECURSOS DE TESORERIA</v>
          </cell>
          <cell r="K576" t="str">
            <v>CSF</v>
          </cell>
          <cell r="L576">
            <v>453713</v>
          </cell>
          <cell r="M576">
            <v>0</v>
          </cell>
          <cell r="N576">
            <v>453713</v>
          </cell>
          <cell r="O576">
            <v>0</v>
          </cell>
          <cell r="P576">
            <v>453713</v>
          </cell>
          <cell r="Q576" t="str">
            <v>Cédula de Extranjería</v>
          </cell>
          <cell r="R576" t="str">
            <v>588365</v>
          </cell>
          <cell r="S576" t="str">
            <v>Armeloni Carolina Andrea</v>
          </cell>
          <cell r="T576" t="str">
            <v>Abono en cuenta</v>
          </cell>
          <cell r="U576" t="str">
            <v>Ahorro</v>
          </cell>
          <cell r="V576" t="str">
            <v>69861293696</v>
          </cell>
          <cell r="W576" t="str">
            <v>Activa</v>
          </cell>
          <cell r="X576" t="str">
            <v>890903938</v>
          </cell>
          <cell r="Y576" t="str">
            <v>BANCOLOMBIA S.A.</v>
          </cell>
          <cell r="Z576">
            <v>64717</v>
          </cell>
          <cell r="AA576">
            <v>64717</v>
          </cell>
          <cell r="AB576">
            <v>79217</v>
          </cell>
          <cell r="AC576" t="str">
            <v>172417</v>
          </cell>
          <cell r="AD576" t="str">
            <v>187817</v>
          </cell>
          <cell r="AE576" t="str">
            <v>340123117</v>
          </cell>
          <cell r="AF576"/>
          <cell r="AG576" t="str">
            <v>2017-11-14 00:00:00</v>
          </cell>
          <cell r="AH576" t="str">
            <v>RESOLUCION</v>
          </cell>
          <cell r="AI576" t="str">
            <v>690-2017</v>
          </cell>
          <cell r="AJ576" t="str">
            <v>Comisión a Santa Marta del 22 al 24 de noviembre 2017</v>
          </cell>
        </row>
        <row r="577">
          <cell r="A577">
            <v>79317</v>
          </cell>
          <cell r="B577" t="str">
            <v>2017-11-14 00:00:00</v>
          </cell>
          <cell r="C577" t="str">
            <v>2017-11-14 08:48:58</v>
          </cell>
          <cell r="D577" t="str">
            <v>Con Obligacion</v>
          </cell>
          <cell r="E577" t="str">
            <v>000</v>
          </cell>
          <cell r="F577" t="str">
            <v>INSOR GESTION GENERAL</v>
          </cell>
          <cell r="G577" t="str">
            <v>C-2203-0700-1</v>
          </cell>
          <cell r="H577" t="str">
            <v>MEJORAMIENTO DE LA ATENCION EDUCATIVA DE LA POBLACION SORDA A NIVEL NACIONAL</v>
          </cell>
          <cell r="I577" t="str">
            <v>Propios</v>
          </cell>
          <cell r="J577" t="str">
            <v>OTROS RECURSOS DE TESORERIA</v>
          </cell>
          <cell r="K577" t="str">
            <v>CSF</v>
          </cell>
          <cell r="L577">
            <v>453713</v>
          </cell>
          <cell r="M577">
            <v>0</v>
          </cell>
          <cell r="N577">
            <v>453713</v>
          </cell>
          <cell r="O577">
            <v>0</v>
          </cell>
          <cell r="P577">
            <v>453713</v>
          </cell>
          <cell r="Q577" t="str">
            <v>Cédula de Ciudadanía</v>
          </cell>
          <cell r="R577" t="str">
            <v>52734492</v>
          </cell>
          <cell r="S577" t="str">
            <v>CHAMORRO MEDINA DIANA MARIA</v>
          </cell>
          <cell r="T577" t="str">
            <v>Abono en cuenta</v>
          </cell>
          <cell r="U577" t="str">
            <v>Ahorro</v>
          </cell>
          <cell r="V577" t="str">
            <v>009365065</v>
          </cell>
          <cell r="W577" t="str">
            <v>Activa</v>
          </cell>
          <cell r="X577" t="str">
            <v>860002964</v>
          </cell>
          <cell r="Y577" t="str">
            <v>BANCO DE BOGOTA S. A.</v>
          </cell>
          <cell r="Z577">
            <v>64517</v>
          </cell>
          <cell r="AA577">
            <v>64517</v>
          </cell>
          <cell r="AB577">
            <v>79317</v>
          </cell>
          <cell r="AC577" t="str">
            <v>172517</v>
          </cell>
          <cell r="AD577" t="str">
            <v>187917</v>
          </cell>
          <cell r="AE577" t="str">
            <v>340148217</v>
          </cell>
          <cell r="AF577"/>
          <cell r="AG577" t="str">
            <v>2017-11-14 00:00:00</v>
          </cell>
          <cell r="AH577" t="str">
            <v>RESOLUCION</v>
          </cell>
          <cell r="AI577" t="str">
            <v>688-2017</v>
          </cell>
          <cell r="AJ577" t="str">
            <v>Comisión a Santa Marta del 22 al 24 de noviembre 2017</v>
          </cell>
        </row>
        <row r="578">
          <cell r="A578">
            <v>79417</v>
          </cell>
          <cell r="B578" t="str">
            <v>2017-11-14 00:00:00</v>
          </cell>
          <cell r="C578" t="str">
            <v>2017-11-14 16:05:50</v>
          </cell>
          <cell r="D578" t="str">
            <v>Con Obligacion</v>
          </cell>
          <cell r="E578" t="str">
            <v>000</v>
          </cell>
          <cell r="F578" t="str">
            <v>INSOR GESTION GENERAL</v>
          </cell>
          <cell r="G578" t="str">
            <v>C-2203-0700-1</v>
          </cell>
          <cell r="H578" t="str">
            <v>MEJORAMIENTO DE LA ATENCION EDUCATIVA DE LA POBLACION SORDA A NIVEL NACIONAL</v>
          </cell>
          <cell r="I578" t="str">
            <v>Propios</v>
          </cell>
          <cell r="J578" t="str">
            <v>OTROS RECURSOS DE TESORERIA</v>
          </cell>
          <cell r="K578" t="str">
            <v>CSF</v>
          </cell>
          <cell r="L578">
            <v>578448</v>
          </cell>
          <cell r="M578">
            <v>0</v>
          </cell>
          <cell r="N578">
            <v>578448</v>
          </cell>
          <cell r="O578">
            <v>0</v>
          </cell>
          <cell r="P578">
            <v>578448</v>
          </cell>
          <cell r="Q578" t="str">
            <v>Cédula de Ciudadanía</v>
          </cell>
          <cell r="R578" t="str">
            <v>79446754</v>
          </cell>
          <cell r="S578" t="str">
            <v>BUSTOS BUSTOS NESTOR ALBERTO</v>
          </cell>
          <cell r="T578" t="str">
            <v>Abono en cuenta</v>
          </cell>
          <cell r="U578" t="str">
            <v>Ahorro</v>
          </cell>
          <cell r="V578" t="str">
            <v>033015017</v>
          </cell>
          <cell r="W578" t="str">
            <v>Activa</v>
          </cell>
          <cell r="X578" t="str">
            <v>860002964</v>
          </cell>
          <cell r="Y578" t="str">
            <v>BANCO DE BOGOTA S. A.</v>
          </cell>
          <cell r="Z578">
            <v>66817</v>
          </cell>
          <cell r="AA578">
            <v>66817</v>
          </cell>
          <cell r="AB578">
            <v>79417</v>
          </cell>
          <cell r="AC578" t="str">
            <v>172917</v>
          </cell>
          <cell r="AD578" t="str">
            <v>188117</v>
          </cell>
          <cell r="AE578" t="str">
            <v>341837817</v>
          </cell>
          <cell r="AF578"/>
          <cell r="AG578" t="str">
            <v>2017-11-14 00:00:00</v>
          </cell>
          <cell r="AH578" t="str">
            <v>RESOLUCION</v>
          </cell>
          <cell r="AI578" t="str">
            <v>711-2017</v>
          </cell>
          <cell r="AJ578" t="str">
            <v>Comisión a Villavicencio del 14 al 18 de noviembre 2017</v>
          </cell>
        </row>
        <row r="579">
          <cell r="A579">
            <v>79717</v>
          </cell>
          <cell r="B579" t="str">
            <v>2017-11-16 00:00:00</v>
          </cell>
          <cell r="C579" t="str">
            <v>2017-11-16 10:43:29</v>
          </cell>
          <cell r="D579" t="str">
            <v>Con Obligacion</v>
          </cell>
          <cell r="E579" t="str">
            <v>000</v>
          </cell>
          <cell r="F579" t="str">
            <v>INSOR GESTION GENERAL</v>
          </cell>
          <cell r="G579" t="str">
            <v>C-2203-0700-2</v>
          </cell>
          <cell r="H579" t="str">
            <v>ESTUDIOS, HERRAMIENTAS Y ORIENTACIONES PARA MEJORAR LA CALIDAD DE VIDA DE LA POBLACION COLOMBIANA CON LIMITACION AUDITIVA NACIONAL</v>
          </cell>
          <cell r="I579" t="str">
            <v>Nación</v>
          </cell>
          <cell r="J579" t="str">
            <v>RECURSOS CORRIENTES</v>
          </cell>
          <cell r="K579" t="str">
            <v>CSF</v>
          </cell>
          <cell r="L579">
            <v>150000</v>
          </cell>
          <cell r="M579">
            <v>0</v>
          </cell>
          <cell r="N579">
            <v>150000</v>
          </cell>
          <cell r="O579">
            <v>0</v>
          </cell>
          <cell r="P579">
            <v>150000</v>
          </cell>
          <cell r="Q579" t="str">
            <v>NIT</v>
          </cell>
          <cell r="R579" t="str">
            <v>860016627</v>
          </cell>
          <cell r="S579" t="str">
            <v>INSTITUTO NACIONAL PARA SORDOS</v>
          </cell>
          <cell r="T579" t="str">
            <v>Abono en cuenta</v>
          </cell>
          <cell r="U579" t="str">
            <v>Corriente</v>
          </cell>
          <cell r="V579" t="str">
            <v>170211015</v>
          </cell>
          <cell r="W579" t="str">
            <v>Activa</v>
          </cell>
          <cell r="X579" t="str">
            <v>860007738</v>
          </cell>
          <cell r="Y579" t="str">
            <v>BANCO POPULAR S. A.</v>
          </cell>
          <cell r="Z579">
            <v>67717</v>
          </cell>
          <cell r="AA579">
            <v>67717</v>
          </cell>
          <cell r="AB579">
            <v>79717</v>
          </cell>
          <cell r="AC579" t="str">
            <v>173317</v>
          </cell>
          <cell r="AD579" t="str">
            <v>188417</v>
          </cell>
          <cell r="AE579" t="str">
            <v>343376817</v>
          </cell>
          <cell r="AF579"/>
          <cell r="AG579" t="str">
            <v>2017-11-16 00:00:00</v>
          </cell>
          <cell r="AH579" t="str">
            <v>RESOLUCION</v>
          </cell>
          <cell r="AI579" t="str">
            <v>692-2017</v>
          </cell>
          <cell r="AJ579" t="str">
            <v>Reembolso caja menor gastos de inversión recursos nación según resolución 692-2017</v>
          </cell>
        </row>
        <row r="580">
          <cell r="A580">
            <v>79817</v>
          </cell>
          <cell r="B580" t="str">
            <v>2017-11-16 00:00:00</v>
          </cell>
          <cell r="C580" t="str">
            <v>2017-11-16 17:00:04</v>
          </cell>
          <cell r="D580" t="str">
            <v>Con Obligacion</v>
          </cell>
          <cell r="E580" t="str">
            <v>000</v>
          </cell>
          <cell r="F580" t="str">
            <v>INSOR GESTION GENERAL</v>
          </cell>
          <cell r="G580" t="str">
            <v>C-2203-0700-2</v>
          </cell>
          <cell r="H580" t="str">
            <v>ESTUDIOS, HERRAMIENTAS Y ORIENTACIONES PARA MEJORAR LA CALIDAD DE VIDA DE LA POBLACION COLOMBIANA CON LIMITACION AUDITIVA NACIONAL</v>
          </cell>
          <cell r="I580" t="str">
            <v>Propios</v>
          </cell>
          <cell r="J580" t="str">
            <v>INGRESOS CORRIENTES</v>
          </cell>
          <cell r="K580" t="str">
            <v>CSF</v>
          </cell>
          <cell r="L580">
            <v>192816</v>
          </cell>
          <cell r="M580">
            <v>0</v>
          </cell>
          <cell r="N580">
            <v>192816</v>
          </cell>
          <cell r="O580">
            <v>0</v>
          </cell>
          <cell r="P580">
            <v>192816</v>
          </cell>
          <cell r="Q580" t="str">
            <v>Cédula de Ciudadanía</v>
          </cell>
          <cell r="R580" t="str">
            <v>1023881780</v>
          </cell>
          <cell r="S580" t="str">
            <v>LUNA HUERTAS JULIAN DAVID</v>
          </cell>
          <cell r="T580" t="str">
            <v>Abono en cuenta</v>
          </cell>
          <cell r="U580" t="str">
            <v>Ahorro</v>
          </cell>
          <cell r="V580" t="str">
            <v>4522009230</v>
          </cell>
          <cell r="W580" t="str">
            <v>Activa</v>
          </cell>
          <cell r="X580" t="str">
            <v>860034594</v>
          </cell>
          <cell r="Y580" t="str">
            <v>BANCO COLPATRIA RED MULTIBANCA COLPATRIA S.A.</v>
          </cell>
          <cell r="Z580">
            <v>66917</v>
          </cell>
          <cell r="AA580">
            <v>66917</v>
          </cell>
          <cell r="AB580">
            <v>79817</v>
          </cell>
          <cell r="AC580" t="str">
            <v>174817</v>
          </cell>
          <cell r="AD580" t="str">
            <v>190017</v>
          </cell>
          <cell r="AE580" t="str">
            <v>348303017</v>
          </cell>
          <cell r="AF580"/>
          <cell r="AG580" t="str">
            <v>2017-11-16 00:00:00</v>
          </cell>
          <cell r="AH580" t="str">
            <v>RESOLUCION</v>
          </cell>
          <cell r="AI580" t="str">
            <v>714-2017</v>
          </cell>
          <cell r="AJ580" t="str">
            <v>Comisión a Villavicencio del 16 al 17 de noviembre 2017.</v>
          </cell>
        </row>
        <row r="581">
          <cell r="A581">
            <v>79917</v>
          </cell>
          <cell r="B581" t="str">
            <v>2017-11-16 00:00:00</v>
          </cell>
          <cell r="C581" t="str">
            <v>2017-11-16 17:01:54</v>
          </cell>
          <cell r="D581" t="str">
            <v>Con Obligacion</v>
          </cell>
          <cell r="E581" t="str">
            <v>000</v>
          </cell>
          <cell r="F581" t="str">
            <v>INSOR GESTION GENERAL</v>
          </cell>
          <cell r="G581" t="str">
            <v>C-2203-0700-2</v>
          </cell>
          <cell r="H581" t="str">
            <v>ESTUDIOS, HERRAMIENTAS Y ORIENTACIONES PARA MEJORAR LA CALIDAD DE VIDA DE LA POBLACION COLOMBIANA CON LIMITACION AUDITIVA NACIONAL</v>
          </cell>
          <cell r="I581" t="str">
            <v>Propios</v>
          </cell>
          <cell r="J581" t="str">
            <v>INGRESOS CORRIENTES</v>
          </cell>
          <cell r="K581" t="str">
            <v>CSF</v>
          </cell>
          <cell r="L581">
            <v>233952</v>
          </cell>
          <cell r="M581">
            <v>0</v>
          </cell>
          <cell r="N581">
            <v>233952</v>
          </cell>
          <cell r="O581">
            <v>0</v>
          </cell>
          <cell r="P581">
            <v>233952</v>
          </cell>
          <cell r="Q581" t="str">
            <v>Cédula de Ciudadanía</v>
          </cell>
          <cell r="R581" t="str">
            <v>52087043</v>
          </cell>
          <cell r="S581" t="str">
            <v>CORTES HERRERA MARIA DEL PILAR</v>
          </cell>
          <cell r="T581" t="str">
            <v>Abono en cuenta</v>
          </cell>
          <cell r="U581" t="str">
            <v>Ahorro</v>
          </cell>
          <cell r="V581" t="str">
            <v>007670405161</v>
          </cell>
          <cell r="W581" t="str">
            <v>Activa</v>
          </cell>
          <cell r="X581" t="str">
            <v>860034313</v>
          </cell>
          <cell r="Y581" t="str">
            <v>BANCO DAVIVIENDA S.A.</v>
          </cell>
          <cell r="Z581">
            <v>67017</v>
          </cell>
          <cell r="AA581">
            <v>67017</v>
          </cell>
          <cell r="AB581">
            <v>79917</v>
          </cell>
          <cell r="AC581" t="str">
            <v>174917</v>
          </cell>
          <cell r="AD581" t="str">
            <v>190117</v>
          </cell>
          <cell r="AE581" t="str">
            <v>348309317</v>
          </cell>
          <cell r="AF581"/>
          <cell r="AG581" t="str">
            <v>2017-11-16 00:00:00</v>
          </cell>
          <cell r="AH581" t="str">
            <v>RESOLUCION</v>
          </cell>
          <cell r="AI581" t="str">
            <v>715-2017</v>
          </cell>
          <cell r="AJ581" t="str">
            <v>Comisión a Villavicencio del 16 al 17 noviembre 2017</v>
          </cell>
        </row>
        <row r="582">
          <cell r="A582">
            <v>80017</v>
          </cell>
          <cell r="B582" t="str">
            <v>2017-11-16 00:00:00</v>
          </cell>
          <cell r="C582" t="str">
            <v>2017-11-16 17:04:15</v>
          </cell>
          <cell r="D582" t="str">
            <v>Con Obligacion</v>
          </cell>
          <cell r="E582" t="str">
            <v>000</v>
          </cell>
          <cell r="F582" t="str">
            <v>INSOR GESTION GENERAL</v>
          </cell>
          <cell r="G582" t="str">
            <v>C-2203-0700-2</v>
          </cell>
          <cell r="H582" t="str">
            <v>ESTUDIOS, HERRAMIENTAS Y ORIENTACIONES PARA MEJORAR LA CALIDAD DE VIDA DE LA POBLACION COLOMBIANA CON LIMITACION AUDITIVA NACIONAL</v>
          </cell>
          <cell r="I582" t="str">
            <v>Propios</v>
          </cell>
          <cell r="J582" t="str">
            <v>INGRESOS CORRIENTES</v>
          </cell>
          <cell r="K582" t="str">
            <v>CSF</v>
          </cell>
          <cell r="L582">
            <v>192816</v>
          </cell>
          <cell r="M582">
            <v>0</v>
          </cell>
          <cell r="N582">
            <v>192816</v>
          </cell>
          <cell r="O582">
            <v>0</v>
          </cell>
          <cell r="P582">
            <v>192816</v>
          </cell>
          <cell r="Q582" t="str">
            <v>Cédula de Ciudadanía</v>
          </cell>
          <cell r="R582" t="str">
            <v>1026285430</v>
          </cell>
          <cell r="S582" t="str">
            <v>LAGUNA ROBLES BRIGETT PAOLA</v>
          </cell>
          <cell r="T582" t="str">
            <v>Abono en cuenta</v>
          </cell>
          <cell r="U582" t="str">
            <v>Ahorro</v>
          </cell>
          <cell r="V582" t="str">
            <v>24036898978</v>
          </cell>
          <cell r="W582" t="str">
            <v>Activa</v>
          </cell>
          <cell r="X582" t="str">
            <v>860007335</v>
          </cell>
          <cell r="Y582" t="str">
            <v>BCSC S A</v>
          </cell>
          <cell r="Z582">
            <v>67117</v>
          </cell>
          <cell r="AA582">
            <v>67117</v>
          </cell>
          <cell r="AB582">
            <v>80017</v>
          </cell>
          <cell r="AC582" t="str">
            <v>174717</v>
          </cell>
          <cell r="AD582" t="str">
            <v>189917</v>
          </cell>
          <cell r="AE582" t="str">
            <v>348291917</v>
          </cell>
          <cell r="AF582"/>
          <cell r="AG582" t="str">
            <v>2017-11-16 00:00:00</v>
          </cell>
          <cell r="AH582" t="str">
            <v>RESOLUCION</v>
          </cell>
          <cell r="AI582" t="str">
            <v>716-2017</v>
          </cell>
          <cell r="AJ582" t="str">
            <v>Comisión a Villavicencio del 16 al 17 de noviembre 2017</v>
          </cell>
        </row>
        <row r="583">
          <cell r="A583">
            <v>80117</v>
          </cell>
          <cell r="B583" t="str">
            <v>2017-11-17 00:00:00</v>
          </cell>
          <cell r="C583" t="str">
            <v>2017-11-17 16:28:03</v>
          </cell>
          <cell r="D583" t="str">
            <v>Con Obligacion</v>
          </cell>
          <cell r="E583" t="str">
            <v>000</v>
          </cell>
          <cell r="F583" t="str">
            <v>INSOR GESTION GENERAL</v>
          </cell>
          <cell r="G583" t="str">
            <v>C-2203-0700-1</v>
          </cell>
          <cell r="H583" t="str">
            <v>MEJORAMIENTO DE LA ATENCION EDUCATIVA DE LA POBLACION SORDA A NIVEL NACIONAL</v>
          </cell>
          <cell r="I583" t="str">
            <v>Propios</v>
          </cell>
          <cell r="J583" t="str">
            <v>OTROS RECURSOS DE TESORERIA</v>
          </cell>
          <cell r="K583" t="str">
            <v>CSF</v>
          </cell>
          <cell r="L583">
            <v>181485</v>
          </cell>
          <cell r="M583">
            <v>0</v>
          </cell>
          <cell r="N583">
            <v>181485</v>
          </cell>
          <cell r="O583">
            <v>0</v>
          </cell>
          <cell r="P583">
            <v>181485</v>
          </cell>
          <cell r="Q583" t="str">
            <v>Cédula de Ciudadanía</v>
          </cell>
          <cell r="R583" t="str">
            <v>43165934</v>
          </cell>
          <cell r="S583" t="str">
            <v>BERNAL VELASQUEZ ASTRID LORENA</v>
          </cell>
          <cell r="T583" t="str">
            <v>Abono en cuenta</v>
          </cell>
          <cell r="U583" t="str">
            <v>Ahorro</v>
          </cell>
          <cell r="V583" t="str">
            <v>24518573935</v>
          </cell>
          <cell r="W583" t="str">
            <v>Activa</v>
          </cell>
          <cell r="X583" t="str">
            <v>860007335</v>
          </cell>
          <cell r="Y583" t="str">
            <v>BCSC S A</v>
          </cell>
          <cell r="Z583">
            <v>62317</v>
          </cell>
          <cell r="AA583">
            <v>62317</v>
          </cell>
          <cell r="AB583">
            <v>80117</v>
          </cell>
          <cell r="AC583" t="str">
            <v>174317</v>
          </cell>
          <cell r="AD583" t="str">
            <v>189517</v>
          </cell>
          <cell r="AE583" t="str">
            <v>348249117</v>
          </cell>
          <cell r="AF583"/>
          <cell r="AG583" t="str">
            <v>2017-11-17 00:00:00</v>
          </cell>
          <cell r="AH583" t="str">
            <v>RESOLUCION</v>
          </cell>
          <cell r="AI583" t="str">
            <v>717-2017</v>
          </cell>
          <cell r="AJ583" t="str">
            <v>Adición un día mas de desplazamiento y permanencia de conformidad a lo establecido en las res. 717-2017 y 656-2017</v>
          </cell>
        </row>
        <row r="584">
          <cell r="A584">
            <v>80217</v>
          </cell>
          <cell r="B584" t="str">
            <v>2017-11-17 00:00:00</v>
          </cell>
          <cell r="C584" t="str">
            <v>2017-11-17 16:30:17</v>
          </cell>
          <cell r="D584" t="str">
            <v>Con Obligacion</v>
          </cell>
          <cell r="E584" t="str">
            <v>000</v>
          </cell>
          <cell r="F584" t="str">
            <v>INSOR GESTION GENERAL</v>
          </cell>
          <cell r="G584" t="str">
            <v>C-2203-0700-1</v>
          </cell>
          <cell r="H584" t="str">
            <v>MEJORAMIENTO DE LA ATENCION EDUCATIVA DE LA POBLACION SORDA A NIVEL NACIONAL</v>
          </cell>
          <cell r="I584" t="str">
            <v>Propios</v>
          </cell>
          <cell r="J584" t="str">
            <v>OTROS RECURSOS DE TESORERIA</v>
          </cell>
          <cell r="K584" t="str">
            <v>CSF</v>
          </cell>
          <cell r="L584">
            <v>128544</v>
          </cell>
          <cell r="M584">
            <v>0</v>
          </cell>
          <cell r="N584">
            <v>128544</v>
          </cell>
          <cell r="O584">
            <v>0</v>
          </cell>
          <cell r="P584">
            <v>128544</v>
          </cell>
          <cell r="Q584" t="str">
            <v>Cédula de Ciudadanía</v>
          </cell>
          <cell r="R584" t="str">
            <v>79780431</v>
          </cell>
          <cell r="S584" t="str">
            <v>CARRERA GARCIA LUIS ALBERTO</v>
          </cell>
          <cell r="T584" t="str">
            <v>Abono en cuenta</v>
          </cell>
          <cell r="U584" t="str">
            <v>Ahorro</v>
          </cell>
          <cell r="V584" t="str">
            <v>230170103741</v>
          </cell>
          <cell r="W584" t="str">
            <v>Activa</v>
          </cell>
          <cell r="X584" t="str">
            <v>860007738</v>
          </cell>
          <cell r="Y584" t="str">
            <v>BANCO POPULAR S. A.</v>
          </cell>
          <cell r="Z584">
            <v>63717</v>
          </cell>
          <cell r="AA584">
            <v>63717</v>
          </cell>
          <cell r="AB584">
            <v>80217</v>
          </cell>
          <cell r="AC584" t="str">
            <v>174417</v>
          </cell>
          <cell r="AD584" t="str">
            <v>189617</v>
          </cell>
          <cell r="AE584" t="str">
            <v>348255717</v>
          </cell>
          <cell r="AF584"/>
          <cell r="AG584" t="str">
            <v>2017-11-17 00:00:00</v>
          </cell>
          <cell r="AH584" t="str">
            <v>RESOLUCION</v>
          </cell>
          <cell r="AI584" t="str">
            <v>718-2017</v>
          </cell>
          <cell r="AJ584" t="str">
            <v>Adición por un día de comisión servicios establecidos en la resolución 694-2017</v>
          </cell>
        </row>
        <row r="585">
          <cell r="A585">
            <v>80317</v>
          </cell>
          <cell r="B585" t="str">
            <v>2017-11-17 00:00:00</v>
          </cell>
          <cell r="C585" t="str">
            <v>2017-11-17 16:34:55</v>
          </cell>
          <cell r="D585" t="str">
            <v>Con Obligacion</v>
          </cell>
          <cell r="E585" t="str">
            <v>000</v>
          </cell>
          <cell r="F585" t="str">
            <v>INSOR GESTION GENERAL</v>
          </cell>
          <cell r="G585" t="str">
            <v>C-2203-0700-1</v>
          </cell>
          <cell r="H585" t="str">
            <v>MEJORAMIENTO DE LA ATENCION EDUCATIVA DE LA POBLACION SORDA A NIVEL NACIONAL</v>
          </cell>
          <cell r="I585" t="str">
            <v>Propios</v>
          </cell>
          <cell r="J585" t="str">
            <v>OTROS RECURSOS DE TESORERIA</v>
          </cell>
          <cell r="K585" t="str">
            <v>CSF</v>
          </cell>
          <cell r="L585">
            <v>208402</v>
          </cell>
          <cell r="M585">
            <v>0</v>
          </cell>
          <cell r="N585">
            <v>208402</v>
          </cell>
          <cell r="O585">
            <v>0</v>
          </cell>
          <cell r="P585">
            <v>208402</v>
          </cell>
          <cell r="Q585" t="str">
            <v>Cédula de Ciudadanía</v>
          </cell>
          <cell r="R585" t="str">
            <v>51795570</v>
          </cell>
          <cell r="S585" t="str">
            <v>CARDENAS MARIA ANA</v>
          </cell>
          <cell r="T585" t="str">
            <v>Abono en cuenta</v>
          </cell>
          <cell r="U585" t="str">
            <v>Ahorro</v>
          </cell>
          <cell r="V585" t="str">
            <v>230170005904</v>
          </cell>
          <cell r="W585" t="str">
            <v>Activa</v>
          </cell>
          <cell r="X585" t="str">
            <v>860007738</v>
          </cell>
          <cell r="Y585" t="str">
            <v>BANCO POPULAR S. A.</v>
          </cell>
          <cell r="Z585">
            <v>63417</v>
          </cell>
          <cell r="AA585">
            <v>63417</v>
          </cell>
          <cell r="AB585">
            <v>80317</v>
          </cell>
          <cell r="AC585" t="str">
            <v>174517</v>
          </cell>
          <cell r="AD585" t="str">
            <v>189717</v>
          </cell>
          <cell r="AE585" t="str">
            <v>348260917</v>
          </cell>
          <cell r="AF585"/>
          <cell r="AG585" t="str">
            <v>2017-11-17 00:00:00</v>
          </cell>
          <cell r="AH585" t="str">
            <v>RESOLUCION</v>
          </cell>
          <cell r="AI585" t="str">
            <v>719-2017</v>
          </cell>
          <cell r="AJ585" t="str">
            <v>Adicionar 1 día de desplazamiento y permanencia a los establecidos en la resolución de comisión a Villavicencio del 14 al 17 de noviembre 2017</v>
          </cell>
        </row>
        <row r="586">
          <cell r="A586">
            <v>80417</v>
          </cell>
          <cell r="B586" t="str">
            <v>2017-11-17 00:00:00</v>
          </cell>
          <cell r="C586" t="str">
            <v>2017-11-17 16:40:00</v>
          </cell>
          <cell r="D586" t="str">
            <v>Con Obligacion</v>
          </cell>
          <cell r="E586" t="str">
            <v>000</v>
          </cell>
          <cell r="F586" t="str">
            <v>INSOR GESTION GENERAL</v>
          </cell>
          <cell r="G586" t="str">
            <v>C-2203-0700-1</v>
          </cell>
          <cell r="H586" t="str">
            <v>MEJORAMIENTO DE LA ATENCION EDUCATIVA DE LA POBLACION SORDA A NIVEL NACIONAL</v>
          </cell>
          <cell r="I586" t="str">
            <v>Propios</v>
          </cell>
          <cell r="J586" t="str">
            <v>OTROS RECURSOS DE TESORERIA</v>
          </cell>
          <cell r="K586" t="str">
            <v>CSF</v>
          </cell>
          <cell r="L586">
            <v>128544</v>
          </cell>
          <cell r="M586">
            <v>0</v>
          </cell>
          <cell r="N586">
            <v>128544</v>
          </cell>
          <cell r="O586">
            <v>0</v>
          </cell>
          <cell r="P586">
            <v>128544</v>
          </cell>
          <cell r="Q586" t="str">
            <v>Cédula de Ciudadanía</v>
          </cell>
          <cell r="R586" t="str">
            <v>79434952</v>
          </cell>
          <cell r="S586" t="str">
            <v>RASGO RODRÍGUEZ ROLANDO ALBERTO</v>
          </cell>
          <cell r="T586" t="str">
            <v>Abono en cuenta</v>
          </cell>
          <cell r="U586" t="str">
            <v>Ahorro</v>
          </cell>
          <cell r="V586" t="str">
            <v>230170103733</v>
          </cell>
          <cell r="W586" t="str">
            <v>Activa</v>
          </cell>
          <cell r="X586" t="str">
            <v>860007738</v>
          </cell>
          <cell r="Y586" t="str">
            <v>BANCO POPULAR S. A.</v>
          </cell>
          <cell r="Z586">
            <v>62417</v>
          </cell>
          <cell r="AA586">
            <v>62417</v>
          </cell>
          <cell r="AB586">
            <v>80417</v>
          </cell>
          <cell r="AC586" t="str">
            <v>174217</v>
          </cell>
          <cell r="AD586" t="str">
            <v>189417</v>
          </cell>
          <cell r="AE586" t="str">
            <v>348219317</v>
          </cell>
          <cell r="AF586"/>
          <cell r="AG586" t="str">
            <v>2017-11-17 00:00:00</v>
          </cell>
          <cell r="AH586" t="str">
            <v>RESOLUCION</v>
          </cell>
          <cell r="AI586" t="str">
            <v>721-2017</v>
          </cell>
          <cell r="AJ586" t="str">
            <v>Adición un día de comisión de servicios establecidos en la resolución 658-2017</v>
          </cell>
        </row>
        <row r="587">
          <cell r="A587">
            <v>80517</v>
          </cell>
          <cell r="B587" t="str">
            <v>2017-11-17 00:00:00</v>
          </cell>
          <cell r="C587" t="str">
            <v>2017-11-17 16:44:39</v>
          </cell>
          <cell r="D587" t="str">
            <v>Con Obligacion</v>
          </cell>
          <cell r="E587" t="str">
            <v>000</v>
          </cell>
          <cell r="F587" t="str">
            <v>INSOR GESTION GENERAL</v>
          </cell>
          <cell r="G587" t="str">
            <v>C-2203-0700-1</v>
          </cell>
          <cell r="H587" t="str">
            <v>MEJORAMIENTO DE LA ATENCION EDUCATIVA DE LA POBLACION SORDA A NIVEL NACIONAL</v>
          </cell>
          <cell r="I587" t="str">
            <v>Propios</v>
          </cell>
          <cell r="J587" t="str">
            <v>OTROS RECURSOS DE TESORERIA</v>
          </cell>
          <cell r="K587" t="str">
            <v>CSF</v>
          </cell>
          <cell r="L587">
            <v>181485</v>
          </cell>
          <cell r="M587">
            <v>0</v>
          </cell>
          <cell r="N587">
            <v>181485</v>
          </cell>
          <cell r="O587">
            <v>0</v>
          </cell>
          <cell r="P587">
            <v>181485</v>
          </cell>
          <cell r="Q587" t="str">
            <v>Cédula de Ciudadanía</v>
          </cell>
          <cell r="R587" t="str">
            <v>53906415</v>
          </cell>
          <cell r="S587" t="str">
            <v>RODRIGUEZ DIAZ EDITH PATRICIA</v>
          </cell>
          <cell r="T587" t="str">
            <v>Abono en cuenta</v>
          </cell>
          <cell r="U587" t="str">
            <v>Ahorro</v>
          </cell>
          <cell r="V587" t="str">
            <v>24526878439</v>
          </cell>
          <cell r="W587" t="str">
            <v>Activa</v>
          </cell>
          <cell r="X587" t="str">
            <v>860007335</v>
          </cell>
          <cell r="Y587" t="str">
            <v>BCSC S A</v>
          </cell>
          <cell r="Z587">
            <v>63617</v>
          </cell>
          <cell r="AA587">
            <v>63617</v>
          </cell>
          <cell r="AB587">
            <v>80517</v>
          </cell>
          <cell r="AC587" t="str">
            <v>174617</v>
          </cell>
          <cell r="AD587" t="str">
            <v>189817</v>
          </cell>
          <cell r="AE587" t="str">
            <v>348275217</v>
          </cell>
          <cell r="AF587"/>
          <cell r="AG587" t="str">
            <v>2017-11-17 00:00:00</v>
          </cell>
          <cell r="AH587" t="str">
            <v>RESOLUCION</v>
          </cell>
          <cell r="AI587" t="str">
            <v>693-2017</v>
          </cell>
          <cell r="AJ587" t="str">
            <v>Adicionar un día de comisión de servicios a los establecidos a la resolución 693-2017</v>
          </cell>
        </row>
        <row r="588">
          <cell r="A588">
            <v>80617</v>
          </cell>
          <cell r="B588" t="str">
            <v>2017-11-17 00:00:00</v>
          </cell>
          <cell r="C588" t="str">
            <v>2017-11-17 16:48:40</v>
          </cell>
          <cell r="D588" t="str">
            <v>Generado</v>
          </cell>
          <cell r="E588" t="str">
            <v>000</v>
          </cell>
          <cell r="F588" t="str">
            <v>INSOR GESTION GENERAL</v>
          </cell>
          <cell r="G588" t="str">
            <v>C-2203-0700-1</v>
          </cell>
          <cell r="H588" t="str">
            <v>MEJORAMIENTO DE LA ATENCION EDUCATIVA DE LA POBLACION SORDA A NIVEL NACIONAL</v>
          </cell>
          <cell r="I588" t="str">
            <v>Propios</v>
          </cell>
          <cell r="J588" t="str">
            <v>INGRESOS CORRIENTES</v>
          </cell>
          <cell r="K588" t="str">
            <v>CSF</v>
          </cell>
          <cell r="L588">
            <v>2400000</v>
          </cell>
          <cell r="M588">
            <v>0</v>
          </cell>
          <cell r="N588">
            <v>2400000</v>
          </cell>
          <cell r="O588">
            <v>2400000</v>
          </cell>
          <cell r="P588">
            <v>0</v>
          </cell>
          <cell r="Q588" t="str">
            <v>Cédula de Ciudadanía</v>
          </cell>
          <cell r="R588" t="str">
            <v>32440691</v>
          </cell>
          <cell r="S588" t="str">
            <v>TIRADO BETANCUR LUZ ELENA</v>
          </cell>
          <cell r="T588" t="str">
            <v>Abono en cuenta</v>
          </cell>
          <cell r="U588" t="str">
            <v>Ahorro</v>
          </cell>
          <cell r="V588" t="str">
            <v>00244069100</v>
          </cell>
          <cell r="W588" t="str">
            <v>Activa</v>
          </cell>
          <cell r="X588" t="str">
            <v>890903938</v>
          </cell>
          <cell r="Y588" t="str">
            <v>BANCOLOMBIA S.A.</v>
          </cell>
          <cell r="Z588">
            <v>67917</v>
          </cell>
          <cell r="AA588">
            <v>67917</v>
          </cell>
          <cell r="AB588">
            <v>80617</v>
          </cell>
          <cell r="AC588"/>
          <cell r="AD588"/>
          <cell r="AE588"/>
          <cell r="AF588"/>
          <cell r="AG588" t="str">
            <v>2017-11-17 00:00:00</v>
          </cell>
          <cell r="AH588" t="str">
            <v>CONTRATO DE PRESTACION DE SERVICIOS</v>
          </cell>
          <cell r="AI588" t="str">
            <v>171-2017</v>
          </cell>
          <cell r="AJ588" t="str">
            <v>Prestar servicios profesionales para cualificar agentes educativos frente a la atención a la población sordociega en Bogotá</v>
          </cell>
        </row>
        <row r="589">
          <cell r="A589">
            <v>80717</v>
          </cell>
          <cell r="B589" t="str">
            <v>2017-11-17 00:00:00</v>
          </cell>
          <cell r="C589" t="str">
            <v>2017-11-17 16:53:46</v>
          </cell>
          <cell r="D589" t="str">
            <v>Generado</v>
          </cell>
          <cell r="E589" t="str">
            <v>000</v>
          </cell>
          <cell r="F589" t="str">
            <v>INSOR GESTION GENERAL</v>
          </cell>
          <cell r="G589" t="str">
            <v>C-2299-0700-5</v>
          </cell>
          <cell r="H589" t="str">
            <v>ADQUISICIÓN MEJORAMIENTO DE LA CAPACIDAD INSTITUCIONAL DEL INSOR A TRAVES DE LA COMPRA DE UNA PLANTA FÍSICA ADECUADA A LOS REQUERIMIENTOS DE LA ENTIDAD BOGOTÁ</v>
          </cell>
          <cell r="I589" t="str">
            <v>Nación</v>
          </cell>
          <cell r="J589" t="str">
            <v>RECURSOS CORRIENTES</v>
          </cell>
          <cell r="K589" t="str">
            <v>CSF</v>
          </cell>
          <cell r="L589">
            <v>61500000</v>
          </cell>
          <cell r="M589">
            <v>0</v>
          </cell>
          <cell r="N589">
            <v>61500000</v>
          </cell>
          <cell r="O589">
            <v>61500000</v>
          </cell>
          <cell r="P589">
            <v>0</v>
          </cell>
          <cell r="Q589" t="str">
            <v>NIT</v>
          </cell>
          <cell r="R589" t="str">
            <v>830108924</v>
          </cell>
          <cell r="S589" t="str">
            <v>GLOBAL WIDE AREA NETWORK SAS</v>
          </cell>
          <cell r="T589" t="str">
            <v>Giro</v>
          </cell>
          <cell r="U589"/>
          <cell r="V589"/>
          <cell r="W589"/>
          <cell r="X589"/>
          <cell r="Y589"/>
          <cell r="Z589">
            <v>38017</v>
          </cell>
          <cell r="AA589">
            <v>38017</v>
          </cell>
          <cell r="AB589">
            <v>80717</v>
          </cell>
          <cell r="AC589"/>
          <cell r="AD589"/>
          <cell r="AE589"/>
          <cell r="AF589"/>
          <cell r="AG589" t="str">
            <v>2017-11-17 00:00:00</v>
          </cell>
          <cell r="AH589" t="str">
            <v>CONTRATO DE COMPRA VENTA Y SUMINISTROS</v>
          </cell>
          <cell r="AI589" t="str">
            <v>172-2017</v>
          </cell>
          <cell r="AJ589" t="str">
            <v>Adquisición e instalación de la red de cableado estructurado categoría 6a, red eléctrica normal y regulada, para los 56 puntos adicionales en la sede del INSOR.</v>
          </cell>
        </row>
        <row r="590">
          <cell r="A590">
            <v>81117</v>
          </cell>
          <cell r="B590" t="str">
            <v>2017-11-21 00:00:00</v>
          </cell>
          <cell r="C590" t="str">
            <v>2017-11-21 15:14:28</v>
          </cell>
          <cell r="D590" t="str">
            <v>Generado</v>
          </cell>
          <cell r="E590" t="str">
            <v>000</v>
          </cell>
          <cell r="F590" t="str">
            <v>INSOR GESTION GENERAL</v>
          </cell>
          <cell r="G590" t="str">
            <v>C-2299-0700-3</v>
          </cell>
          <cell r="H590" t="str">
            <v>MEJORAMIENTO DE LA INFRAESTRUCTURA FISICA DEL INSOR EN BOGOTA</v>
          </cell>
          <cell r="I590" t="str">
            <v>Nación</v>
          </cell>
          <cell r="J590" t="str">
            <v>RECURSOS CORRIENTES</v>
          </cell>
          <cell r="K590" t="str">
            <v>CSF</v>
          </cell>
          <cell r="L590">
            <v>9605472</v>
          </cell>
          <cell r="M590">
            <v>0</v>
          </cell>
          <cell r="N590">
            <v>9605472</v>
          </cell>
          <cell r="O590">
            <v>9605472</v>
          </cell>
          <cell r="P590">
            <v>0</v>
          </cell>
          <cell r="Q590" t="str">
            <v>NIT</v>
          </cell>
          <cell r="R590" t="str">
            <v>901092222</v>
          </cell>
          <cell r="S590" t="str">
            <v>SKYNET DF SAS</v>
          </cell>
          <cell r="T590" t="str">
            <v>Giro</v>
          </cell>
          <cell r="U590"/>
          <cell r="V590"/>
          <cell r="W590"/>
          <cell r="X590"/>
          <cell r="Y590"/>
          <cell r="Z590">
            <v>54517</v>
          </cell>
          <cell r="AA590">
            <v>54517</v>
          </cell>
          <cell r="AB590">
            <v>81117</v>
          </cell>
          <cell r="AC590"/>
          <cell r="AD590"/>
          <cell r="AE590"/>
          <cell r="AF590"/>
          <cell r="AG590" t="str">
            <v>2017-11-21 00:00:00</v>
          </cell>
          <cell r="AH590" t="str">
            <v>ACEPTACION DE OFERTAS</v>
          </cell>
          <cell r="AI590" t="str">
            <v>174-2017</v>
          </cell>
          <cell r="AJ590" t="str">
            <v>Elaboración e instalación de rejas de seguridad para la nueva sede del INSOR.</v>
          </cell>
        </row>
        <row r="591">
          <cell r="A591">
            <v>81217</v>
          </cell>
          <cell r="B591" t="str">
            <v>2017-11-21 00:00:00</v>
          </cell>
          <cell r="C591" t="str">
            <v>2017-11-21 16:02:25</v>
          </cell>
          <cell r="D591" t="str">
            <v>Con Obligacion</v>
          </cell>
          <cell r="E591" t="str">
            <v>000</v>
          </cell>
          <cell r="F591" t="str">
            <v>INSOR GESTION GENERAL</v>
          </cell>
          <cell r="G591" t="str">
            <v>C-2299-0700-5</v>
          </cell>
          <cell r="H591" t="str">
            <v>ADQUISICIÓN MEJORAMIENTO DE LA CAPACIDAD INSTITUCIONAL DEL INSOR A TRAVES DE LA COMPRA DE UNA PLANTA FÍSICA ADECUADA A LOS REQUERIMIENTOS DE LA ENTIDAD BOGOTÁ</v>
          </cell>
          <cell r="I591" t="str">
            <v>Propios</v>
          </cell>
          <cell r="J591" t="str">
            <v>OTROS RECURSOS DE TESORERIA</v>
          </cell>
          <cell r="K591" t="str">
            <v>CSF</v>
          </cell>
          <cell r="L591">
            <v>301700</v>
          </cell>
          <cell r="M591">
            <v>0</v>
          </cell>
          <cell r="N591">
            <v>301700</v>
          </cell>
          <cell r="O591">
            <v>0</v>
          </cell>
          <cell r="P591">
            <v>301700</v>
          </cell>
          <cell r="Q591" t="str">
            <v>NIT</v>
          </cell>
          <cell r="R591" t="str">
            <v>899999114</v>
          </cell>
          <cell r="S591" t="str">
            <v>DEPARTAMENTO DE CUNDINAMARCA</v>
          </cell>
          <cell r="T591" t="str">
            <v>Cheque</v>
          </cell>
          <cell r="U591"/>
          <cell r="V591"/>
          <cell r="W591"/>
          <cell r="X591"/>
          <cell r="Y591"/>
          <cell r="Z591">
            <v>70117</v>
          </cell>
          <cell r="AA591">
            <v>70117</v>
          </cell>
          <cell r="AB591">
            <v>81217</v>
          </cell>
          <cell r="AC591" t="str">
            <v>175417</v>
          </cell>
          <cell r="AD591" t="str">
            <v>190617</v>
          </cell>
          <cell r="AE591" t="str">
            <v>348448617</v>
          </cell>
          <cell r="AF591"/>
          <cell r="AG591" t="str">
            <v>2017-11-21 00:00:00</v>
          </cell>
          <cell r="AH591" t="str">
            <v>RESOLUCION</v>
          </cell>
          <cell r="AI591" t="str">
            <v>726-2017</v>
          </cell>
          <cell r="AJ591" t="str">
            <v>Pago Gob. Cundinamarca por concepto de las liquidaciones expedidas por la Superintendencia de Notariado y Registro, por medio de la cual se engloba los locales propiedad del INSOR.</v>
          </cell>
        </row>
        <row r="592">
          <cell r="A592">
            <v>81317</v>
          </cell>
          <cell r="B592" t="str">
            <v>2017-11-21 00:00:00</v>
          </cell>
          <cell r="C592" t="str">
            <v>2017-11-21 17:01:35</v>
          </cell>
          <cell r="D592" t="str">
            <v>Con Obligacion</v>
          </cell>
          <cell r="E592" t="str">
            <v>000</v>
          </cell>
          <cell r="F592" t="str">
            <v>INSOR GESTION GENERAL</v>
          </cell>
          <cell r="G592" t="str">
            <v>C-2203-0700-2</v>
          </cell>
          <cell r="H592" t="str">
            <v>ESTUDIOS, HERRAMIENTAS Y ORIENTACIONES PARA MEJORAR LA CALIDAD DE VIDA DE LA POBLACION COLOMBIANA CON LIMITACION AUDITIVA NACIONAL</v>
          </cell>
          <cell r="I592" t="str">
            <v>Propios</v>
          </cell>
          <cell r="J592" t="str">
            <v>INGRESOS CORRIENTES</v>
          </cell>
          <cell r="K592" t="str">
            <v>CSF</v>
          </cell>
          <cell r="L592">
            <v>321360</v>
          </cell>
          <cell r="M592">
            <v>0</v>
          </cell>
          <cell r="N592">
            <v>321360</v>
          </cell>
          <cell r="O592">
            <v>0</v>
          </cell>
          <cell r="P592">
            <v>321360</v>
          </cell>
          <cell r="Q592" t="str">
            <v>Cédula de Ciudadanía</v>
          </cell>
          <cell r="R592" t="str">
            <v>85475002</v>
          </cell>
          <cell r="S592" t="str">
            <v>VALENCIA PIEDRIS ANGELO JAVIER</v>
          </cell>
          <cell r="T592" t="str">
            <v>Abono en cuenta</v>
          </cell>
          <cell r="U592" t="str">
            <v>Ahorro</v>
          </cell>
          <cell r="V592" t="str">
            <v>014226179</v>
          </cell>
          <cell r="W592" t="str">
            <v>Activa</v>
          </cell>
          <cell r="X592" t="str">
            <v>860002964</v>
          </cell>
          <cell r="Y592" t="str">
            <v>BANCO DE BOGOTA S. A.</v>
          </cell>
          <cell r="Z592">
            <v>69117</v>
          </cell>
          <cell r="AA592">
            <v>69117</v>
          </cell>
          <cell r="AB592">
            <v>81317</v>
          </cell>
          <cell r="AC592" t="str">
            <v>175717</v>
          </cell>
          <cell r="AD592" t="str">
            <v>190917</v>
          </cell>
          <cell r="AE592" t="str">
            <v>350615817</v>
          </cell>
          <cell r="AF592"/>
          <cell r="AG592" t="str">
            <v>2017-11-21 00:00:00</v>
          </cell>
          <cell r="AH592" t="str">
            <v>RESOLUCION</v>
          </cell>
          <cell r="AI592" t="str">
            <v>727-2017</v>
          </cell>
          <cell r="AJ592" t="str">
            <v>Comisión a Villavicencio del 23 al 25 de noviembre.</v>
          </cell>
        </row>
        <row r="593">
          <cell r="A593">
            <v>81417</v>
          </cell>
          <cell r="B593" t="str">
            <v>2017-11-21 00:00:00</v>
          </cell>
          <cell r="C593" t="str">
            <v>2017-11-21 17:04:43</v>
          </cell>
          <cell r="D593" t="str">
            <v>Con Obligacion</v>
          </cell>
          <cell r="E593" t="str">
            <v>000</v>
          </cell>
          <cell r="F593" t="str">
            <v>INSOR GESTION GENERAL</v>
          </cell>
          <cell r="G593" t="str">
            <v>C-2203-0700-2</v>
          </cell>
          <cell r="H593" t="str">
            <v>ESTUDIOS, HERRAMIENTAS Y ORIENTACIONES PARA MEJORAR LA CALIDAD DE VIDA DE LA POBLACION COLOMBIANA CON LIMITACION AUDITIVA NACIONAL</v>
          </cell>
          <cell r="I593" t="str">
            <v>Propios</v>
          </cell>
          <cell r="J593" t="str">
            <v>INGRESOS CORRIENTES</v>
          </cell>
          <cell r="K593" t="str">
            <v>CSF</v>
          </cell>
          <cell r="L593">
            <v>321360</v>
          </cell>
          <cell r="M593">
            <v>0</v>
          </cell>
          <cell r="N593">
            <v>321360</v>
          </cell>
          <cell r="O593">
            <v>0</v>
          </cell>
          <cell r="P593">
            <v>321360</v>
          </cell>
          <cell r="Q593" t="str">
            <v>Cédula de Ciudadanía</v>
          </cell>
          <cell r="R593" t="str">
            <v>1020718328</v>
          </cell>
          <cell r="S593" t="str">
            <v>BRICEÑO RIAÑO CHRISTIAN DAVID</v>
          </cell>
          <cell r="T593" t="str">
            <v>Abono en cuenta</v>
          </cell>
          <cell r="U593" t="str">
            <v>Ahorro</v>
          </cell>
          <cell r="V593" t="str">
            <v>014257653</v>
          </cell>
          <cell r="W593" t="str">
            <v>Activa</v>
          </cell>
          <cell r="X593" t="str">
            <v>860002964</v>
          </cell>
          <cell r="Y593" t="str">
            <v>BANCO DE BOGOTA S. A.</v>
          </cell>
          <cell r="Z593">
            <v>68817</v>
          </cell>
          <cell r="AA593">
            <v>68817</v>
          </cell>
          <cell r="AB593">
            <v>81417</v>
          </cell>
          <cell r="AC593" t="str">
            <v>175817</v>
          </cell>
          <cell r="AD593" t="str">
            <v>191017</v>
          </cell>
          <cell r="AE593" t="str">
            <v>350631017</v>
          </cell>
          <cell r="AF593"/>
          <cell r="AG593" t="str">
            <v>2017-11-21 00:00:00</v>
          </cell>
          <cell r="AH593" t="str">
            <v>RESOLUCION</v>
          </cell>
          <cell r="AI593" t="str">
            <v>728-2017</v>
          </cell>
          <cell r="AJ593" t="str">
            <v>Comisión a Villavicencio del 23 al 25 de noviembre</v>
          </cell>
        </row>
        <row r="594">
          <cell r="A594">
            <v>81517</v>
          </cell>
          <cell r="B594" t="str">
            <v>2017-11-21 00:00:00</v>
          </cell>
          <cell r="C594" t="str">
            <v>2017-11-21 17:06:11</v>
          </cell>
          <cell r="D594" t="str">
            <v>Con Obligacion</v>
          </cell>
          <cell r="E594" t="str">
            <v>000</v>
          </cell>
          <cell r="F594" t="str">
            <v>INSOR GESTION GENERAL</v>
          </cell>
          <cell r="G594" t="str">
            <v>C-2203-0700-2</v>
          </cell>
          <cell r="H594" t="str">
            <v>ESTUDIOS, HERRAMIENTAS Y ORIENTACIONES PARA MEJORAR LA CALIDAD DE VIDA DE LA POBLACION COLOMBIANA CON LIMITACION AUDITIVA NACIONAL</v>
          </cell>
          <cell r="I594" t="str">
            <v>Propios</v>
          </cell>
          <cell r="J594" t="str">
            <v>INGRESOS CORRIENTES</v>
          </cell>
          <cell r="K594" t="str">
            <v>CSF</v>
          </cell>
          <cell r="L594">
            <v>321360</v>
          </cell>
          <cell r="M594">
            <v>0</v>
          </cell>
          <cell r="N594">
            <v>321360</v>
          </cell>
          <cell r="O594">
            <v>0</v>
          </cell>
          <cell r="P594">
            <v>321360</v>
          </cell>
          <cell r="Q594" t="str">
            <v>Cédula de Ciudadanía</v>
          </cell>
          <cell r="R594" t="str">
            <v>79902394</v>
          </cell>
          <cell r="S594" t="str">
            <v>CLAROS PATIÑO EDGAR VLADIMIR</v>
          </cell>
          <cell r="T594" t="str">
            <v>Abono en cuenta</v>
          </cell>
          <cell r="U594" t="str">
            <v>Ahorro</v>
          </cell>
          <cell r="V594" t="str">
            <v>003900124839</v>
          </cell>
          <cell r="W594" t="str">
            <v>Activa</v>
          </cell>
          <cell r="X594" t="str">
            <v>860034313</v>
          </cell>
          <cell r="Y594" t="str">
            <v>BANCO DAVIVIENDA S.A.</v>
          </cell>
          <cell r="Z594">
            <v>68917</v>
          </cell>
          <cell r="AA594">
            <v>68917</v>
          </cell>
          <cell r="AB594">
            <v>81517</v>
          </cell>
          <cell r="AC594" t="str">
            <v>175917</v>
          </cell>
          <cell r="AD594" t="str">
            <v>191117</v>
          </cell>
          <cell r="AE594" t="str">
            <v>350704017</v>
          </cell>
          <cell r="AF594"/>
          <cell r="AG594" t="str">
            <v>2017-11-21 00:00:00</v>
          </cell>
          <cell r="AH594" t="str">
            <v>RESOLUCION</v>
          </cell>
          <cell r="AI594" t="str">
            <v>729-2017</v>
          </cell>
          <cell r="AJ594" t="str">
            <v>Comisión a Villavicencio del 23 al 25 de noviembre</v>
          </cell>
        </row>
        <row r="595">
          <cell r="A595">
            <v>81617</v>
          </cell>
          <cell r="B595" t="str">
            <v>2017-11-21 00:00:00</v>
          </cell>
          <cell r="C595" t="str">
            <v>2017-11-21 17:07:44</v>
          </cell>
          <cell r="D595" t="str">
            <v>Con Obligacion</v>
          </cell>
          <cell r="E595" t="str">
            <v>000</v>
          </cell>
          <cell r="F595" t="str">
            <v>INSOR GESTION GENERAL</v>
          </cell>
          <cell r="G595" t="str">
            <v>C-2203-0700-2</v>
          </cell>
          <cell r="H595" t="str">
            <v>ESTUDIOS, HERRAMIENTAS Y ORIENTACIONES PARA MEJORAR LA CALIDAD DE VIDA DE LA POBLACION COLOMBIANA CON LIMITACION AUDITIVA NACIONAL</v>
          </cell>
          <cell r="I595" t="str">
            <v>Propios</v>
          </cell>
          <cell r="J595" t="str">
            <v>INGRESOS CORRIENTES</v>
          </cell>
          <cell r="K595" t="str">
            <v>CSF</v>
          </cell>
          <cell r="L595">
            <v>521005</v>
          </cell>
          <cell r="M595">
            <v>0</v>
          </cell>
          <cell r="N595">
            <v>521005</v>
          </cell>
          <cell r="O595">
            <v>0</v>
          </cell>
          <cell r="P595">
            <v>521005</v>
          </cell>
          <cell r="Q595" t="str">
            <v>Cédula de Ciudadanía</v>
          </cell>
          <cell r="R595" t="str">
            <v>31992767</v>
          </cell>
          <cell r="S595" t="str">
            <v>BEDOYA GONZALEZ HILDA VIVIANA</v>
          </cell>
          <cell r="T595" t="str">
            <v>Abono en cuenta</v>
          </cell>
          <cell r="U595" t="str">
            <v>Ahorro</v>
          </cell>
          <cell r="V595" t="str">
            <v>68947020696</v>
          </cell>
          <cell r="W595" t="str">
            <v>Activa</v>
          </cell>
          <cell r="X595" t="str">
            <v>890903938</v>
          </cell>
          <cell r="Y595" t="str">
            <v>BANCOLOMBIA S.A.</v>
          </cell>
          <cell r="Z595">
            <v>69517</v>
          </cell>
          <cell r="AA595">
            <v>69517</v>
          </cell>
          <cell r="AB595">
            <v>81617</v>
          </cell>
          <cell r="AC595" t="str">
            <v>176017</v>
          </cell>
          <cell r="AD595" t="str">
            <v>191217</v>
          </cell>
          <cell r="AE595" t="str">
            <v>350808217</v>
          </cell>
          <cell r="AF595"/>
          <cell r="AG595" t="str">
            <v>2017-11-21 00:00:00</v>
          </cell>
          <cell r="AH595" t="str">
            <v>RESOLUCION</v>
          </cell>
          <cell r="AI595" t="str">
            <v>730-2017</v>
          </cell>
          <cell r="AJ595" t="str">
            <v>Comisión a Villavicencio del 23 al 25 de noviembre</v>
          </cell>
        </row>
        <row r="596">
          <cell r="A596">
            <v>81717</v>
          </cell>
          <cell r="B596" t="str">
            <v>2017-11-21 00:00:00</v>
          </cell>
          <cell r="C596" t="str">
            <v>2017-11-21 17:08:54</v>
          </cell>
          <cell r="D596" t="str">
            <v>Con Obligacion</v>
          </cell>
          <cell r="E596" t="str">
            <v>000</v>
          </cell>
          <cell r="F596" t="str">
            <v>INSOR GESTION GENERAL</v>
          </cell>
          <cell r="G596" t="str">
            <v>C-2203-0700-2</v>
          </cell>
          <cell r="H596" t="str">
            <v>ESTUDIOS, HERRAMIENTAS Y ORIENTACIONES PARA MEJORAR LA CALIDAD DE VIDA DE LA POBLACION COLOMBIANA CON LIMITACION AUDITIVA NACIONAL</v>
          </cell>
          <cell r="I596" t="str">
            <v>Propios</v>
          </cell>
          <cell r="J596" t="str">
            <v>INGRESOS CORRIENTES</v>
          </cell>
          <cell r="K596" t="str">
            <v>CSF</v>
          </cell>
          <cell r="L596">
            <v>521005</v>
          </cell>
          <cell r="M596">
            <v>0</v>
          </cell>
          <cell r="N596">
            <v>521005</v>
          </cell>
          <cell r="O596">
            <v>0</v>
          </cell>
          <cell r="P596">
            <v>521005</v>
          </cell>
          <cell r="Q596" t="str">
            <v>Cédula de Ciudadanía</v>
          </cell>
          <cell r="R596" t="str">
            <v>51680188</v>
          </cell>
          <cell r="S596" t="str">
            <v>FONSECA GOMEZ LUZ BETTY</v>
          </cell>
          <cell r="T596" t="str">
            <v>Abono en cuenta</v>
          </cell>
          <cell r="U596" t="str">
            <v>Ahorro</v>
          </cell>
          <cell r="V596" t="str">
            <v>230170006837</v>
          </cell>
          <cell r="W596" t="str">
            <v>Activa</v>
          </cell>
          <cell r="X596" t="str">
            <v>860007738</v>
          </cell>
          <cell r="Y596" t="str">
            <v>BANCO POPULAR S. A.</v>
          </cell>
          <cell r="Z596">
            <v>69417</v>
          </cell>
          <cell r="AA596">
            <v>69417</v>
          </cell>
          <cell r="AB596">
            <v>81717</v>
          </cell>
          <cell r="AC596" t="str">
            <v>176117</v>
          </cell>
          <cell r="AD596" t="str">
            <v>191317</v>
          </cell>
          <cell r="AE596" t="str">
            <v>350830217</v>
          </cell>
          <cell r="AF596"/>
          <cell r="AG596" t="str">
            <v>2017-11-21 00:00:00</v>
          </cell>
          <cell r="AH596" t="str">
            <v>RESOLUCION</v>
          </cell>
          <cell r="AI596" t="str">
            <v>731-2017</v>
          </cell>
          <cell r="AJ596" t="str">
            <v>Comisión a Villavicencio del 23 al 25 de noviembre</v>
          </cell>
        </row>
        <row r="597">
          <cell r="A597">
            <v>81817</v>
          </cell>
          <cell r="B597" t="str">
            <v>2017-11-21 00:00:00</v>
          </cell>
          <cell r="C597" t="str">
            <v>2017-11-21 17:10:18</v>
          </cell>
          <cell r="D597" t="str">
            <v>Con Obligacion</v>
          </cell>
          <cell r="E597" t="str">
            <v>000</v>
          </cell>
          <cell r="F597" t="str">
            <v>INSOR GESTION GENERAL</v>
          </cell>
          <cell r="G597" t="str">
            <v>C-2203-0700-2</v>
          </cell>
          <cell r="H597" t="str">
            <v>ESTUDIOS, HERRAMIENTAS Y ORIENTACIONES PARA MEJORAR LA CALIDAD DE VIDA DE LA POBLACION COLOMBIANA CON LIMITACION AUDITIVA NACIONAL</v>
          </cell>
          <cell r="I597" t="str">
            <v>Propios</v>
          </cell>
          <cell r="J597" t="str">
            <v>INGRESOS CORRIENTES</v>
          </cell>
          <cell r="K597" t="str">
            <v>CSF</v>
          </cell>
          <cell r="L597">
            <v>453713</v>
          </cell>
          <cell r="M597">
            <v>0</v>
          </cell>
          <cell r="N597">
            <v>453713</v>
          </cell>
          <cell r="O597">
            <v>0</v>
          </cell>
          <cell r="P597">
            <v>453713</v>
          </cell>
          <cell r="Q597" t="str">
            <v>Cédula de Ciudadanía</v>
          </cell>
          <cell r="R597" t="str">
            <v>13275573</v>
          </cell>
          <cell r="S597" t="str">
            <v>CHARRIA HERNANDEZ CARLOS ARTURO</v>
          </cell>
          <cell r="T597" t="str">
            <v>Abono en cuenta</v>
          </cell>
          <cell r="U597" t="str">
            <v>Ahorro</v>
          </cell>
          <cell r="V597" t="str">
            <v>008600717808</v>
          </cell>
          <cell r="W597" t="str">
            <v>Activa</v>
          </cell>
          <cell r="X597" t="str">
            <v>860034313</v>
          </cell>
          <cell r="Y597" t="str">
            <v>BANCO DAVIVIENDA S.A.</v>
          </cell>
          <cell r="Z597">
            <v>69317</v>
          </cell>
          <cell r="AA597">
            <v>69317</v>
          </cell>
          <cell r="AB597">
            <v>81817</v>
          </cell>
          <cell r="AC597" t="str">
            <v>176217</v>
          </cell>
          <cell r="AD597" t="str">
            <v>191417</v>
          </cell>
          <cell r="AE597" t="str">
            <v>350855117</v>
          </cell>
          <cell r="AF597"/>
          <cell r="AG597" t="str">
            <v>2017-11-21 00:00:00</v>
          </cell>
          <cell r="AH597" t="str">
            <v>RESOLUCION</v>
          </cell>
          <cell r="AI597" t="str">
            <v>732-2017</v>
          </cell>
          <cell r="AJ597" t="str">
            <v>Comisión a Villavicencio del 23 al 25 de noviembre</v>
          </cell>
        </row>
        <row r="598">
          <cell r="A598">
            <v>81917</v>
          </cell>
          <cell r="B598" t="str">
            <v>2017-11-21 00:00:00</v>
          </cell>
          <cell r="C598" t="str">
            <v>2017-11-21 17:11:42</v>
          </cell>
          <cell r="D598" t="str">
            <v>Con Obligacion</v>
          </cell>
          <cell r="E598" t="str">
            <v>000</v>
          </cell>
          <cell r="F598" t="str">
            <v>INSOR GESTION GENERAL</v>
          </cell>
          <cell r="G598" t="str">
            <v>C-2203-0700-2</v>
          </cell>
          <cell r="H598" t="str">
            <v>ESTUDIOS, HERRAMIENTAS Y ORIENTACIONES PARA MEJORAR LA CALIDAD DE VIDA DE LA POBLACION COLOMBIANA CON LIMITACION AUDITIVA NACIONAL</v>
          </cell>
          <cell r="I598" t="str">
            <v>Propios</v>
          </cell>
          <cell r="J598" t="str">
            <v>INGRESOS CORRIENTES</v>
          </cell>
          <cell r="K598" t="str">
            <v>CSF</v>
          </cell>
          <cell r="L598">
            <v>321360</v>
          </cell>
          <cell r="M598">
            <v>0</v>
          </cell>
          <cell r="N598">
            <v>321360</v>
          </cell>
          <cell r="O598">
            <v>0</v>
          </cell>
          <cell r="P598">
            <v>321360</v>
          </cell>
          <cell r="Q598" t="str">
            <v>Cédula de Ciudadanía</v>
          </cell>
          <cell r="R598" t="str">
            <v>1085267592</v>
          </cell>
          <cell r="S598" t="str">
            <v>BELLO RAMIREZ CINDY VALENTINA</v>
          </cell>
          <cell r="T598" t="str">
            <v>Abono en cuenta</v>
          </cell>
          <cell r="U598" t="str">
            <v>Ahorro</v>
          </cell>
          <cell r="V598" t="str">
            <v>299088708</v>
          </cell>
          <cell r="W598" t="str">
            <v>Activa</v>
          </cell>
          <cell r="X598" t="str">
            <v>860002964</v>
          </cell>
          <cell r="Y598" t="str">
            <v>BANCO DE BOGOTA S. A.</v>
          </cell>
          <cell r="Z598">
            <v>69217</v>
          </cell>
          <cell r="AA598">
            <v>69217</v>
          </cell>
          <cell r="AB598">
            <v>81917</v>
          </cell>
          <cell r="AC598" t="str">
            <v>176317</v>
          </cell>
          <cell r="AD598" t="str">
            <v>191517</v>
          </cell>
          <cell r="AE598" t="str">
            <v>350946317</v>
          </cell>
          <cell r="AF598"/>
          <cell r="AG598" t="str">
            <v>2017-11-21 00:00:00</v>
          </cell>
          <cell r="AH598" t="str">
            <v>RESOLUCION</v>
          </cell>
          <cell r="AI598" t="str">
            <v>732-2017</v>
          </cell>
          <cell r="AJ598" t="str">
            <v>Comisión a Villavicencio del 23 al 25 de noviembre</v>
          </cell>
        </row>
        <row r="599">
          <cell r="A599">
            <v>82017</v>
          </cell>
          <cell r="B599" t="str">
            <v>2017-11-21 00:00:00</v>
          </cell>
          <cell r="C599" t="str">
            <v>2017-11-21 17:13:05</v>
          </cell>
          <cell r="D599" t="str">
            <v>Con Obligacion</v>
          </cell>
          <cell r="E599" t="str">
            <v>000</v>
          </cell>
          <cell r="F599" t="str">
            <v>INSOR GESTION GENERAL</v>
          </cell>
          <cell r="G599" t="str">
            <v>C-2203-0700-2</v>
          </cell>
          <cell r="H599" t="str">
            <v>ESTUDIOS, HERRAMIENTAS Y ORIENTACIONES PARA MEJORAR LA CALIDAD DE VIDA DE LA POBLACION COLOMBIANA CON LIMITACION AUDITIVA NACIONAL</v>
          </cell>
          <cell r="I599" t="str">
            <v>Propios</v>
          </cell>
          <cell r="J599" t="str">
            <v>INGRESOS CORRIENTES</v>
          </cell>
          <cell r="K599" t="str">
            <v>CSF</v>
          </cell>
          <cell r="L599">
            <v>321360</v>
          </cell>
          <cell r="M599">
            <v>0</v>
          </cell>
          <cell r="N599">
            <v>321360</v>
          </cell>
          <cell r="O599">
            <v>0</v>
          </cell>
          <cell r="P599">
            <v>321360</v>
          </cell>
          <cell r="Q599" t="str">
            <v>Cédula de Ciudadanía</v>
          </cell>
          <cell r="R599" t="str">
            <v>52956971</v>
          </cell>
          <cell r="S599" t="str">
            <v>VERGARA PINTO JENNY JUDITH</v>
          </cell>
          <cell r="T599" t="str">
            <v>Abono en cuenta</v>
          </cell>
          <cell r="U599" t="str">
            <v>Ahorro</v>
          </cell>
          <cell r="V599" t="str">
            <v>014308019</v>
          </cell>
          <cell r="W599" t="str">
            <v>Activa</v>
          </cell>
          <cell r="X599" t="str">
            <v>860002964</v>
          </cell>
          <cell r="Y599" t="str">
            <v>BANCO DE BOGOTA S. A.</v>
          </cell>
          <cell r="Z599">
            <v>69017</v>
          </cell>
          <cell r="AA599">
            <v>69017</v>
          </cell>
          <cell r="AB599">
            <v>82017</v>
          </cell>
          <cell r="AC599" t="str">
            <v>176417</v>
          </cell>
          <cell r="AD599" t="str">
            <v>191617</v>
          </cell>
          <cell r="AE599" t="str">
            <v>350960717</v>
          </cell>
          <cell r="AF599"/>
          <cell r="AG599" t="str">
            <v>2017-11-21 00:00:00</v>
          </cell>
          <cell r="AH599" t="str">
            <v>RESOLUCION</v>
          </cell>
          <cell r="AI599" t="str">
            <v>734-2017</v>
          </cell>
          <cell r="AJ599" t="str">
            <v>Comisión a Villavicencio del 23 al 25 de noviembre</v>
          </cell>
        </row>
        <row r="600">
          <cell r="A600">
            <v>82117</v>
          </cell>
          <cell r="B600" t="str">
            <v>2017-11-21 00:00:00</v>
          </cell>
          <cell r="C600" t="str">
            <v>2017-11-21 17:19:48</v>
          </cell>
          <cell r="D600" t="str">
            <v>Con Obligacion</v>
          </cell>
          <cell r="E600" t="str">
            <v>000</v>
          </cell>
          <cell r="F600" t="str">
            <v>INSOR GESTION GENERAL</v>
          </cell>
          <cell r="G600" t="str">
            <v>C-2299-0700-5</v>
          </cell>
          <cell r="H600" t="str">
            <v>ADQUISICIÓN MEJORAMIENTO DE LA CAPACIDAD INSTITUCIONAL DEL INSOR A TRAVES DE LA COMPRA DE UNA PLANTA FÍSICA ADECUADA A LOS REQUERIMIENTOS DE LA ENTIDAD BOGOTÁ</v>
          </cell>
          <cell r="I600" t="str">
            <v>Propios</v>
          </cell>
          <cell r="J600" t="str">
            <v>OTROS RECURSOS DE TESORERIA</v>
          </cell>
          <cell r="K600" t="str">
            <v>CSF</v>
          </cell>
          <cell r="L600">
            <v>1206.8</v>
          </cell>
          <cell r="M600">
            <v>0</v>
          </cell>
          <cell r="N600">
            <v>1206.8</v>
          </cell>
          <cell r="O600">
            <v>0</v>
          </cell>
          <cell r="P600">
            <v>1206.8</v>
          </cell>
          <cell r="Q600" t="str">
            <v>NIT</v>
          </cell>
          <cell r="R600" t="str">
            <v>800197268</v>
          </cell>
          <cell r="S600" t="str">
            <v>U.A.E. DIRECCION DE IMPUESTOS Y ADUANAS NACIONALES</v>
          </cell>
          <cell r="T600" t="str">
            <v>Giro</v>
          </cell>
          <cell r="U600"/>
          <cell r="V600"/>
          <cell r="W600"/>
          <cell r="X600"/>
          <cell r="Y600"/>
          <cell r="Z600">
            <v>70717</v>
          </cell>
          <cell r="AA600">
            <v>70717</v>
          </cell>
          <cell r="AB600">
            <v>82117</v>
          </cell>
          <cell r="AC600" t="str">
            <v>175617</v>
          </cell>
          <cell r="AD600" t="str">
            <v>190817</v>
          </cell>
          <cell r="AE600" t="str">
            <v>348691817</v>
          </cell>
          <cell r="AF600"/>
          <cell r="AG600" t="str">
            <v>2017-11-21 00:00:00</v>
          </cell>
          <cell r="AH600" t="str">
            <v>RESOLUCION</v>
          </cell>
          <cell r="AI600" t="str">
            <v>726-2017</v>
          </cell>
          <cell r="AJ600" t="str">
            <v>Pago cuatro por mil correspondiente al pago a favor de la Gobernación de Cundinamarca, según resolución 726-2017</v>
          </cell>
        </row>
        <row r="601">
          <cell r="A601">
            <v>82217</v>
          </cell>
          <cell r="B601" t="str">
            <v>2017-11-22 00:00:00</v>
          </cell>
          <cell r="C601" t="str">
            <v>2017-11-22 15:44:10</v>
          </cell>
          <cell r="D601" t="str">
            <v>Con Obligacion</v>
          </cell>
          <cell r="E601" t="str">
            <v>000</v>
          </cell>
          <cell r="F601" t="str">
            <v>INSOR GESTION GENERAL</v>
          </cell>
          <cell r="G601" t="str">
            <v>C-2203-0700-2</v>
          </cell>
          <cell r="H601" t="str">
            <v>ESTUDIOS, HERRAMIENTAS Y ORIENTACIONES PARA MEJORAR LA CALIDAD DE VIDA DE LA POBLACION COLOMBIANA CON LIMITACION AUDITIVA NACIONAL</v>
          </cell>
          <cell r="I601" t="str">
            <v>Propios</v>
          </cell>
          <cell r="J601" t="str">
            <v>INGRESOS CORRIENTES</v>
          </cell>
          <cell r="K601" t="str">
            <v>CSF</v>
          </cell>
          <cell r="L601">
            <v>321360</v>
          </cell>
          <cell r="M601">
            <v>0</v>
          </cell>
          <cell r="N601">
            <v>321360</v>
          </cell>
          <cell r="O601">
            <v>0</v>
          </cell>
          <cell r="P601">
            <v>321360</v>
          </cell>
          <cell r="Q601" t="str">
            <v>Cédula de Ciudadanía</v>
          </cell>
          <cell r="R601" t="str">
            <v>1113631992</v>
          </cell>
          <cell r="S601" t="str">
            <v>GONZALEZ OSORIO JONNATHAN</v>
          </cell>
          <cell r="T601" t="str">
            <v>Abono en cuenta</v>
          </cell>
          <cell r="U601" t="str">
            <v>Ahorro</v>
          </cell>
          <cell r="V601" t="str">
            <v>014241731</v>
          </cell>
          <cell r="W601" t="str">
            <v>Activa</v>
          </cell>
          <cell r="X601" t="str">
            <v>860002964</v>
          </cell>
          <cell r="Y601" t="str">
            <v>BANCO DE BOGOTA S. A.</v>
          </cell>
          <cell r="Z601">
            <v>70517</v>
          </cell>
          <cell r="AA601">
            <v>70517</v>
          </cell>
          <cell r="AB601">
            <v>82217</v>
          </cell>
          <cell r="AC601" t="str">
            <v>176617</v>
          </cell>
          <cell r="AD601" t="str">
            <v>191817</v>
          </cell>
          <cell r="AE601" t="str">
            <v>351052617</v>
          </cell>
          <cell r="AF601"/>
          <cell r="AG601" t="str">
            <v>2017-11-22 00:00:00</v>
          </cell>
          <cell r="AH601" t="str">
            <v>RESOLUCION</v>
          </cell>
          <cell r="AI601" t="str">
            <v>742</v>
          </cell>
          <cell r="AJ601" t="str">
            <v>Realizar taller la Memoria En - Señas dirigida a la comunidad sorda, con el propósito de la población sorda en la construcción social de la paz a través de la memoria histórica en la ciudad de Villavicencio</v>
          </cell>
        </row>
        <row r="602">
          <cell r="A602">
            <v>82317</v>
          </cell>
          <cell r="B602" t="str">
            <v>2017-11-22 00:00:00</v>
          </cell>
          <cell r="C602" t="str">
            <v>2017-11-22 15:47:02</v>
          </cell>
          <cell r="D602" t="str">
            <v>Con Obligacion</v>
          </cell>
          <cell r="E602" t="str">
            <v>000</v>
          </cell>
          <cell r="F602" t="str">
            <v>INSOR GESTION GENERAL</v>
          </cell>
          <cell r="G602" t="str">
            <v>C-2203-0700-2</v>
          </cell>
          <cell r="H602" t="str">
            <v>ESTUDIOS, HERRAMIENTAS Y ORIENTACIONES PARA MEJORAR LA CALIDAD DE VIDA DE LA POBLACION COLOMBIANA CON LIMITACION AUDITIVA NACIONAL</v>
          </cell>
          <cell r="I602" t="str">
            <v>Propios</v>
          </cell>
          <cell r="J602" t="str">
            <v>INGRESOS CORRIENTES</v>
          </cell>
          <cell r="K602" t="str">
            <v>CSF</v>
          </cell>
          <cell r="L602">
            <v>321360</v>
          </cell>
          <cell r="M602">
            <v>0</v>
          </cell>
          <cell r="N602">
            <v>321360</v>
          </cell>
          <cell r="O602">
            <v>0</v>
          </cell>
          <cell r="P602">
            <v>321360</v>
          </cell>
          <cell r="Q602" t="str">
            <v>Cédula de Ciudadanía</v>
          </cell>
          <cell r="R602" t="str">
            <v>1113637304</v>
          </cell>
          <cell r="S602" t="str">
            <v>TORRES CASTILLO YAMIT ESTEBAN</v>
          </cell>
          <cell r="T602" t="str">
            <v>Abono en cuenta</v>
          </cell>
          <cell r="U602" t="str">
            <v>Ahorro</v>
          </cell>
          <cell r="V602" t="str">
            <v>057390130</v>
          </cell>
          <cell r="W602" t="str">
            <v>Activa</v>
          </cell>
          <cell r="X602" t="str">
            <v>860002964</v>
          </cell>
          <cell r="Y602" t="str">
            <v>BANCO DE BOGOTA S. A.</v>
          </cell>
          <cell r="Z602">
            <v>70417</v>
          </cell>
          <cell r="AA602">
            <v>70417</v>
          </cell>
          <cell r="AB602">
            <v>82317</v>
          </cell>
          <cell r="AC602" t="str">
            <v>176517</v>
          </cell>
          <cell r="AD602" t="str">
            <v>191717</v>
          </cell>
          <cell r="AE602" t="str">
            <v>351010717</v>
          </cell>
          <cell r="AF602"/>
          <cell r="AG602" t="str">
            <v>2017-11-22 00:00:00</v>
          </cell>
          <cell r="AH602" t="str">
            <v>RESOLUCION</v>
          </cell>
          <cell r="AI602" t="str">
            <v>743</v>
          </cell>
          <cell r="AJ602" t="str">
            <v>Realizar taller la Memoria En - Señas dirigida a la comunidad sorda, con el propósito de la población sorda en la construcción social de la paz a través de la memoria histórica en la ciudad de Villavicencio</v>
          </cell>
        </row>
        <row r="603">
          <cell r="A603">
            <v>82417</v>
          </cell>
          <cell r="B603" t="str">
            <v>2017-11-23 00:00:00</v>
          </cell>
          <cell r="C603" t="str">
            <v>2017-11-23 14:02:37</v>
          </cell>
          <cell r="D603" t="str">
            <v>Generado</v>
          </cell>
          <cell r="E603" t="str">
            <v>000</v>
          </cell>
          <cell r="F603" t="str">
            <v>INSOR GESTION GENERAL</v>
          </cell>
          <cell r="G603" t="str">
            <v>C-2203-0700-1</v>
          </cell>
          <cell r="H603" t="str">
            <v>MEJORAMIENTO DE LA ATENCION EDUCATIVA DE LA POBLACION SORDA A NIVEL NACIONAL</v>
          </cell>
          <cell r="I603" t="str">
            <v>Nación</v>
          </cell>
          <cell r="J603" t="str">
            <v>RECURSOS CORRIENTES</v>
          </cell>
          <cell r="K603" t="str">
            <v>CSF</v>
          </cell>
          <cell r="L603">
            <v>4000000</v>
          </cell>
          <cell r="M603">
            <v>0</v>
          </cell>
          <cell r="N603">
            <v>4000000</v>
          </cell>
          <cell r="O603">
            <v>4000000</v>
          </cell>
          <cell r="P603">
            <v>0</v>
          </cell>
          <cell r="Q603" t="str">
            <v>Cédula de Ciudadanía</v>
          </cell>
          <cell r="R603" t="str">
            <v>52265749</v>
          </cell>
          <cell r="S603" t="str">
            <v>WALTEROS ASTAIZA DIANA PATRICIA</v>
          </cell>
          <cell r="T603" t="str">
            <v>Abono en cuenta</v>
          </cell>
          <cell r="U603" t="str">
            <v>Ahorro</v>
          </cell>
          <cell r="V603" t="str">
            <v>0042408476</v>
          </cell>
          <cell r="W603" t="str">
            <v>Activa</v>
          </cell>
          <cell r="X603" t="str">
            <v>860003020</v>
          </cell>
          <cell r="Y603" t="str">
            <v>BANCO BILBAO VIZCAYA ARGENTARIA COLOMBIA S.A. BBVA</v>
          </cell>
          <cell r="Z603">
            <v>56417</v>
          </cell>
          <cell r="AA603">
            <v>56417</v>
          </cell>
          <cell r="AB603">
            <v>82417</v>
          </cell>
          <cell r="AC603"/>
          <cell r="AD603"/>
          <cell r="AE603"/>
          <cell r="AF603"/>
          <cell r="AG603" t="str">
            <v>2017-11-23 00:00:00</v>
          </cell>
          <cell r="AH603" t="str">
            <v>CONTRATO DE PRESTACION DE SERVICIOS - PROFESIONALES</v>
          </cell>
          <cell r="AI603" t="str">
            <v>173-2017</v>
          </cell>
          <cell r="AJ603" t="str">
            <v>Prestar servicios profesionales para apoyar los procesos estadísticos requeridos para la validación, confiabilidad y estandarización de la evaluación nacional de interpretes.</v>
          </cell>
        </row>
        <row r="604">
          <cell r="A604">
            <v>82617</v>
          </cell>
          <cell r="B604" t="str">
            <v>2017-11-24 00:00:00</v>
          </cell>
          <cell r="C604" t="str">
            <v>2017-11-24 07:42:05</v>
          </cell>
          <cell r="D604" t="str">
            <v>Con Obligacion</v>
          </cell>
          <cell r="E604" t="str">
            <v>000</v>
          </cell>
          <cell r="F604" t="str">
            <v>INSOR GESTION GENERAL</v>
          </cell>
          <cell r="G604" t="str">
            <v>C-2203-0700-1</v>
          </cell>
          <cell r="H604" t="str">
            <v>MEJORAMIENTO DE LA ATENCION EDUCATIVA DE LA POBLACION SORDA A NIVEL NACIONAL</v>
          </cell>
          <cell r="I604" t="str">
            <v>Propios</v>
          </cell>
          <cell r="J604" t="str">
            <v>OTROS RECURSOS DE TESORERIA</v>
          </cell>
          <cell r="K604" t="str">
            <v>CSF</v>
          </cell>
          <cell r="L604">
            <v>479904</v>
          </cell>
          <cell r="M604">
            <v>0</v>
          </cell>
          <cell r="N604">
            <v>479904</v>
          </cell>
          <cell r="O604">
            <v>0</v>
          </cell>
          <cell r="P604">
            <v>479904</v>
          </cell>
          <cell r="Q604" t="str">
            <v>Cédula de Ciudadanía</v>
          </cell>
          <cell r="R604" t="str">
            <v>79780431</v>
          </cell>
          <cell r="S604" t="str">
            <v>CARRERA GARCIA LUIS ALBERTO</v>
          </cell>
          <cell r="T604" t="str">
            <v>Abono en cuenta</v>
          </cell>
          <cell r="U604" t="str">
            <v>Ahorro</v>
          </cell>
          <cell r="V604" t="str">
            <v>230170103741</v>
          </cell>
          <cell r="W604" t="str">
            <v>Activa</v>
          </cell>
          <cell r="X604" t="str">
            <v>860007738</v>
          </cell>
          <cell r="Y604" t="str">
            <v>BANCO POPULAR S. A.</v>
          </cell>
          <cell r="Z604">
            <v>71717</v>
          </cell>
          <cell r="AA604">
            <v>71717</v>
          </cell>
          <cell r="AB604">
            <v>82617</v>
          </cell>
          <cell r="AC604" t="str">
            <v>184317</v>
          </cell>
          <cell r="AD604" t="str">
            <v>201117</v>
          </cell>
          <cell r="AE604" t="str">
            <v>357078017</v>
          </cell>
          <cell r="AF604"/>
          <cell r="AG604" t="str">
            <v>2017-11-24 00:00:00</v>
          </cell>
          <cell r="AH604" t="str">
            <v>RESOLUCION</v>
          </cell>
          <cell r="AI604" t="str">
            <v>751-2017</v>
          </cell>
          <cell r="AJ604" t="str">
            <v>Comisión a Timana Huila del 03 al 06 de diciembre 2017</v>
          </cell>
        </row>
        <row r="605">
          <cell r="A605">
            <v>82717</v>
          </cell>
          <cell r="B605" t="str">
            <v>2017-11-24 00:00:00</v>
          </cell>
          <cell r="C605" t="str">
            <v>2017-11-24 07:44:41</v>
          </cell>
          <cell r="D605" t="str">
            <v>Con Obligacion</v>
          </cell>
          <cell r="E605" t="str">
            <v>000</v>
          </cell>
          <cell r="F605" t="str">
            <v>INSOR GESTION GENERAL</v>
          </cell>
          <cell r="G605" t="str">
            <v>C-2203-0700-1</v>
          </cell>
          <cell r="H605" t="str">
            <v>MEJORAMIENTO DE LA ATENCION EDUCATIVA DE LA POBLACION SORDA A NIVEL NACIONAL</v>
          </cell>
          <cell r="I605" t="str">
            <v>Propios</v>
          </cell>
          <cell r="J605" t="str">
            <v>OTROS RECURSOS DE TESORERIA</v>
          </cell>
          <cell r="K605" t="str">
            <v>CSF</v>
          </cell>
          <cell r="L605">
            <v>312603</v>
          </cell>
          <cell r="M605">
            <v>0</v>
          </cell>
          <cell r="N605">
            <v>312603</v>
          </cell>
          <cell r="O605">
            <v>0</v>
          </cell>
          <cell r="P605">
            <v>312603</v>
          </cell>
          <cell r="Q605" t="str">
            <v>Cédula de Ciudadanía</v>
          </cell>
          <cell r="R605" t="str">
            <v>79461220</v>
          </cell>
          <cell r="S605" t="str">
            <v>CASTILLO VARELA ANDRES MAURICIO</v>
          </cell>
          <cell r="T605" t="str">
            <v>Abono en cuenta</v>
          </cell>
          <cell r="U605" t="str">
            <v>Corriente</v>
          </cell>
          <cell r="V605" t="str">
            <v>946400017</v>
          </cell>
          <cell r="W605" t="str">
            <v>Activa</v>
          </cell>
          <cell r="X605" t="str">
            <v>860051135</v>
          </cell>
          <cell r="Y605" t="str">
            <v>CITIBANK COLOMBIA</v>
          </cell>
          <cell r="Z605">
            <v>71117</v>
          </cell>
          <cell r="AA605">
            <v>71117</v>
          </cell>
          <cell r="AB605">
            <v>82717</v>
          </cell>
          <cell r="AC605" t="str">
            <v>184017, 200117</v>
          </cell>
          <cell r="AD605" t="str">
            <v>200817, 216417</v>
          </cell>
          <cell r="AE605" t="str">
            <v>357056217, 386471017</v>
          </cell>
          <cell r="AF605"/>
          <cell r="AG605" t="str">
            <v>2017-11-24 00:00:00</v>
          </cell>
          <cell r="AH605" t="str">
            <v>RESOLUCION</v>
          </cell>
          <cell r="AI605" t="str">
            <v>750-2017</v>
          </cell>
          <cell r="AJ605" t="str">
            <v>Comisión a Manizales del 03 al 04 de diciembre 2017</v>
          </cell>
        </row>
        <row r="606">
          <cell r="A606">
            <v>82717</v>
          </cell>
          <cell r="B606" t="str">
            <v>2017-11-24 00:00:00</v>
          </cell>
          <cell r="C606" t="str">
            <v>2017-11-24 07:44:41</v>
          </cell>
          <cell r="D606" t="str">
            <v>Con Obligacion</v>
          </cell>
          <cell r="E606" t="str">
            <v>000</v>
          </cell>
          <cell r="F606" t="str">
            <v>INSOR GESTION GENERAL</v>
          </cell>
          <cell r="G606" t="str">
            <v>C-2203-0700-1</v>
          </cell>
          <cell r="H606" t="str">
            <v>MEJORAMIENTO DE LA ATENCION EDUCATIVA DE LA POBLACION SORDA A NIVEL NACIONAL</v>
          </cell>
          <cell r="I606" t="str">
            <v>Propios</v>
          </cell>
          <cell r="J606" t="str">
            <v>INGRESOS CORRIENTES</v>
          </cell>
          <cell r="K606" t="str">
            <v>CSF</v>
          </cell>
          <cell r="L606">
            <v>208402</v>
          </cell>
          <cell r="M606">
            <v>0</v>
          </cell>
          <cell r="N606">
            <v>208402</v>
          </cell>
          <cell r="O606">
            <v>0</v>
          </cell>
          <cell r="P606">
            <v>208402</v>
          </cell>
          <cell r="Q606" t="str">
            <v>Cédula de Ciudadanía</v>
          </cell>
          <cell r="R606" t="str">
            <v>79461220</v>
          </cell>
          <cell r="S606" t="str">
            <v>CASTILLO VARELA ANDRES MAURICIO</v>
          </cell>
          <cell r="T606" t="str">
            <v>Abono en cuenta</v>
          </cell>
          <cell r="U606" t="str">
            <v>Corriente</v>
          </cell>
          <cell r="V606" t="str">
            <v>946400017</v>
          </cell>
          <cell r="W606" t="str">
            <v>Activa</v>
          </cell>
          <cell r="X606" t="str">
            <v>860051135</v>
          </cell>
          <cell r="Y606" t="str">
            <v>CITIBANK COLOMBIA</v>
          </cell>
          <cell r="Z606">
            <v>71117</v>
          </cell>
          <cell r="AA606">
            <v>71117</v>
          </cell>
          <cell r="AB606">
            <v>82717</v>
          </cell>
          <cell r="AC606" t="str">
            <v>184017, 200117</v>
          </cell>
          <cell r="AD606" t="str">
            <v>200817, 216417</v>
          </cell>
          <cell r="AE606" t="str">
            <v>357056217, 386471017</v>
          </cell>
          <cell r="AF606"/>
          <cell r="AG606" t="str">
            <v>2017-11-24 00:00:00</v>
          </cell>
          <cell r="AH606" t="str">
            <v>RESOLUCION</v>
          </cell>
          <cell r="AI606" t="str">
            <v>750-2017</v>
          </cell>
          <cell r="AJ606" t="str">
            <v>Comisión a Manizales del 03 al 04 de diciembre 2017</v>
          </cell>
        </row>
        <row r="607">
          <cell r="A607">
            <v>82817</v>
          </cell>
          <cell r="B607" t="str">
            <v>2017-11-24 00:00:00</v>
          </cell>
          <cell r="C607" t="str">
            <v>2017-11-24 07:47:03</v>
          </cell>
          <cell r="D607" t="str">
            <v>Con Obligacion</v>
          </cell>
          <cell r="E607" t="str">
            <v>000</v>
          </cell>
          <cell r="F607" t="str">
            <v>INSOR GESTION GENERAL</v>
          </cell>
          <cell r="G607" t="str">
            <v>C-2203-0700-1</v>
          </cell>
          <cell r="H607" t="str">
            <v>MEJORAMIENTO DE LA ATENCION EDUCATIVA DE LA POBLACION SORDA A NIVEL NACIONAL</v>
          </cell>
          <cell r="I607" t="str">
            <v>Propios</v>
          </cell>
          <cell r="J607" t="str">
            <v>OTROS RECURSOS DE TESORERIA</v>
          </cell>
          <cell r="K607" t="str">
            <v>CSF</v>
          </cell>
          <cell r="L607">
            <v>453713</v>
          </cell>
          <cell r="M607">
            <v>0</v>
          </cell>
          <cell r="N607">
            <v>453713</v>
          </cell>
          <cell r="O607">
            <v>0</v>
          </cell>
          <cell r="P607">
            <v>453713</v>
          </cell>
          <cell r="Q607" t="str">
            <v>Cédula de Ciudadanía</v>
          </cell>
          <cell r="R607" t="str">
            <v>36290341</v>
          </cell>
          <cell r="S607" t="str">
            <v>TORRES LUNA LILIANA PATRICIA</v>
          </cell>
          <cell r="T607" t="str">
            <v>Abono en cuenta</v>
          </cell>
          <cell r="U607" t="str">
            <v>Ahorro</v>
          </cell>
          <cell r="V607" t="str">
            <v>62736701036</v>
          </cell>
          <cell r="W607" t="str">
            <v>Activa</v>
          </cell>
          <cell r="X607" t="str">
            <v>890903938</v>
          </cell>
          <cell r="Y607" t="str">
            <v>BANCOLOMBIA S.A.</v>
          </cell>
          <cell r="Z607">
            <v>71217</v>
          </cell>
          <cell r="AA607">
            <v>71217</v>
          </cell>
          <cell r="AB607">
            <v>82817</v>
          </cell>
          <cell r="AC607" t="str">
            <v>184117</v>
          </cell>
          <cell r="AD607" t="str">
            <v>200917</v>
          </cell>
          <cell r="AE607" t="str">
            <v>357047017</v>
          </cell>
          <cell r="AF607"/>
          <cell r="AG607" t="str">
            <v>2017-11-24 00:00:00</v>
          </cell>
          <cell r="AH607" t="str">
            <v>RESOLUCION</v>
          </cell>
          <cell r="AI607" t="str">
            <v>749-2017</v>
          </cell>
          <cell r="AJ607" t="str">
            <v>Comisión a Manizales del 03 al 05 de diciembre 2017</v>
          </cell>
        </row>
        <row r="608">
          <cell r="A608">
            <v>82917</v>
          </cell>
          <cell r="B608" t="str">
            <v>2017-11-24 00:00:00</v>
          </cell>
          <cell r="C608" t="str">
            <v>2017-11-24 07:50:01</v>
          </cell>
          <cell r="D608" t="str">
            <v>Con Obligacion</v>
          </cell>
          <cell r="E608" t="str">
            <v>000</v>
          </cell>
          <cell r="F608" t="str">
            <v>INSOR GESTION GENERAL</v>
          </cell>
          <cell r="G608" t="str">
            <v>C-2203-0700-1</v>
          </cell>
          <cell r="H608" t="str">
            <v>MEJORAMIENTO DE LA ATENCION EDUCATIVA DE LA POBLACION SORDA A NIVEL NACIONAL</v>
          </cell>
          <cell r="I608" t="str">
            <v>Propios</v>
          </cell>
          <cell r="J608" t="str">
            <v>OTROS RECURSOS DE TESORERIA</v>
          </cell>
          <cell r="K608" t="str">
            <v>CSF</v>
          </cell>
          <cell r="L608">
            <v>453713</v>
          </cell>
          <cell r="M608">
            <v>0</v>
          </cell>
          <cell r="N608">
            <v>453713</v>
          </cell>
          <cell r="O608">
            <v>0</v>
          </cell>
          <cell r="P608">
            <v>453713</v>
          </cell>
          <cell r="Q608" t="str">
            <v>Cédula de Extranjería</v>
          </cell>
          <cell r="R608" t="str">
            <v>588365</v>
          </cell>
          <cell r="S608" t="str">
            <v>Armeloni Carolina Andrea</v>
          </cell>
          <cell r="T608" t="str">
            <v>Abono en cuenta</v>
          </cell>
          <cell r="U608" t="str">
            <v>Ahorro</v>
          </cell>
          <cell r="V608" t="str">
            <v>69861293696</v>
          </cell>
          <cell r="W608" t="str">
            <v>Activa</v>
          </cell>
          <cell r="X608" t="str">
            <v>890903938</v>
          </cell>
          <cell r="Y608" t="str">
            <v>BANCOLOMBIA S.A.</v>
          </cell>
          <cell r="Z608">
            <v>71317</v>
          </cell>
          <cell r="AA608">
            <v>71317</v>
          </cell>
          <cell r="AB608">
            <v>82917</v>
          </cell>
          <cell r="AC608" t="str">
            <v>183817</v>
          </cell>
          <cell r="AD608" t="str">
            <v>200617</v>
          </cell>
          <cell r="AE608" t="str">
            <v>357029717</v>
          </cell>
          <cell r="AF608"/>
          <cell r="AG608" t="str">
            <v>2017-11-24 00:00:00</v>
          </cell>
          <cell r="AH608" t="str">
            <v>RESOLUCION</v>
          </cell>
          <cell r="AI608" t="str">
            <v>748-2017</v>
          </cell>
          <cell r="AJ608" t="str">
            <v>Comisión a Manizales del 03 al 05 de diciembre 2017</v>
          </cell>
        </row>
        <row r="609">
          <cell r="A609">
            <v>83017</v>
          </cell>
          <cell r="B609" t="str">
            <v>2017-11-24 00:00:00</v>
          </cell>
          <cell r="C609" t="str">
            <v>2017-11-24 07:55:53</v>
          </cell>
          <cell r="D609" t="str">
            <v>Con Obligacion</v>
          </cell>
          <cell r="E609" t="str">
            <v>000</v>
          </cell>
          <cell r="F609" t="str">
            <v>INSOR GESTION GENERAL</v>
          </cell>
          <cell r="G609" t="str">
            <v>C-2203-0700-1</v>
          </cell>
          <cell r="H609" t="str">
            <v>MEJORAMIENTO DE LA ATENCION EDUCATIVA DE LA POBLACION SORDA A NIVEL NACIONAL</v>
          </cell>
          <cell r="I609" t="str">
            <v>Propios</v>
          </cell>
          <cell r="J609" t="str">
            <v>OTROS RECURSOS DE TESORERIA</v>
          </cell>
          <cell r="K609" t="str">
            <v>CSF</v>
          </cell>
          <cell r="L609">
            <v>665198</v>
          </cell>
          <cell r="M609">
            <v>0</v>
          </cell>
          <cell r="N609">
            <v>665198</v>
          </cell>
          <cell r="O609">
            <v>0</v>
          </cell>
          <cell r="P609">
            <v>665198</v>
          </cell>
          <cell r="Q609" t="str">
            <v>Cédula de Ciudadanía</v>
          </cell>
          <cell r="R609" t="str">
            <v>1031131222</v>
          </cell>
          <cell r="S609" t="str">
            <v>VALENCIA ZAPATA MARIA ANGELICA</v>
          </cell>
          <cell r="T609" t="str">
            <v>Abono en cuenta</v>
          </cell>
          <cell r="U609" t="str">
            <v>Ahorro</v>
          </cell>
          <cell r="V609" t="str">
            <v>15457477390</v>
          </cell>
          <cell r="W609" t="str">
            <v>Activa</v>
          </cell>
          <cell r="X609" t="str">
            <v>890903938</v>
          </cell>
          <cell r="Y609" t="str">
            <v>BANCOLOMBIA S.A.</v>
          </cell>
          <cell r="Z609">
            <v>71617</v>
          </cell>
          <cell r="AA609">
            <v>71617</v>
          </cell>
          <cell r="AB609">
            <v>83017</v>
          </cell>
          <cell r="AC609" t="str">
            <v>183617</v>
          </cell>
          <cell r="AD609" t="str">
            <v>200417</v>
          </cell>
          <cell r="AE609" t="str">
            <v>357012017</v>
          </cell>
          <cell r="AF609"/>
          <cell r="AG609" t="str">
            <v>2017-11-24 00:00:00</v>
          </cell>
          <cell r="AH609" t="str">
            <v>RESOLUCION</v>
          </cell>
          <cell r="AI609" t="str">
            <v>746-2017</v>
          </cell>
          <cell r="AJ609" t="str">
            <v>Comisión a Timana Huila del 03 al 06 de diciembre 2017</v>
          </cell>
        </row>
        <row r="610">
          <cell r="A610">
            <v>83117</v>
          </cell>
          <cell r="B610" t="str">
            <v>2017-11-24 00:00:00</v>
          </cell>
          <cell r="C610" t="str">
            <v>2017-11-24 07:58:43</v>
          </cell>
          <cell r="D610" t="str">
            <v>Con Obligacion</v>
          </cell>
          <cell r="E610" t="str">
            <v>000</v>
          </cell>
          <cell r="F610" t="str">
            <v>INSOR GESTION GENERAL</v>
          </cell>
          <cell r="G610" t="str">
            <v>C-2203-0700-1</v>
          </cell>
          <cell r="H610" t="str">
            <v>MEJORAMIENTO DE LA ATENCION EDUCATIVA DE LA POBLACION SORDA A NIVEL NACIONAL</v>
          </cell>
          <cell r="I610" t="str">
            <v>Propios</v>
          </cell>
          <cell r="J610" t="str">
            <v>OTROS RECURSOS DE TESORERIA</v>
          </cell>
          <cell r="K610" t="str">
            <v>CSF</v>
          </cell>
          <cell r="L610">
            <v>816683</v>
          </cell>
          <cell r="M610">
            <v>0</v>
          </cell>
          <cell r="N610">
            <v>816683</v>
          </cell>
          <cell r="O610">
            <v>0</v>
          </cell>
          <cell r="P610">
            <v>816683</v>
          </cell>
          <cell r="Q610" t="str">
            <v>Cédula de Ciudadanía</v>
          </cell>
          <cell r="R610" t="str">
            <v>79720141</v>
          </cell>
          <cell r="S610" t="str">
            <v>LOPEZ HUGO ARMANDO</v>
          </cell>
          <cell r="T610" t="str">
            <v>Abono en cuenta</v>
          </cell>
          <cell r="U610" t="str">
            <v>Ahorro</v>
          </cell>
          <cell r="V610" t="str">
            <v>20755878747</v>
          </cell>
          <cell r="W610" t="str">
            <v>Activa</v>
          </cell>
          <cell r="X610" t="str">
            <v>890903938</v>
          </cell>
          <cell r="Y610" t="str">
            <v>BANCOLOMBIA S.A.</v>
          </cell>
          <cell r="Z610">
            <v>71017</v>
          </cell>
          <cell r="AA610">
            <v>71017</v>
          </cell>
          <cell r="AB610">
            <v>83117</v>
          </cell>
          <cell r="AC610" t="str">
            <v>176817</v>
          </cell>
          <cell r="AD610" t="str">
            <v>193717</v>
          </cell>
          <cell r="AE610" t="str">
            <v>354982917</v>
          </cell>
          <cell r="AF610"/>
          <cell r="AG610" t="str">
            <v>2017-11-24 00:00:00</v>
          </cell>
          <cell r="AH610" t="str">
            <v>RESOLUCION</v>
          </cell>
          <cell r="AI610" t="str">
            <v>752-2017</v>
          </cell>
          <cell r="AJ610" t="str">
            <v>Comisión a Arauca del 27 noviembre al 01 diciembre 2017</v>
          </cell>
        </row>
        <row r="611">
          <cell r="A611">
            <v>83217</v>
          </cell>
          <cell r="B611" t="str">
            <v>2017-11-24 00:00:00</v>
          </cell>
          <cell r="C611" t="str">
            <v>2017-11-24 08:03:45</v>
          </cell>
          <cell r="D611" t="str">
            <v>Con Obligacion</v>
          </cell>
          <cell r="E611" t="str">
            <v>000</v>
          </cell>
          <cell r="F611" t="str">
            <v>INSOR GESTION GENERAL</v>
          </cell>
          <cell r="G611" t="str">
            <v>C-2203-0700-1</v>
          </cell>
          <cell r="H611" t="str">
            <v>MEJORAMIENTO DE LA ATENCION EDUCATIVA DE LA POBLACION SORDA A NIVEL NACIONAL</v>
          </cell>
          <cell r="I611" t="str">
            <v>Propios</v>
          </cell>
          <cell r="J611" t="str">
            <v>OTROS RECURSOS DE TESORERIA</v>
          </cell>
          <cell r="K611" t="str">
            <v>CSF</v>
          </cell>
          <cell r="L611">
            <v>578448</v>
          </cell>
          <cell r="M611">
            <v>0</v>
          </cell>
          <cell r="N611">
            <v>578448</v>
          </cell>
          <cell r="O611">
            <v>0</v>
          </cell>
          <cell r="P611">
            <v>578448</v>
          </cell>
          <cell r="Q611" t="str">
            <v>Cédula de Ciudadanía</v>
          </cell>
          <cell r="R611" t="str">
            <v>79434952</v>
          </cell>
          <cell r="S611" t="str">
            <v>RASGO RODRÍGUEZ ROLANDO ALBERTO</v>
          </cell>
          <cell r="T611" t="str">
            <v>Abono en cuenta</v>
          </cell>
          <cell r="U611" t="str">
            <v>Ahorro</v>
          </cell>
          <cell r="V611" t="str">
            <v>230170103733</v>
          </cell>
          <cell r="W611" t="str">
            <v>Activa</v>
          </cell>
          <cell r="X611" t="str">
            <v>860007738</v>
          </cell>
          <cell r="Y611" t="str">
            <v>BANCO POPULAR S. A.</v>
          </cell>
          <cell r="Z611">
            <v>70917</v>
          </cell>
          <cell r="AA611">
            <v>70917</v>
          </cell>
          <cell r="AB611">
            <v>83217</v>
          </cell>
          <cell r="AC611" t="str">
            <v>176717</v>
          </cell>
          <cell r="AD611" t="str">
            <v>193617</v>
          </cell>
          <cell r="AE611" t="str">
            <v>354980417</v>
          </cell>
          <cell r="AF611"/>
          <cell r="AG611" t="str">
            <v>2017-11-24 00:00:00</v>
          </cell>
          <cell r="AH611" t="str">
            <v>RESOLUCION</v>
          </cell>
          <cell r="AI611" t="str">
            <v>753-2017</v>
          </cell>
          <cell r="AJ611" t="str">
            <v>Comisión a Arauca del 27 noviembre al 01 diciembre 2017</v>
          </cell>
        </row>
        <row r="612">
          <cell r="A612">
            <v>83417</v>
          </cell>
          <cell r="B612" t="str">
            <v>2017-11-24 00:00:00</v>
          </cell>
          <cell r="C612" t="str">
            <v>2017-11-24 09:24:59</v>
          </cell>
          <cell r="D612" t="str">
            <v>Con Obligacion</v>
          </cell>
          <cell r="E612" t="str">
            <v>000</v>
          </cell>
          <cell r="F612" t="str">
            <v>INSOR GESTION GENERAL</v>
          </cell>
          <cell r="G612" t="str">
            <v>C-2203-0700-1</v>
          </cell>
          <cell r="H612" t="str">
            <v>MEJORAMIENTO DE LA ATENCION EDUCATIVA DE LA POBLACION SORDA A NIVEL NACIONAL</v>
          </cell>
          <cell r="I612" t="str">
            <v>Propios</v>
          </cell>
          <cell r="J612" t="str">
            <v>OTROS RECURSOS DE TESORERIA</v>
          </cell>
          <cell r="K612" t="str">
            <v>CSF</v>
          </cell>
          <cell r="L612">
            <v>453713</v>
          </cell>
          <cell r="M612">
            <v>0</v>
          </cell>
          <cell r="N612">
            <v>453713</v>
          </cell>
          <cell r="O612">
            <v>0</v>
          </cell>
          <cell r="P612">
            <v>453713</v>
          </cell>
          <cell r="Q612" t="str">
            <v>Cédula de Ciudadanía</v>
          </cell>
          <cell r="R612" t="str">
            <v>52734492</v>
          </cell>
          <cell r="S612" t="str">
            <v>CHAMORRO MEDINA DIANA MARIA</v>
          </cell>
          <cell r="T612" t="str">
            <v>Abono en cuenta</v>
          </cell>
          <cell r="U612" t="str">
            <v>Ahorro</v>
          </cell>
          <cell r="V612" t="str">
            <v>009365065</v>
          </cell>
          <cell r="W612" t="str">
            <v>Activa</v>
          </cell>
          <cell r="X612" t="str">
            <v>860002964</v>
          </cell>
          <cell r="Y612" t="str">
            <v>BANCO DE BOGOTA S. A.</v>
          </cell>
          <cell r="Z612">
            <v>71517</v>
          </cell>
          <cell r="AA612">
            <v>71417</v>
          </cell>
          <cell r="AB612">
            <v>83417</v>
          </cell>
          <cell r="AC612" t="str">
            <v>176917</v>
          </cell>
          <cell r="AD612" t="str">
            <v>201217</v>
          </cell>
          <cell r="AE612" t="str">
            <v>357020717</v>
          </cell>
          <cell r="AF612"/>
          <cell r="AG612" t="str">
            <v>2017-11-24 00:00:00</v>
          </cell>
          <cell r="AH612" t="str">
            <v>RESOLUCION</v>
          </cell>
          <cell r="AI612" t="str">
            <v>747-2017</v>
          </cell>
          <cell r="AJ612" t="str">
            <v>Comisión a Manizales del 03 al 05 de diciembre 2017</v>
          </cell>
        </row>
        <row r="613">
          <cell r="A613">
            <v>83717</v>
          </cell>
          <cell r="B613" t="str">
            <v>2017-11-24 00:00:00</v>
          </cell>
          <cell r="C613" t="str">
            <v>2017-11-24 16:15:52</v>
          </cell>
          <cell r="D613" t="str">
            <v>Generado</v>
          </cell>
          <cell r="E613" t="str">
            <v>000</v>
          </cell>
          <cell r="F613" t="str">
            <v>INSOR GESTION GENERAL</v>
          </cell>
          <cell r="G613" t="str">
            <v>C-2299-0700-5</v>
          </cell>
          <cell r="H613" t="str">
            <v>ADQUISICIÓN MEJORAMIENTO DE LA CAPACIDAD INSTITUCIONAL DEL INSOR A TRAVES DE LA COMPRA DE UNA PLANTA FÍSICA ADECUADA A LOS REQUERIMIENTOS DE LA ENTIDAD BOGOTÁ</v>
          </cell>
          <cell r="I613" t="str">
            <v>Propios</v>
          </cell>
          <cell r="J613" t="str">
            <v>OTROS RECURSOS DE TESORERIA</v>
          </cell>
          <cell r="K613" t="str">
            <v>CSF</v>
          </cell>
          <cell r="L613">
            <v>7063840</v>
          </cell>
          <cell r="M613">
            <v>0</v>
          </cell>
          <cell r="N613">
            <v>7063840</v>
          </cell>
          <cell r="O613">
            <v>7063840</v>
          </cell>
          <cell r="P613">
            <v>0</v>
          </cell>
          <cell r="Q613" t="str">
            <v>NIT</v>
          </cell>
          <cell r="R613" t="str">
            <v>830037946</v>
          </cell>
          <cell r="S613" t="str">
            <v>PANAMERICANA LIBRERIA Y PAPELERIA SA</v>
          </cell>
          <cell r="T613" t="str">
            <v>Abono en cuenta</v>
          </cell>
          <cell r="U613" t="str">
            <v>Corriente</v>
          </cell>
          <cell r="V613" t="str">
            <v>210057501</v>
          </cell>
          <cell r="W613" t="str">
            <v>Activa</v>
          </cell>
          <cell r="X613" t="str">
            <v>890300279</v>
          </cell>
          <cell r="Y613" t="str">
            <v>BANCO DE OCCIDENTE</v>
          </cell>
          <cell r="Z613">
            <v>69817</v>
          </cell>
          <cell r="AA613">
            <v>69817</v>
          </cell>
          <cell r="AB613">
            <v>83717</v>
          </cell>
          <cell r="AC613"/>
          <cell r="AD613"/>
          <cell r="AE613"/>
          <cell r="AF613"/>
          <cell r="AG613" t="str">
            <v>2017-11-24 00:00:00</v>
          </cell>
          <cell r="AH613" t="str">
            <v>ORDEN DE COMPRA</v>
          </cell>
          <cell r="AI613" t="str">
            <v>O.C. Colombia Compra 22466</v>
          </cell>
          <cell r="AJ613" t="str">
            <v>Adquisición de elementos de dotación para el bienestar de los funcionarios del INSOR. - Descansa pies graduable, carro para servicio</v>
          </cell>
        </row>
        <row r="614">
          <cell r="A614">
            <v>83817</v>
          </cell>
          <cell r="B614" t="str">
            <v>2017-11-24 00:00:00</v>
          </cell>
          <cell r="C614" t="str">
            <v>2017-11-24 16:18:26</v>
          </cell>
          <cell r="D614" t="str">
            <v>Generado</v>
          </cell>
          <cell r="E614" t="str">
            <v>000</v>
          </cell>
          <cell r="F614" t="str">
            <v>INSOR GESTION GENERAL</v>
          </cell>
          <cell r="G614" t="str">
            <v>C-2299-0700-5</v>
          </cell>
          <cell r="H614" t="str">
            <v>ADQUISICIÓN MEJORAMIENTO DE LA CAPACIDAD INSTITUCIONAL DEL INSOR A TRAVES DE LA COMPRA DE UNA PLANTA FÍSICA ADECUADA A LOS REQUERIMIENTOS DE LA ENTIDAD BOGOTÁ</v>
          </cell>
          <cell r="I614" t="str">
            <v>Nación</v>
          </cell>
          <cell r="J614" t="str">
            <v>RECURSOS CORRIENTES</v>
          </cell>
          <cell r="K614" t="str">
            <v>CSF</v>
          </cell>
          <cell r="L614">
            <v>732683</v>
          </cell>
          <cell r="M614">
            <v>0</v>
          </cell>
          <cell r="N614">
            <v>732683</v>
          </cell>
          <cell r="O614">
            <v>732683</v>
          </cell>
          <cell r="P614">
            <v>0</v>
          </cell>
          <cell r="Q614" t="str">
            <v>NIT</v>
          </cell>
          <cell r="R614" t="str">
            <v>830037946</v>
          </cell>
          <cell r="S614" t="str">
            <v>PANAMERICANA LIBRERIA Y PAPELERIA SA</v>
          </cell>
          <cell r="T614" t="str">
            <v>Abono en cuenta</v>
          </cell>
          <cell r="U614" t="str">
            <v>Corriente</v>
          </cell>
          <cell r="V614" t="str">
            <v>210057501</v>
          </cell>
          <cell r="W614" t="str">
            <v>Activa</v>
          </cell>
          <cell r="X614" t="str">
            <v>890300279</v>
          </cell>
          <cell r="Y614" t="str">
            <v>BANCO DE OCCIDENTE</v>
          </cell>
          <cell r="Z614">
            <v>69717</v>
          </cell>
          <cell r="AA614">
            <v>69717</v>
          </cell>
          <cell r="AB614">
            <v>83817</v>
          </cell>
          <cell r="AC614"/>
          <cell r="AD614"/>
          <cell r="AE614"/>
          <cell r="AF614"/>
          <cell r="AG614" t="str">
            <v>2017-11-24 00:00:00</v>
          </cell>
          <cell r="AH614" t="str">
            <v>ORDEN DE COMPRA</v>
          </cell>
          <cell r="AI614" t="str">
            <v>O.C. Colombia Compra 22468</v>
          </cell>
          <cell r="AJ614" t="str">
            <v>Adquisición de destructora de papel de oficina</v>
          </cell>
        </row>
        <row r="615">
          <cell r="A615">
            <v>83917</v>
          </cell>
          <cell r="B615" t="str">
            <v>2017-11-24 00:00:00</v>
          </cell>
          <cell r="C615" t="str">
            <v>2017-11-24 16:22:08</v>
          </cell>
          <cell r="D615" t="str">
            <v>Generado</v>
          </cell>
          <cell r="E615" t="str">
            <v>000</v>
          </cell>
          <cell r="F615" t="str">
            <v>INSOR GESTION GENERAL</v>
          </cell>
          <cell r="G615" t="str">
            <v>C-2299-0700-5</v>
          </cell>
          <cell r="H615" t="str">
            <v>ADQUISICIÓN MEJORAMIENTO DE LA CAPACIDAD INSTITUCIONAL DEL INSOR A TRAVES DE LA COMPRA DE UNA PLANTA FÍSICA ADECUADA A LOS REQUERIMIENTOS DE LA ENTIDAD BOGOTÁ</v>
          </cell>
          <cell r="I615" t="str">
            <v>Propios</v>
          </cell>
          <cell r="J615" t="str">
            <v>OTROS RECURSOS DE TESORERIA</v>
          </cell>
          <cell r="K615" t="str">
            <v>CSF</v>
          </cell>
          <cell r="L615">
            <v>2900680</v>
          </cell>
          <cell r="M615">
            <v>0</v>
          </cell>
          <cell r="N615">
            <v>2900680</v>
          </cell>
          <cell r="O615">
            <v>2900680</v>
          </cell>
          <cell r="P615">
            <v>0</v>
          </cell>
          <cell r="Q615" t="str">
            <v>NIT</v>
          </cell>
          <cell r="R615" t="str">
            <v>830037946</v>
          </cell>
          <cell r="S615" t="str">
            <v>PANAMERICANA LIBRERIA Y PAPELERIA SA</v>
          </cell>
          <cell r="T615" t="str">
            <v>Abono en cuenta</v>
          </cell>
          <cell r="U615" t="str">
            <v>Corriente</v>
          </cell>
          <cell r="V615" t="str">
            <v>210057501</v>
          </cell>
          <cell r="W615" t="str">
            <v>Activa</v>
          </cell>
          <cell r="X615" t="str">
            <v>890300279</v>
          </cell>
          <cell r="Y615" t="str">
            <v>BANCO DE OCCIDENTE</v>
          </cell>
          <cell r="Z615">
            <v>70817</v>
          </cell>
          <cell r="AA615">
            <v>70817</v>
          </cell>
          <cell r="AB615">
            <v>83917</v>
          </cell>
          <cell r="AC615"/>
          <cell r="AD615"/>
          <cell r="AE615"/>
          <cell r="AF615"/>
          <cell r="AG615" t="str">
            <v>2017-11-24 00:00:00</v>
          </cell>
          <cell r="AH615" t="str">
            <v>ORDEN DE COMPRA</v>
          </cell>
          <cell r="AI615" t="str">
            <v>O.C. Colombia Compra 22469</v>
          </cell>
          <cell r="AJ615" t="str">
            <v>Adquisición de elementos para la brigada de emergencia del INSOR, de conformidad a la orden de compra 22469-2017</v>
          </cell>
        </row>
        <row r="616">
          <cell r="A616">
            <v>84017</v>
          </cell>
          <cell r="B616" t="str">
            <v>2017-11-24 00:00:00</v>
          </cell>
          <cell r="C616" t="str">
            <v>2017-11-24 16:42:55</v>
          </cell>
          <cell r="D616" t="str">
            <v>Generado</v>
          </cell>
          <cell r="E616" t="str">
            <v>000</v>
          </cell>
          <cell r="F616" t="str">
            <v>INSOR GESTION GENERAL</v>
          </cell>
          <cell r="G616" t="str">
            <v>C-2299-0700-5</v>
          </cell>
          <cell r="H616" t="str">
            <v>ADQUISICIÓN MEJORAMIENTO DE LA CAPACIDAD INSTITUCIONAL DEL INSOR A TRAVES DE LA COMPRA DE UNA PLANTA FÍSICA ADECUADA A LOS REQUERIMIENTOS DE LA ENTIDAD BOGOTÁ</v>
          </cell>
          <cell r="I616" t="str">
            <v>Nación</v>
          </cell>
          <cell r="J616" t="str">
            <v>RECURSOS CORRIENTES</v>
          </cell>
          <cell r="K616" t="str">
            <v>CSF</v>
          </cell>
          <cell r="L616">
            <v>11936890</v>
          </cell>
          <cell r="M616">
            <v>0</v>
          </cell>
          <cell r="N616">
            <v>11936890</v>
          </cell>
          <cell r="O616">
            <v>11936890</v>
          </cell>
          <cell r="P616">
            <v>0</v>
          </cell>
          <cell r="Q616" t="str">
            <v>NIT</v>
          </cell>
          <cell r="R616" t="str">
            <v>830037946</v>
          </cell>
          <cell r="S616" t="str">
            <v>PANAMERICANA LIBRERIA Y PAPELERIA SA</v>
          </cell>
          <cell r="T616" t="str">
            <v>Abono en cuenta</v>
          </cell>
          <cell r="U616" t="str">
            <v>Corriente</v>
          </cell>
          <cell r="V616" t="str">
            <v>210057501</v>
          </cell>
          <cell r="W616" t="str">
            <v>Activa</v>
          </cell>
          <cell r="X616" t="str">
            <v>890300279</v>
          </cell>
          <cell r="Y616" t="str">
            <v>BANCO DE OCCIDENTE</v>
          </cell>
          <cell r="Z616">
            <v>69917</v>
          </cell>
          <cell r="AA616">
            <v>69917</v>
          </cell>
          <cell r="AB616">
            <v>84017</v>
          </cell>
          <cell r="AC616"/>
          <cell r="AD616"/>
          <cell r="AE616"/>
          <cell r="AF616"/>
          <cell r="AG616" t="str">
            <v>2017-11-24 00:00:00</v>
          </cell>
          <cell r="AH616" t="str">
            <v>ORDEN DE COMPRA</v>
          </cell>
          <cell r="AI616" t="str">
            <v>22478</v>
          </cell>
          <cell r="AJ616" t="str">
            <v>Adquisición de muebles para archivos inactivos y de gestión para dotar la sede propia del INSOR</v>
          </cell>
        </row>
        <row r="617">
          <cell r="A617">
            <v>84117</v>
          </cell>
          <cell r="B617" t="str">
            <v>2017-11-24 00:00:00</v>
          </cell>
          <cell r="C617" t="str">
            <v>2017-11-24 16:47:20</v>
          </cell>
          <cell r="D617" t="str">
            <v>Generado</v>
          </cell>
          <cell r="E617" t="str">
            <v>000</v>
          </cell>
          <cell r="F617" t="str">
            <v>INSOR GESTION GENERAL</v>
          </cell>
          <cell r="G617" t="str">
            <v>C-2299-0700-5</v>
          </cell>
          <cell r="H617" t="str">
            <v>ADQUISICIÓN MEJORAMIENTO DE LA CAPACIDAD INSTITUCIONAL DEL INSOR A TRAVES DE LA COMPRA DE UNA PLANTA FÍSICA ADECUADA A LOS REQUERIMIENTOS DE LA ENTIDAD BOGOTÁ</v>
          </cell>
          <cell r="I617" t="str">
            <v>Nación</v>
          </cell>
          <cell r="J617" t="str">
            <v>RECURSOS CORRIENTES</v>
          </cell>
          <cell r="K617" t="str">
            <v>CSF</v>
          </cell>
          <cell r="L617">
            <v>5490898</v>
          </cell>
          <cell r="M617">
            <v>0</v>
          </cell>
          <cell r="N617">
            <v>5490898</v>
          </cell>
          <cell r="O617">
            <v>5490898</v>
          </cell>
          <cell r="P617">
            <v>0</v>
          </cell>
          <cell r="Q617" t="str">
            <v>NIT</v>
          </cell>
          <cell r="R617" t="str">
            <v>900059238</v>
          </cell>
          <cell r="S617" t="str">
            <v>MAKRO SUPERMAYORISTA S.A.S</v>
          </cell>
          <cell r="T617" t="str">
            <v>Abono en cuenta</v>
          </cell>
          <cell r="U617" t="str">
            <v>Corriente</v>
          </cell>
          <cell r="V617" t="str">
            <v>482869998112</v>
          </cell>
          <cell r="W617" t="str">
            <v>Activa</v>
          </cell>
          <cell r="X617" t="str">
            <v>860034313</v>
          </cell>
          <cell r="Y617" t="str">
            <v>BANCO DAVIVIENDA S.A.</v>
          </cell>
          <cell r="Z617">
            <v>69917</v>
          </cell>
          <cell r="AA617">
            <v>69917</v>
          </cell>
          <cell r="AB617">
            <v>84117</v>
          </cell>
          <cell r="AC617"/>
          <cell r="AD617"/>
          <cell r="AE617"/>
          <cell r="AF617"/>
          <cell r="AG617" t="str">
            <v>2017-11-24 00:00:00</v>
          </cell>
          <cell r="AH617" t="str">
            <v>ORDEN DE COMPRA</v>
          </cell>
          <cell r="AI617" t="str">
            <v>22477</v>
          </cell>
          <cell r="AJ617" t="str">
            <v>Adquisición de muebles para archivos inactivos y de gestión para dotar la sede propia del INSOR</v>
          </cell>
        </row>
        <row r="618">
          <cell r="A618">
            <v>84117</v>
          </cell>
          <cell r="B618" t="str">
            <v>2017-11-24 00:00:00</v>
          </cell>
          <cell r="C618" t="str">
            <v>2017-11-24 16:47:20</v>
          </cell>
          <cell r="D618" t="str">
            <v>Generado</v>
          </cell>
          <cell r="E618" t="str">
            <v>000</v>
          </cell>
          <cell r="F618" t="str">
            <v>INSOR GESTION GENERAL</v>
          </cell>
          <cell r="G618" t="str">
            <v>C-2299-0700-5</v>
          </cell>
          <cell r="H618" t="str">
            <v>ADQUISICIÓN MEJORAMIENTO DE LA CAPACIDAD INSTITUCIONAL DEL INSOR A TRAVES DE LA COMPRA DE UNA PLANTA FÍSICA ADECUADA A LOS REQUERIMIENTOS DE LA ENTIDAD BOGOTÁ</v>
          </cell>
          <cell r="I618" t="str">
            <v>Propios</v>
          </cell>
          <cell r="J618" t="str">
            <v>OTROS RECURSOS DE TESORERIA</v>
          </cell>
          <cell r="K618" t="str">
            <v>CSF</v>
          </cell>
          <cell r="L618">
            <v>556338</v>
          </cell>
          <cell r="M618">
            <v>0</v>
          </cell>
          <cell r="N618">
            <v>556338</v>
          </cell>
          <cell r="O618">
            <v>556338</v>
          </cell>
          <cell r="P618">
            <v>0</v>
          </cell>
          <cell r="Q618" t="str">
            <v>NIT</v>
          </cell>
          <cell r="R618" t="str">
            <v>900059238</v>
          </cell>
          <cell r="S618" t="str">
            <v>MAKRO SUPERMAYORISTA S.A.S</v>
          </cell>
          <cell r="T618" t="str">
            <v>Abono en cuenta</v>
          </cell>
          <cell r="U618" t="str">
            <v>Corriente</v>
          </cell>
          <cell r="V618" t="str">
            <v>482869998112</v>
          </cell>
          <cell r="W618" t="str">
            <v>Activa</v>
          </cell>
          <cell r="X618" t="str">
            <v>860034313</v>
          </cell>
          <cell r="Y618" t="str">
            <v>BANCO DAVIVIENDA S.A.</v>
          </cell>
          <cell r="Z618">
            <v>69917</v>
          </cell>
          <cell r="AA618">
            <v>69917</v>
          </cell>
          <cell r="AB618">
            <v>84117</v>
          </cell>
          <cell r="AC618"/>
          <cell r="AD618"/>
          <cell r="AE618"/>
          <cell r="AF618"/>
          <cell r="AG618" t="str">
            <v>2017-11-24 00:00:00</v>
          </cell>
          <cell r="AH618" t="str">
            <v>ORDEN DE COMPRA</v>
          </cell>
          <cell r="AI618" t="str">
            <v>22477</v>
          </cell>
          <cell r="AJ618" t="str">
            <v>Adquisición de muebles para archivos inactivos y de gestión para dotar la sede propia del INSOR</v>
          </cell>
        </row>
        <row r="619">
          <cell r="A619">
            <v>84217</v>
          </cell>
          <cell r="B619" t="str">
            <v>2017-11-24 00:00:00</v>
          </cell>
          <cell r="C619" t="str">
            <v>2017-11-24 16:52:14</v>
          </cell>
          <cell r="D619" t="str">
            <v>Con Obligacion</v>
          </cell>
          <cell r="E619" t="str">
            <v>000</v>
          </cell>
          <cell r="F619" t="str">
            <v>INSOR GESTION GENERAL</v>
          </cell>
          <cell r="G619" t="str">
            <v>C-2203-0700-2</v>
          </cell>
          <cell r="H619" t="str">
            <v>ESTUDIOS, HERRAMIENTAS Y ORIENTACIONES PARA MEJORAR LA CALIDAD DE VIDA DE LA POBLACION COLOMBIANA CON LIMITACION AUDITIVA NACIONAL</v>
          </cell>
          <cell r="I619" t="str">
            <v>Propios</v>
          </cell>
          <cell r="J619" t="str">
            <v>INGRESOS CORRIENTES</v>
          </cell>
          <cell r="K619" t="str">
            <v>CSF</v>
          </cell>
          <cell r="L619">
            <v>412835</v>
          </cell>
          <cell r="M619">
            <v>0</v>
          </cell>
          <cell r="N619">
            <v>412835</v>
          </cell>
          <cell r="O619">
            <v>0</v>
          </cell>
          <cell r="P619">
            <v>412835</v>
          </cell>
          <cell r="Q619" t="str">
            <v>Cédula de Ciudadanía</v>
          </cell>
          <cell r="R619" t="str">
            <v>10276420</v>
          </cell>
          <cell r="S619" t="str">
            <v>DUQUE GALLEGO JOSE FERNANDO</v>
          </cell>
          <cell r="T619" t="str">
            <v>Abono en cuenta</v>
          </cell>
          <cell r="U619" t="str">
            <v>Ahorro</v>
          </cell>
          <cell r="V619" t="str">
            <v>07348144213</v>
          </cell>
          <cell r="W619" t="str">
            <v>Activa</v>
          </cell>
          <cell r="X619" t="str">
            <v>890903938</v>
          </cell>
          <cell r="Y619" t="str">
            <v>BANCOLOMBIA S.A.</v>
          </cell>
          <cell r="Z619">
            <v>71817</v>
          </cell>
          <cell r="AA619">
            <v>71817</v>
          </cell>
          <cell r="AB619">
            <v>84217</v>
          </cell>
          <cell r="AC619" t="str">
            <v>182817</v>
          </cell>
          <cell r="AD619" t="str">
            <v>199617</v>
          </cell>
          <cell r="AE619" t="str">
            <v>357067617</v>
          </cell>
          <cell r="AF619"/>
          <cell r="AG619" t="str">
            <v>2017-11-24 00:00:00</v>
          </cell>
          <cell r="AH619" t="str">
            <v>RESOLUCION</v>
          </cell>
          <cell r="AI619" t="str">
            <v>756</v>
          </cell>
          <cell r="AJ619" t="str">
            <v>Comisión a Cali con el objeto de acompañar a FENASCOL en le desarrollo del Taller de Fortalecimiento a las Asociaciones de Sordos bajo en Convenio No.002 de 2017 entre INSOR Y FENSACOL</v>
          </cell>
        </row>
        <row r="620">
          <cell r="A620">
            <v>84317</v>
          </cell>
          <cell r="B620" t="str">
            <v>2017-11-24 00:00:00</v>
          </cell>
          <cell r="C620" t="str">
            <v>2017-11-24 17:20:59</v>
          </cell>
          <cell r="D620" t="str">
            <v>Generado</v>
          </cell>
          <cell r="E620" t="str">
            <v>000</v>
          </cell>
          <cell r="F620" t="str">
            <v>INSOR GESTION GENERAL</v>
          </cell>
          <cell r="G620" t="str">
            <v>C-2299-0700-5</v>
          </cell>
          <cell r="H620" t="str">
            <v>ADQUISICIÓN MEJORAMIENTO DE LA CAPACIDAD INSTITUCIONAL DEL INSOR A TRAVES DE LA COMPRA DE UNA PLANTA FÍSICA ADECUADA A LOS REQUERIMIENTOS DE LA ENTIDAD BOGOTÁ</v>
          </cell>
          <cell r="I620" t="str">
            <v>Propios</v>
          </cell>
          <cell r="J620" t="str">
            <v>OTROS RECURSOS DE TESORERIA</v>
          </cell>
          <cell r="K620" t="str">
            <v>CSF</v>
          </cell>
          <cell r="L620">
            <v>1499990</v>
          </cell>
          <cell r="M620">
            <v>0</v>
          </cell>
          <cell r="N620">
            <v>1499990</v>
          </cell>
          <cell r="O620">
            <v>1499990</v>
          </cell>
          <cell r="P620">
            <v>0</v>
          </cell>
          <cell r="Q620" t="str">
            <v>NIT</v>
          </cell>
          <cell r="R620" t="str">
            <v>900017447</v>
          </cell>
          <cell r="S620" t="str">
            <v>FALABELLA DE COLOMBIA S A</v>
          </cell>
          <cell r="T620" t="str">
            <v>Giro</v>
          </cell>
          <cell r="U620"/>
          <cell r="V620"/>
          <cell r="W620"/>
          <cell r="X620"/>
          <cell r="Y620"/>
          <cell r="Z620">
            <v>69917</v>
          </cell>
          <cell r="AA620">
            <v>69917</v>
          </cell>
          <cell r="AB620">
            <v>84317</v>
          </cell>
          <cell r="AC620"/>
          <cell r="AD620"/>
          <cell r="AE620"/>
          <cell r="AF620"/>
          <cell r="AG620" t="str">
            <v>2017-11-24 00:00:00</v>
          </cell>
          <cell r="AH620" t="str">
            <v>ORDEN DE COMPRA</v>
          </cell>
          <cell r="AI620" t="str">
            <v>O.C. Colomba Compra 22530</v>
          </cell>
          <cell r="AJ620" t="str">
            <v>Adquisición de mueble sofá para la dirección del INSOR - Orden de compra Colombia Compra 22530</v>
          </cell>
        </row>
        <row r="621">
          <cell r="A621">
            <v>84417</v>
          </cell>
          <cell r="B621" t="str">
            <v>2017-11-24 00:00:00</v>
          </cell>
          <cell r="C621" t="str">
            <v>2017-11-24 17:23:19</v>
          </cell>
          <cell r="D621" t="str">
            <v>Generado</v>
          </cell>
          <cell r="E621" t="str">
            <v>000</v>
          </cell>
          <cell r="F621" t="str">
            <v>INSOR GESTION GENERAL</v>
          </cell>
          <cell r="G621" t="str">
            <v>C-2299-0700-5</v>
          </cell>
          <cell r="H621" t="str">
            <v>ADQUISICIÓN MEJORAMIENTO DE LA CAPACIDAD INSTITUCIONAL DEL INSOR A TRAVES DE LA COMPRA DE UNA PLANTA FÍSICA ADECUADA A LOS REQUERIMIENTOS DE LA ENTIDAD BOGOTÁ</v>
          </cell>
          <cell r="I621" t="str">
            <v>Propios</v>
          </cell>
          <cell r="J621" t="str">
            <v>OTROS RECURSOS DE TESORERIA</v>
          </cell>
          <cell r="K621" t="str">
            <v>CSF</v>
          </cell>
          <cell r="L621">
            <v>9800602</v>
          </cell>
          <cell r="M621">
            <v>0</v>
          </cell>
          <cell r="N621">
            <v>9800602</v>
          </cell>
          <cell r="O621">
            <v>9800602</v>
          </cell>
          <cell r="P621">
            <v>0</v>
          </cell>
          <cell r="Q621" t="str">
            <v>NIT</v>
          </cell>
          <cell r="R621" t="str">
            <v>830037946</v>
          </cell>
          <cell r="S621" t="str">
            <v>PANAMERICANA LIBRERIA Y PAPELERIA SA</v>
          </cell>
          <cell r="T621" t="str">
            <v>Abono en cuenta</v>
          </cell>
          <cell r="U621" t="str">
            <v>Corriente</v>
          </cell>
          <cell r="V621" t="str">
            <v>210057501</v>
          </cell>
          <cell r="W621" t="str">
            <v>Activa</v>
          </cell>
          <cell r="X621" t="str">
            <v>890300279</v>
          </cell>
          <cell r="Y621" t="str">
            <v>BANCO DE OCCIDENTE</v>
          </cell>
          <cell r="Z621">
            <v>71917</v>
          </cell>
          <cell r="AA621">
            <v>71917</v>
          </cell>
          <cell r="AB621">
            <v>84417</v>
          </cell>
          <cell r="AC621"/>
          <cell r="AD621"/>
          <cell r="AE621"/>
          <cell r="AF621"/>
          <cell r="AG621" t="str">
            <v>2017-11-24 00:00:00</v>
          </cell>
          <cell r="AH621" t="str">
            <v>ORDEN DE COMPRA</v>
          </cell>
          <cell r="AI621" t="str">
            <v>O.C. Colombia Compra 22529</v>
          </cell>
          <cell r="AJ621" t="str">
            <v>Adquisición de elementos de aseo para la dotación de la sede propia del INSOR.</v>
          </cell>
        </row>
        <row r="622">
          <cell r="A622">
            <v>84617</v>
          </cell>
          <cell r="B622" t="str">
            <v>2017-11-27 00:00:00</v>
          </cell>
          <cell r="C622" t="str">
            <v>2017-11-27 17:02:43</v>
          </cell>
          <cell r="D622" t="str">
            <v>Con Obligacion</v>
          </cell>
          <cell r="E622" t="str">
            <v>000</v>
          </cell>
          <cell r="F622" t="str">
            <v>INSOR GESTION GENERAL</v>
          </cell>
          <cell r="G622" t="str">
            <v>C-2203-0700-1</v>
          </cell>
          <cell r="H622" t="str">
            <v>MEJORAMIENTO DE LA ATENCION EDUCATIVA DE LA POBLACION SORDA A NIVEL NACIONAL</v>
          </cell>
          <cell r="I622" t="str">
            <v>Propios</v>
          </cell>
          <cell r="J622" t="str">
            <v>OTROS RECURSOS DE TESORERIA</v>
          </cell>
          <cell r="K622" t="str">
            <v>CSF</v>
          </cell>
          <cell r="L622">
            <v>503713</v>
          </cell>
          <cell r="M622">
            <v>0</v>
          </cell>
          <cell r="N622">
            <v>503713</v>
          </cell>
          <cell r="O622">
            <v>0</v>
          </cell>
          <cell r="P622">
            <v>503713</v>
          </cell>
          <cell r="Q622" t="str">
            <v>Cédula de Ciudadanía</v>
          </cell>
          <cell r="R622" t="str">
            <v>53084208</v>
          </cell>
          <cell r="S622" t="str">
            <v>PACHÓN CIFUENTES LINA MARCELA</v>
          </cell>
          <cell r="T622" t="str">
            <v>Abono en cuenta</v>
          </cell>
          <cell r="U622" t="str">
            <v>Ahorro</v>
          </cell>
          <cell r="V622" t="str">
            <v>230170106314</v>
          </cell>
          <cell r="W622" t="str">
            <v>Activa</v>
          </cell>
          <cell r="X622" t="str">
            <v>860007738</v>
          </cell>
          <cell r="Y622" t="str">
            <v>BANCO POPULAR S. A.</v>
          </cell>
          <cell r="Z622">
            <v>72117</v>
          </cell>
          <cell r="AA622">
            <v>72117</v>
          </cell>
          <cell r="AB622">
            <v>84617</v>
          </cell>
          <cell r="AC622" t="str">
            <v>188217</v>
          </cell>
          <cell r="AD622" t="str">
            <v>205017</v>
          </cell>
          <cell r="AE622" t="str">
            <v>361401917</v>
          </cell>
          <cell r="AF622"/>
          <cell r="AG622" t="str">
            <v>2017-11-27 00:00:00</v>
          </cell>
          <cell r="AH622" t="str">
            <v>RESOLUCION</v>
          </cell>
          <cell r="AI622" t="str">
            <v>760-2017</v>
          </cell>
          <cell r="AJ622" t="str">
            <v>Comisión a Girardot del 27 al 29 de noviembre 2017</v>
          </cell>
        </row>
        <row r="623">
          <cell r="A623">
            <v>84717</v>
          </cell>
          <cell r="B623" t="str">
            <v>2017-11-27 00:00:00</v>
          </cell>
          <cell r="C623" t="str">
            <v>2017-11-27 17:05:31</v>
          </cell>
          <cell r="D623" t="str">
            <v>Con Obligacion</v>
          </cell>
          <cell r="E623" t="str">
            <v>000</v>
          </cell>
          <cell r="F623" t="str">
            <v>INSOR GESTION GENERAL</v>
          </cell>
          <cell r="G623" t="str">
            <v>C-2203-0700-1</v>
          </cell>
          <cell r="H623" t="str">
            <v>MEJORAMIENTO DE LA ATENCION EDUCATIVA DE LA POBLACION SORDA A NIVEL NACIONAL</v>
          </cell>
          <cell r="I623" t="str">
            <v>Propios</v>
          </cell>
          <cell r="J623" t="str">
            <v>OTROS RECURSOS DE TESORERIA</v>
          </cell>
          <cell r="K623" t="str">
            <v>CSF</v>
          </cell>
          <cell r="L623">
            <v>571005</v>
          </cell>
          <cell r="M623">
            <v>0</v>
          </cell>
          <cell r="N623">
            <v>571005</v>
          </cell>
          <cell r="O623">
            <v>0</v>
          </cell>
          <cell r="P623">
            <v>571005</v>
          </cell>
          <cell r="Q623" t="str">
            <v>Cédula de Ciudadanía</v>
          </cell>
          <cell r="R623" t="str">
            <v>51795570</v>
          </cell>
          <cell r="S623" t="str">
            <v>CARDENAS MARIA ANA</v>
          </cell>
          <cell r="T623" t="str">
            <v>Abono en cuenta</v>
          </cell>
          <cell r="U623" t="str">
            <v>Ahorro</v>
          </cell>
          <cell r="V623" t="str">
            <v>230170005904</v>
          </cell>
          <cell r="W623" t="str">
            <v>Activa</v>
          </cell>
          <cell r="X623" t="str">
            <v>860007738</v>
          </cell>
          <cell r="Y623" t="str">
            <v>BANCO POPULAR S. A.</v>
          </cell>
          <cell r="Z623">
            <v>72217</v>
          </cell>
          <cell r="AA623">
            <v>72217</v>
          </cell>
          <cell r="AB623">
            <v>84717</v>
          </cell>
          <cell r="AC623" t="str">
            <v>186117</v>
          </cell>
          <cell r="AD623" t="str">
            <v>202817</v>
          </cell>
          <cell r="AE623" t="str">
            <v>360300817</v>
          </cell>
          <cell r="AF623"/>
          <cell r="AG623" t="str">
            <v>2017-11-27 00:00:00</v>
          </cell>
          <cell r="AH623" t="str">
            <v>RESOLUCION</v>
          </cell>
          <cell r="AI623" t="str">
            <v>759-2017</v>
          </cell>
          <cell r="AJ623" t="str">
            <v>Comisión a Girardot del 27 al 29 de noviembre 2017</v>
          </cell>
        </row>
        <row r="624">
          <cell r="A624">
            <v>84817</v>
          </cell>
          <cell r="B624" t="str">
            <v>2017-11-28 00:00:00</v>
          </cell>
          <cell r="C624" t="str">
            <v>2017-11-28 15:33:28</v>
          </cell>
          <cell r="D624" t="str">
            <v>Generado</v>
          </cell>
          <cell r="E624" t="str">
            <v>000</v>
          </cell>
          <cell r="F624" t="str">
            <v>INSOR GESTION GENERAL</v>
          </cell>
          <cell r="G624" t="str">
            <v>C-2299-0700-5</v>
          </cell>
          <cell r="H624" t="str">
            <v>ADQUISICIÓN MEJORAMIENTO DE LA CAPACIDAD INSTITUCIONAL DEL INSOR A TRAVES DE LA COMPRA DE UNA PLANTA FÍSICA ADECUADA A LOS REQUERIMIENTOS DE LA ENTIDAD BOGOTÁ</v>
          </cell>
          <cell r="I624" t="str">
            <v>Propios</v>
          </cell>
          <cell r="J624" t="str">
            <v>OTROS RECURSOS DE TESORERIA</v>
          </cell>
          <cell r="K624" t="str">
            <v>CSF</v>
          </cell>
          <cell r="L624">
            <v>3998000</v>
          </cell>
          <cell r="M624">
            <v>0</v>
          </cell>
          <cell r="N624">
            <v>3998000</v>
          </cell>
          <cell r="O624">
            <v>3998000</v>
          </cell>
          <cell r="P624">
            <v>0</v>
          </cell>
          <cell r="Q624" t="str">
            <v>NIT</v>
          </cell>
          <cell r="R624" t="str">
            <v>900466596</v>
          </cell>
          <cell r="S624" t="str">
            <v>ESPECIAL CARGO S.A.S.</v>
          </cell>
          <cell r="T624" t="str">
            <v>Abono en cuenta</v>
          </cell>
          <cell r="U624" t="str">
            <v>Ahorro</v>
          </cell>
          <cell r="V624" t="str">
            <v>720056276</v>
          </cell>
          <cell r="W624" t="str">
            <v>Activa</v>
          </cell>
          <cell r="X624" t="str">
            <v>890903937</v>
          </cell>
          <cell r="Y624" t="str">
            <v>ITAU CORPBANCA COLOMBIA S A</v>
          </cell>
          <cell r="Z624">
            <v>65917</v>
          </cell>
          <cell r="AA624">
            <v>65917</v>
          </cell>
          <cell r="AB624">
            <v>84817</v>
          </cell>
          <cell r="AC624"/>
          <cell r="AD624"/>
          <cell r="AE624"/>
          <cell r="AF624"/>
          <cell r="AG624" t="str">
            <v>2017-11-28 00:00:00</v>
          </cell>
          <cell r="AH624" t="str">
            <v>ACEPTACION DE OFERTAS</v>
          </cell>
          <cell r="AI624" t="str">
            <v>175-2017</v>
          </cell>
          <cell r="AJ624" t="str">
            <v>Prestar el servicio de mudanza consistente en embalaje, cargue, traslado y descargue de bienes muebles, requeridos entre las sedes temporal y propia del INSOR.</v>
          </cell>
        </row>
        <row r="625">
          <cell r="A625">
            <v>84917</v>
          </cell>
          <cell r="B625" t="str">
            <v>2017-11-29 00:00:00</v>
          </cell>
          <cell r="C625" t="str">
            <v>2017-11-29 10:45:15</v>
          </cell>
          <cell r="D625" t="str">
            <v>Generado</v>
          </cell>
          <cell r="E625" t="str">
            <v>000</v>
          </cell>
          <cell r="F625" t="str">
            <v>INSOR GESTION GENERAL</v>
          </cell>
          <cell r="G625" t="str">
            <v>C-2299-0700-5</v>
          </cell>
          <cell r="H625" t="str">
            <v>ADQUISICIÓN MEJORAMIENTO DE LA CAPACIDAD INSTITUCIONAL DEL INSOR A TRAVES DE LA COMPRA DE UNA PLANTA FÍSICA ADECUADA A LOS REQUERIMIENTOS DE LA ENTIDAD BOGOTÁ</v>
          </cell>
          <cell r="I625" t="str">
            <v>Propios</v>
          </cell>
          <cell r="J625" t="str">
            <v>OTROS RECURSOS DE TESORERIA</v>
          </cell>
          <cell r="K625" t="str">
            <v>CSF</v>
          </cell>
          <cell r="L625">
            <v>637364</v>
          </cell>
          <cell r="M625">
            <v>0</v>
          </cell>
          <cell r="N625">
            <v>637364</v>
          </cell>
          <cell r="O625">
            <v>637364</v>
          </cell>
          <cell r="P625">
            <v>0</v>
          </cell>
          <cell r="Q625" t="str">
            <v>NIT</v>
          </cell>
          <cell r="R625" t="str">
            <v>830037946</v>
          </cell>
          <cell r="S625" t="str">
            <v>PANAMERICANA LIBRERIA Y PAPELERIA SA</v>
          </cell>
          <cell r="T625" t="str">
            <v>Abono en cuenta</v>
          </cell>
          <cell r="U625" t="str">
            <v>Corriente</v>
          </cell>
          <cell r="V625" t="str">
            <v>210057501</v>
          </cell>
          <cell r="W625" t="str">
            <v>Activa</v>
          </cell>
          <cell r="X625" t="str">
            <v>890300279</v>
          </cell>
          <cell r="Y625" t="str">
            <v>BANCO DE OCCIDENTE</v>
          </cell>
          <cell r="Z625">
            <v>71917</v>
          </cell>
          <cell r="AA625">
            <v>71917</v>
          </cell>
          <cell r="AB625">
            <v>84917</v>
          </cell>
          <cell r="AC625"/>
          <cell r="AD625"/>
          <cell r="AE625"/>
          <cell r="AF625"/>
          <cell r="AG625" t="str">
            <v>2017-11-29 00:00:00</v>
          </cell>
          <cell r="AH625" t="str">
            <v>ORDEN DE COMPRA</v>
          </cell>
          <cell r="AI625" t="str">
            <v>Colombia Compra 22694</v>
          </cell>
          <cell r="AJ625" t="str">
            <v>Adquisición de elementos de aseo para la dotación de la sede propia del INSOR</v>
          </cell>
        </row>
        <row r="626">
          <cell r="A626">
            <v>85017</v>
          </cell>
          <cell r="B626" t="str">
            <v>2017-11-30 00:00:00</v>
          </cell>
          <cell r="C626" t="str">
            <v>2017-11-30 07:31:09</v>
          </cell>
          <cell r="D626" t="str">
            <v>Generado</v>
          </cell>
          <cell r="E626" t="str">
            <v>000</v>
          </cell>
          <cell r="F626" t="str">
            <v>INSOR GESTION GENERAL</v>
          </cell>
          <cell r="G626" t="str">
            <v>C-2203-0700-1</v>
          </cell>
          <cell r="H626" t="str">
            <v>MEJORAMIENTO DE LA ATENCION EDUCATIVA DE LA POBLACION SORDA A NIVEL NACIONAL</v>
          </cell>
          <cell r="I626" t="str">
            <v>Propios</v>
          </cell>
          <cell r="J626" t="str">
            <v>INGRESOS CORRIENTES</v>
          </cell>
          <cell r="K626" t="str">
            <v>CSF</v>
          </cell>
          <cell r="L626">
            <v>6050000</v>
          </cell>
          <cell r="M626">
            <v>0</v>
          </cell>
          <cell r="N626">
            <v>6050000</v>
          </cell>
          <cell r="O626">
            <v>6050000</v>
          </cell>
          <cell r="P626">
            <v>0</v>
          </cell>
          <cell r="Q626" t="str">
            <v>Cédula de Ciudadanía</v>
          </cell>
          <cell r="R626" t="str">
            <v>79461220</v>
          </cell>
          <cell r="S626" t="str">
            <v>CASTILLO VARELA ANDRES MAURICIO</v>
          </cell>
          <cell r="T626" t="str">
            <v>Abono en cuenta</v>
          </cell>
          <cell r="U626" t="str">
            <v>Corriente</v>
          </cell>
          <cell r="V626" t="str">
            <v>946400017</v>
          </cell>
          <cell r="W626" t="str">
            <v>Activa</v>
          </cell>
          <cell r="X626" t="str">
            <v>860051135</v>
          </cell>
          <cell r="Y626" t="str">
            <v>CITIBANK COLOMBIA</v>
          </cell>
          <cell r="Z626">
            <v>67817</v>
          </cell>
          <cell r="AA626">
            <v>67817</v>
          </cell>
          <cell r="AB626">
            <v>85017</v>
          </cell>
          <cell r="AC626"/>
          <cell r="AD626"/>
          <cell r="AE626"/>
          <cell r="AF626"/>
          <cell r="AG626" t="str">
            <v>2017-11-30 00:00:00</v>
          </cell>
          <cell r="AH626" t="str">
            <v>CONTRATO DE PRESTACION DE SERVICIOS - PROFESIONALES</v>
          </cell>
          <cell r="AI626" t="str">
            <v>176-2017</v>
          </cell>
          <cell r="AJ626" t="str">
            <v>Prestar servicios profesionales para apoyar al INSOR en la definición de los lineamientos y herramientas de la ruta de implementación de la oferta Bilingüe y Bicultural en marco del Decreto 1421-2017.</v>
          </cell>
        </row>
        <row r="627">
          <cell r="A627">
            <v>85117</v>
          </cell>
          <cell r="B627" t="str">
            <v>2017-11-30 00:00:00</v>
          </cell>
          <cell r="C627" t="str">
            <v>2017-11-30 07:39:52</v>
          </cell>
          <cell r="D627" t="str">
            <v>Generado</v>
          </cell>
          <cell r="E627" t="str">
            <v>000</v>
          </cell>
          <cell r="F627" t="str">
            <v>INSOR GESTION GENERAL</v>
          </cell>
          <cell r="G627" t="str">
            <v>C-2299-0700-5</v>
          </cell>
          <cell r="H627" t="str">
            <v>ADQUISICIÓN MEJORAMIENTO DE LA CAPACIDAD INSTITUCIONAL DEL INSOR A TRAVES DE LA COMPRA DE UNA PLANTA FÍSICA ADECUADA A LOS REQUERIMIENTOS DE LA ENTIDAD BOGOTÁ</v>
          </cell>
          <cell r="I627" t="str">
            <v>Propios</v>
          </cell>
          <cell r="J627" t="str">
            <v>OTROS RECURSOS DE TESORERIA</v>
          </cell>
          <cell r="K627" t="str">
            <v>CSF</v>
          </cell>
          <cell r="L627">
            <v>539800</v>
          </cell>
          <cell r="M627">
            <v>0</v>
          </cell>
          <cell r="N627">
            <v>539800</v>
          </cell>
          <cell r="O627">
            <v>539800</v>
          </cell>
          <cell r="P627">
            <v>0</v>
          </cell>
          <cell r="Q627" t="str">
            <v>NIT</v>
          </cell>
          <cell r="R627" t="str">
            <v>890900943</v>
          </cell>
          <cell r="S627" t="str">
            <v>COLOMBIANA DE COMERCIO S.A.</v>
          </cell>
          <cell r="T627" t="str">
            <v>Abono en cuenta</v>
          </cell>
          <cell r="U627" t="str">
            <v>Corriente</v>
          </cell>
          <cell r="V627" t="str">
            <v>23183574009</v>
          </cell>
          <cell r="W627" t="str">
            <v>Activa</v>
          </cell>
          <cell r="X627" t="str">
            <v>890903938</v>
          </cell>
          <cell r="Y627" t="str">
            <v>BANCOLOMBIA S.A.</v>
          </cell>
          <cell r="Z627">
            <v>69817</v>
          </cell>
          <cell r="AA627">
            <v>69817</v>
          </cell>
          <cell r="AB627">
            <v>85117</v>
          </cell>
          <cell r="AC627"/>
          <cell r="AD627"/>
          <cell r="AE627"/>
          <cell r="AF627"/>
          <cell r="AG627" t="str">
            <v>2017-11-30 00:00:00</v>
          </cell>
          <cell r="AH627" t="str">
            <v>ORDEN DE COMPRA</v>
          </cell>
          <cell r="AI627" t="str">
            <v>Colombia Compra 22766</v>
          </cell>
          <cell r="AJ627" t="str">
            <v>Adquisición de elementos de dotación para el bienestar de los funcionarios del INSOR. - Horno Microondas</v>
          </cell>
        </row>
        <row r="628">
          <cell r="A628">
            <v>85217</v>
          </cell>
          <cell r="B628" t="str">
            <v>2017-11-30 00:00:00</v>
          </cell>
          <cell r="C628" t="str">
            <v>2017-11-30 07:43:18</v>
          </cell>
          <cell r="D628" t="str">
            <v>Generado</v>
          </cell>
          <cell r="E628" t="str">
            <v>000</v>
          </cell>
          <cell r="F628" t="str">
            <v>INSOR GESTION GENERAL</v>
          </cell>
          <cell r="G628" t="str">
            <v>C-2299-0700-5</v>
          </cell>
          <cell r="H628" t="str">
            <v>ADQUISICIÓN MEJORAMIENTO DE LA CAPACIDAD INSTITUCIONAL DEL INSOR A TRAVES DE LA COMPRA DE UNA PLANTA FÍSICA ADECUADA A LOS REQUERIMIENTOS DE LA ENTIDAD BOGOTÁ</v>
          </cell>
          <cell r="I628" t="str">
            <v>Propios</v>
          </cell>
          <cell r="J628" t="str">
            <v>OTROS RECURSOS DE TESORERIA</v>
          </cell>
          <cell r="K628" t="str">
            <v>CSF</v>
          </cell>
          <cell r="L628">
            <v>989334</v>
          </cell>
          <cell r="M628">
            <v>0</v>
          </cell>
          <cell r="N628">
            <v>989334</v>
          </cell>
          <cell r="O628">
            <v>989334</v>
          </cell>
          <cell r="P628">
            <v>0</v>
          </cell>
          <cell r="Q628" t="str">
            <v>NIT</v>
          </cell>
          <cell r="R628" t="str">
            <v>900059238</v>
          </cell>
          <cell r="S628" t="str">
            <v>MAKRO SUPERMAYORISTA S.A.S</v>
          </cell>
          <cell r="T628" t="str">
            <v>Abono en cuenta</v>
          </cell>
          <cell r="U628" t="str">
            <v>Corriente</v>
          </cell>
          <cell r="V628" t="str">
            <v>03124683241</v>
          </cell>
          <cell r="W628" t="str">
            <v>Activa</v>
          </cell>
          <cell r="X628" t="str">
            <v>890903938</v>
          </cell>
          <cell r="Y628" t="str">
            <v>BANCOLOMBIA S.A.</v>
          </cell>
          <cell r="Z628">
            <v>69817</v>
          </cell>
          <cell r="AA628">
            <v>69817</v>
          </cell>
          <cell r="AB628">
            <v>85217</v>
          </cell>
          <cell r="AC628"/>
          <cell r="AD628"/>
          <cell r="AE628"/>
          <cell r="AF628"/>
          <cell r="AG628" t="str">
            <v>2017-11-30 00:00:00</v>
          </cell>
          <cell r="AH628" t="str">
            <v>ORDEN DE COMPRA</v>
          </cell>
          <cell r="AI628" t="str">
            <v>Colombia Compra 22767</v>
          </cell>
          <cell r="AJ628" t="str">
            <v>Adquisición de elementos de dotación para el bienestar de los funcionarios del INSOR - Greca de Tintos, recipiente de porcelanas, resistencias de 9000w</v>
          </cell>
        </row>
        <row r="629">
          <cell r="A629">
            <v>85317</v>
          </cell>
          <cell r="B629" t="str">
            <v>2017-11-30 00:00:00</v>
          </cell>
          <cell r="C629" t="str">
            <v>2017-11-30 07:45:45</v>
          </cell>
          <cell r="D629" t="str">
            <v>Generado</v>
          </cell>
          <cell r="E629" t="str">
            <v>000</v>
          </cell>
          <cell r="F629" t="str">
            <v>INSOR GESTION GENERAL</v>
          </cell>
          <cell r="G629" t="str">
            <v>C-2299-0700-5</v>
          </cell>
          <cell r="H629" t="str">
            <v>ADQUISICIÓN MEJORAMIENTO DE LA CAPACIDAD INSTITUCIONAL DEL INSOR A TRAVES DE LA COMPRA DE UNA PLANTA FÍSICA ADECUADA A LOS REQUERIMIENTOS DE LA ENTIDAD BOGOTÁ</v>
          </cell>
          <cell r="I629" t="str">
            <v>Propios</v>
          </cell>
          <cell r="J629" t="str">
            <v>OTROS RECURSOS DE TESORERIA</v>
          </cell>
          <cell r="K629" t="str">
            <v>CSF</v>
          </cell>
          <cell r="L629">
            <v>695794</v>
          </cell>
          <cell r="M629">
            <v>-547328</v>
          </cell>
          <cell r="N629">
            <v>148466</v>
          </cell>
          <cell r="O629">
            <v>148466</v>
          </cell>
          <cell r="P629">
            <v>0</v>
          </cell>
          <cell r="Q629" t="str">
            <v>NIT</v>
          </cell>
          <cell r="R629" t="str">
            <v>900155107</v>
          </cell>
          <cell r="S629" t="str">
            <v>CENCOSUD COLOMBIA S.A.</v>
          </cell>
          <cell r="T629" t="str">
            <v>Giro</v>
          </cell>
          <cell r="U629"/>
          <cell r="V629"/>
          <cell r="W629"/>
          <cell r="X629"/>
          <cell r="Y629"/>
          <cell r="Z629">
            <v>69817</v>
          </cell>
          <cell r="AA629">
            <v>69817</v>
          </cell>
          <cell r="AB629">
            <v>85317</v>
          </cell>
          <cell r="AC629"/>
          <cell r="AD629"/>
          <cell r="AE629"/>
          <cell r="AF629"/>
          <cell r="AG629" t="str">
            <v>2017-11-30 00:00:00</v>
          </cell>
          <cell r="AH629" t="str">
            <v>ORDEN DE COMPRA</v>
          </cell>
          <cell r="AI629" t="str">
            <v>Colombia Compra 22768</v>
          </cell>
          <cell r="AJ629" t="str">
            <v>Adquisición de elementos de dotación para el bienestar de los funcionarios del INSOR - Aspiradora VCP-2000R NEX</v>
          </cell>
        </row>
        <row r="630">
          <cell r="A630">
            <v>85417</v>
          </cell>
          <cell r="B630" t="str">
            <v>2017-11-30 00:00:00</v>
          </cell>
          <cell r="C630" t="str">
            <v>2017-11-30 07:54:17</v>
          </cell>
          <cell r="D630" t="str">
            <v>Generado</v>
          </cell>
          <cell r="E630" t="str">
            <v>000</v>
          </cell>
          <cell r="F630" t="str">
            <v>INSOR GESTION GENERAL</v>
          </cell>
          <cell r="G630" t="str">
            <v>C-2299-0700-5</v>
          </cell>
          <cell r="H630" t="str">
            <v>ADQUISICIÓN MEJORAMIENTO DE LA CAPACIDAD INSTITUCIONAL DEL INSOR A TRAVES DE LA COMPRA DE UNA PLANTA FÍSICA ADECUADA A LOS REQUERIMIENTOS DE LA ENTIDAD BOGOTÁ</v>
          </cell>
          <cell r="I630" t="str">
            <v>Propios</v>
          </cell>
          <cell r="J630" t="str">
            <v>OTROS RECURSOS DE TESORERIA</v>
          </cell>
          <cell r="K630" t="str">
            <v>CSF</v>
          </cell>
          <cell r="L630">
            <v>523362</v>
          </cell>
          <cell r="M630">
            <v>0</v>
          </cell>
          <cell r="N630">
            <v>523362</v>
          </cell>
          <cell r="O630">
            <v>523362</v>
          </cell>
          <cell r="P630">
            <v>0</v>
          </cell>
          <cell r="Q630" t="str">
            <v>NIT</v>
          </cell>
          <cell r="R630" t="str">
            <v>830037946</v>
          </cell>
          <cell r="S630" t="str">
            <v>PANAMERICANA LIBRERIA Y PAPELERIA SA</v>
          </cell>
          <cell r="T630" t="str">
            <v>Abono en cuenta</v>
          </cell>
          <cell r="U630" t="str">
            <v>Corriente</v>
          </cell>
          <cell r="V630" t="str">
            <v>210057501</v>
          </cell>
          <cell r="W630" t="str">
            <v>Activa</v>
          </cell>
          <cell r="X630" t="str">
            <v>890300279</v>
          </cell>
          <cell r="Y630" t="str">
            <v>BANCO DE OCCIDENTE</v>
          </cell>
          <cell r="Z630">
            <v>69817</v>
          </cell>
          <cell r="AA630">
            <v>69817</v>
          </cell>
          <cell r="AB630">
            <v>85417</v>
          </cell>
          <cell r="AG630" t="str">
            <v>2017-11-30 00:00:00</v>
          </cell>
          <cell r="AH630" t="str">
            <v>ORDEN DE COMPRA</v>
          </cell>
          <cell r="AI630" t="str">
            <v>Colombia Compra 22769</v>
          </cell>
          <cell r="AJ630" t="str">
            <v>Adquisición de elementos de dotación para el bienestar de los funcionarios del INSOR. - Dispensador de agua fría K-WD 15KR</v>
          </cell>
        </row>
        <row r="631">
          <cell r="A631">
            <v>85517</v>
          </cell>
          <cell r="B631" t="str">
            <v>2017-11-30 00:00:00</v>
          </cell>
          <cell r="C631" t="str">
            <v>2017-11-30 17:01:09</v>
          </cell>
          <cell r="D631" t="str">
            <v>Con Obligacion</v>
          </cell>
          <cell r="E631" t="str">
            <v>000</v>
          </cell>
          <cell r="F631" t="str">
            <v>INSOR GESTION GENERAL</v>
          </cell>
          <cell r="G631" t="str">
            <v>C-2203-0700-1</v>
          </cell>
          <cell r="H631" t="str">
            <v>MEJORAMIENTO DE LA ATENCION EDUCATIVA DE LA POBLACION SORDA A NIVEL NACIONAL</v>
          </cell>
          <cell r="I631" t="str">
            <v>Nación</v>
          </cell>
          <cell r="J631" t="str">
            <v>RECURSOS CORRIENTES</v>
          </cell>
          <cell r="K631" t="str">
            <v>CSF</v>
          </cell>
          <cell r="L631">
            <v>136400</v>
          </cell>
          <cell r="M631">
            <v>0</v>
          </cell>
          <cell r="N631">
            <v>136400</v>
          </cell>
          <cell r="O631">
            <v>0</v>
          </cell>
          <cell r="P631">
            <v>136400</v>
          </cell>
          <cell r="Q631" t="str">
            <v>NIT</v>
          </cell>
          <cell r="R631" t="str">
            <v>860016627</v>
          </cell>
          <cell r="S631" t="str">
            <v>INSTITUTO NACIONAL PARA SORDOS</v>
          </cell>
          <cell r="T631" t="str">
            <v>Abono en cuenta</v>
          </cell>
          <cell r="U631" t="str">
            <v>Corriente</v>
          </cell>
          <cell r="V631" t="str">
            <v>170211015</v>
          </cell>
          <cell r="W631" t="str">
            <v>Activa</v>
          </cell>
          <cell r="X631" t="str">
            <v>860007738</v>
          </cell>
          <cell r="Y631" t="str">
            <v>BANCO POPULAR S. A.</v>
          </cell>
          <cell r="Z631">
            <v>73317</v>
          </cell>
          <cell r="AA631">
            <v>73317</v>
          </cell>
          <cell r="AB631">
            <v>85517</v>
          </cell>
          <cell r="AC631" t="str">
            <v>191317</v>
          </cell>
          <cell r="AD631" t="str">
            <v>208117</v>
          </cell>
          <cell r="AE631" t="str">
            <v>368935317</v>
          </cell>
          <cell r="AG631" t="str">
            <v>2017-11-30 00:00:00</v>
          </cell>
          <cell r="AH631" t="str">
            <v>RESOLUCION</v>
          </cell>
          <cell r="AI631" t="str">
            <v>762-2017</v>
          </cell>
          <cell r="AJ631" t="str">
            <v>Reembolso caja menor 217 gastos de inversión nación.</v>
          </cell>
        </row>
        <row r="632">
          <cell r="A632">
            <v>85517</v>
          </cell>
          <cell r="B632" t="str">
            <v>2017-11-30 00:00:00</v>
          </cell>
          <cell r="C632" t="str">
            <v>2017-11-30 17:01:09</v>
          </cell>
          <cell r="D632" t="str">
            <v>Con Obligacion</v>
          </cell>
          <cell r="E632" t="str">
            <v>000</v>
          </cell>
          <cell r="F632" t="str">
            <v>INSOR GESTION GENERAL</v>
          </cell>
          <cell r="G632" t="str">
            <v>C-2203-0700-2</v>
          </cell>
          <cell r="H632" t="str">
            <v>ESTUDIOS, HERRAMIENTAS Y ORIENTACIONES PARA MEJORAR LA CALIDAD DE VIDA DE LA POBLACION COLOMBIANA CON LIMITACION AUDITIVA NACIONAL</v>
          </cell>
          <cell r="I632" t="str">
            <v>Nación</v>
          </cell>
          <cell r="J632" t="str">
            <v>RECURSOS CORRIENTES</v>
          </cell>
          <cell r="K632" t="str">
            <v>CSF</v>
          </cell>
          <cell r="L632">
            <v>22000</v>
          </cell>
          <cell r="M632">
            <v>0</v>
          </cell>
          <cell r="N632">
            <v>22000</v>
          </cell>
          <cell r="O632">
            <v>0</v>
          </cell>
          <cell r="P632">
            <v>22000</v>
          </cell>
          <cell r="Q632" t="str">
            <v>NIT</v>
          </cell>
          <cell r="R632" t="str">
            <v>860016627</v>
          </cell>
          <cell r="S632" t="str">
            <v>INSTITUTO NACIONAL PARA SORDOS</v>
          </cell>
          <cell r="T632" t="str">
            <v>Abono en cuenta</v>
          </cell>
          <cell r="U632" t="str">
            <v>Corriente</v>
          </cell>
          <cell r="V632" t="str">
            <v>170211015</v>
          </cell>
          <cell r="W632" t="str">
            <v>Activa</v>
          </cell>
          <cell r="X632" t="str">
            <v>860007738</v>
          </cell>
          <cell r="Y632" t="str">
            <v>BANCO POPULAR S. A.</v>
          </cell>
          <cell r="Z632">
            <v>73317</v>
          </cell>
          <cell r="AA632">
            <v>73317</v>
          </cell>
          <cell r="AB632">
            <v>85517</v>
          </cell>
          <cell r="AC632" t="str">
            <v>191317</v>
          </cell>
          <cell r="AD632" t="str">
            <v>208117</v>
          </cell>
          <cell r="AE632" t="str">
            <v>368935317</v>
          </cell>
          <cell r="AG632" t="str">
            <v>2017-11-30 00:00:00</v>
          </cell>
          <cell r="AH632" t="str">
            <v>RESOLUCION</v>
          </cell>
          <cell r="AI632" t="str">
            <v>762-2017</v>
          </cell>
          <cell r="AJ632" t="str">
            <v>Reembolso caja menor 217 gastos de inversión nación.</v>
          </cell>
        </row>
        <row r="633">
          <cell r="A633">
            <v>85717</v>
          </cell>
          <cell r="B633" t="str">
            <v>2017-12-01 00:00:00</v>
          </cell>
          <cell r="C633" t="str">
            <v>2017-12-01 16:22:17</v>
          </cell>
          <cell r="D633" t="str">
            <v>Generado</v>
          </cell>
          <cell r="E633" t="str">
            <v>000</v>
          </cell>
          <cell r="F633" t="str">
            <v>INSOR GESTION GENERAL</v>
          </cell>
          <cell r="G633" t="str">
            <v>C-2203-0700-1</v>
          </cell>
          <cell r="H633" t="str">
            <v>MEJORAMIENTO DE LA ATENCION EDUCATIVA DE LA POBLACION SORDA A NIVEL NACIONAL</v>
          </cell>
          <cell r="I633" t="str">
            <v>Propios</v>
          </cell>
          <cell r="J633" t="str">
            <v>INGRESOS CORRIENTES</v>
          </cell>
          <cell r="K633" t="str">
            <v>CSF</v>
          </cell>
          <cell r="L633">
            <v>1600000</v>
          </cell>
          <cell r="M633">
            <v>0</v>
          </cell>
          <cell r="N633">
            <v>1600000</v>
          </cell>
          <cell r="O633">
            <v>1600000</v>
          </cell>
          <cell r="P633">
            <v>0</v>
          </cell>
          <cell r="Q633" t="str">
            <v>Cédula de Ciudadanía</v>
          </cell>
          <cell r="R633" t="str">
            <v>73582315</v>
          </cell>
          <cell r="S633" t="str">
            <v>PATIÑO OROZCO CARLOS ARTURO</v>
          </cell>
          <cell r="T633" t="str">
            <v>Giro</v>
          </cell>
          <cell r="Z633">
            <v>70617</v>
          </cell>
          <cell r="AA633">
            <v>70617</v>
          </cell>
          <cell r="AB633">
            <v>85717</v>
          </cell>
          <cell r="AG633" t="str">
            <v>2017-12-01 00:00:00</v>
          </cell>
          <cell r="AH633" t="str">
            <v>CONTRATO DE PRESTACION DE SERVICIOS - PROFESIONALES</v>
          </cell>
          <cell r="AI633" t="str">
            <v>177-2017</v>
          </cell>
          <cell r="AJ633" t="str">
            <v>Prestar servicios de apoyo a la gestión para apoyar los procesos de producción audiovisual de los contenidos de las unidades didácticas en el marco del convenio celebrado con el Dpto. Cundinamarca</v>
          </cell>
        </row>
        <row r="634">
          <cell r="A634">
            <v>85817</v>
          </cell>
          <cell r="B634" t="str">
            <v>2017-12-01 00:00:00</v>
          </cell>
          <cell r="C634" t="str">
            <v>2017-12-01 16:36:28</v>
          </cell>
          <cell r="D634" t="str">
            <v>Generado</v>
          </cell>
          <cell r="E634" t="str">
            <v>000</v>
          </cell>
          <cell r="F634" t="str">
            <v>INSOR GESTION GENERAL</v>
          </cell>
          <cell r="G634" t="str">
            <v>C-2203-0700-1</v>
          </cell>
          <cell r="H634" t="str">
            <v>MEJORAMIENTO DE LA ATENCION EDUCATIVA DE LA POBLACION SORDA A NIVEL NACIONAL</v>
          </cell>
          <cell r="I634" t="str">
            <v>Propios</v>
          </cell>
          <cell r="J634" t="str">
            <v>INGRESOS CORRIENTES</v>
          </cell>
          <cell r="K634" t="str">
            <v>CSF</v>
          </cell>
          <cell r="L634">
            <v>2700000</v>
          </cell>
          <cell r="M634">
            <v>0</v>
          </cell>
          <cell r="N634">
            <v>2700000</v>
          </cell>
          <cell r="O634">
            <v>2700000</v>
          </cell>
          <cell r="P634">
            <v>0</v>
          </cell>
          <cell r="Q634" t="str">
            <v>Cédula de Ciudadanía</v>
          </cell>
          <cell r="R634" t="str">
            <v>79797202</v>
          </cell>
          <cell r="S634" t="str">
            <v>CRUZ BERNAL JUAN CAMILO</v>
          </cell>
          <cell r="T634" t="str">
            <v>Giro</v>
          </cell>
          <cell r="Z634">
            <v>73417</v>
          </cell>
          <cell r="AA634">
            <v>73417</v>
          </cell>
          <cell r="AB634">
            <v>85817</v>
          </cell>
          <cell r="AG634" t="str">
            <v>2017-12-01 00:00:00</v>
          </cell>
          <cell r="AH634" t="str">
            <v>CONTRATO DE PRESTACION DE SERVICIOS - PROFESIONALES</v>
          </cell>
          <cell r="AI634" t="str">
            <v>178-2017</v>
          </cell>
          <cell r="AJ634" t="str">
            <v>Prestar servicios de apoyo a la gestión en la postproducción de piezas audiovisuales de los contenidos de las unidades didácticas en el marco del convenio celebrado con el Departamento de Cundinamarca.</v>
          </cell>
        </row>
        <row r="635">
          <cell r="A635">
            <v>85917</v>
          </cell>
          <cell r="B635" t="str">
            <v>2017-12-01 00:00:00</v>
          </cell>
          <cell r="C635" t="str">
            <v>2017-12-01 16:38:18</v>
          </cell>
          <cell r="D635" t="str">
            <v>Con Obligacion</v>
          </cell>
          <cell r="E635" t="str">
            <v>000</v>
          </cell>
          <cell r="F635" t="str">
            <v>INSOR GESTION GENERAL</v>
          </cell>
          <cell r="G635" t="str">
            <v>C-2203-0700-2</v>
          </cell>
          <cell r="H635" t="str">
            <v>ESTUDIOS, HERRAMIENTAS Y ORIENTACIONES PARA MEJORAR LA CALIDAD DE VIDA DE LA POBLACION COLOMBIANA CON LIMITACION AUDITIVA NACIONAL</v>
          </cell>
          <cell r="I635" t="str">
            <v>Propios</v>
          </cell>
          <cell r="J635" t="str">
            <v>INGRESOS CORRIENTES</v>
          </cell>
          <cell r="K635" t="str">
            <v>CSF</v>
          </cell>
          <cell r="L635">
            <v>588058</v>
          </cell>
          <cell r="M635">
            <v>0</v>
          </cell>
          <cell r="N635">
            <v>588058</v>
          </cell>
          <cell r="O635">
            <v>0</v>
          </cell>
          <cell r="P635">
            <v>588058</v>
          </cell>
          <cell r="Q635" t="str">
            <v>Cédula de Ciudadanía</v>
          </cell>
          <cell r="R635" t="str">
            <v>10276420</v>
          </cell>
          <cell r="S635" t="str">
            <v>DUQUE GALLEGO JOSE FERNANDO</v>
          </cell>
          <cell r="T635" t="str">
            <v>Abono en cuenta</v>
          </cell>
          <cell r="U635" t="str">
            <v>Ahorro</v>
          </cell>
          <cell r="V635" t="str">
            <v>07348144213</v>
          </cell>
          <cell r="W635" t="str">
            <v>Activa</v>
          </cell>
          <cell r="X635" t="str">
            <v>890903938</v>
          </cell>
          <cell r="Y635" t="str">
            <v>BANCOLOMBIA S.A.</v>
          </cell>
          <cell r="Z635">
            <v>73617</v>
          </cell>
          <cell r="AA635">
            <v>73617</v>
          </cell>
          <cell r="AB635">
            <v>85917</v>
          </cell>
          <cell r="AC635" t="str">
            <v>196017</v>
          </cell>
          <cell r="AD635" t="str">
            <v>212317</v>
          </cell>
          <cell r="AE635" t="str">
            <v>372930917</v>
          </cell>
          <cell r="AG635" t="str">
            <v>2017-12-01 00:00:00</v>
          </cell>
          <cell r="AH635" t="str">
            <v>RESOLUCION</v>
          </cell>
          <cell r="AI635" t="str">
            <v>769-2017</v>
          </cell>
          <cell r="AJ635" t="str">
            <v>Comisión a Manizales del 01 al 03 de diciembre 2017</v>
          </cell>
        </row>
        <row r="636">
          <cell r="A636">
            <v>86017</v>
          </cell>
          <cell r="B636" t="str">
            <v>2017-12-01 00:00:00</v>
          </cell>
          <cell r="C636" t="str">
            <v>2017-12-01 16:58:25</v>
          </cell>
          <cell r="D636" t="str">
            <v>Con Obligacion</v>
          </cell>
          <cell r="E636" t="str">
            <v>000</v>
          </cell>
          <cell r="F636" t="str">
            <v>INSOR GESTION GENERAL</v>
          </cell>
          <cell r="G636" t="str">
            <v>C-2203-0700-2</v>
          </cell>
          <cell r="H636" t="str">
            <v>ESTUDIOS, HERRAMIENTAS Y ORIENTACIONES PARA MEJORAR LA CALIDAD DE VIDA DE LA POBLACION COLOMBIANA CON LIMITACION AUDITIVA NACIONAL</v>
          </cell>
          <cell r="I636" t="str">
            <v>Propios</v>
          </cell>
          <cell r="J636" t="str">
            <v>INGRESOS CORRIENTES</v>
          </cell>
          <cell r="K636" t="str">
            <v>CSF</v>
          </cell>
          <cell r="L636">
            <v>1706600</v>
          </cell>
          <cell r="M636">
            <v>0</v>
          </cell>
          <cell r="N636">
            <v>1706600</v>
          </cell>
          <cell r="O636">
            <v>0</v>
          </cell>
          <cell r="P636">
            <v>1706600</v>
          </cell>
          <cell r="Q636" t="str">
            <v>NIT</v>
          </cell>
          <cell r="R636" t="str">
            <v>860016627</v>
          </cell>
          <cell r="S636" t="str">
            <v>INSTITUTO NACIONAL PARA SORDOS</v>
          </cell>
          <cell r="T636" t="str">
            <v>Abono en cuenta</v>
          </cell>
          <cell r="U636" t="str">
            <v>Corriente</v>
          </cell>
          <cell r="V636" t="str">
            <v>170211007</v>
          </cell>
          <cell r="W636" t="str">
            <v>Activa</v>
          </cell>
          <cell r="X636" t="str">
            <v>860007738</v>
          </cell>
          <cell r="Y636" t="str">
            <v>BANCO POPULAR S. A.</v>
          </cell>
          <cell r="Z636">
            <v>73717</v>
          </cell>
          <cell r="AA636">
            <v>73717</v>
          </cell>
          <cell r="AB636">
            <v>86017</v>
          </cell>
          <cell r="AC636" t="str">
            <v>194717</v>
          </cell>
          <cell r="AD636" t="str">
            <v>211017</v>
          </cell>
          <cell r="AE636" t="str">
            <v>370100217</v>
          </cell>
          <cell r="AG636" t="str">
            <v>2017-12-01 00:00:00</v>
          </cell>
          <cell r="AH636" t="str">
            <v>RESOLUCION</v>
          </cell>
          <cell r="AI636" t="str">
            <v>763-2017</v>
          </cell>
          <cell r="AJ636" t="str">
            <v>Reembolso caja menor recursos propios gastos de inversión</v>
          </cell>
        </row>
        <row r="637">
          <cell r="A637">
            <v>86317</v>
          </cell>
          <cell r="B637" t="str">
            <v>2017-12-04 00:00:00</v>
          </cell>
          <cell r="C637" t="str">
            <v>2017-12-04 16:56:30</v>
          </cell>
          <cell r="D637" t="str">
            <v>Generado</v>
          </cell>
          <cell r="E637" t="str">
            <v>000</v>
          </cell>
          <cell r="F637" t="str">
            <v>INSOR GESTION GENERAL</v>
          </cell>
          <cell r="G637" t="str">
            <v>C-2299-0700-5</v>
          </cell>
          <cell r="H637" t="str">
            <v>ADQUISICIÓN MEJORAMIENTO DE LA CAPACIDAD INSTITUCIONAL DEL INSOR A TRAVES DE LA COMPRA DE UNA PLANTA FÍSICA ADECUADA A LOS REQUERIMIENTOS DE LA ENTIDAD BOGOTÁ</v>
          </cell>
          <cell r="I637" t="str">
            <v>Nación</v>
          </cell>
          <cell r="J637" t="str">
            <v>RECURSOS CORRIENTES</v>
          </cell>
          <cell r="K637" t="str">
            <v>CSF</v>
          </cell>
          <cell r="L637">
            <v>74649692</v>
          </cell>
          <cell r="M637">
            <v>0</v>
          </cell>
          <cell r="N637">
            <v>74649692</v>
          </cell>
          <cell r="O637">
            <v>74649692</v>
          </cell>
          <cell r="P637">
            <v>0</v>
          </cell>
          <cell r="Q637" t="str">
            <v>NIT</v>
          </cell>
          <cell r="R637" t="str">
            <v>800002609</v>
          </cell>
          <cell r="S637" t="str">
            <v>ENERGEX S.A.</v>
          </cell>
          <cell r="T637" t="str">
            <v>Giro</v>
          </cell>
          <cell r="Z637">
            <v>48617</v>
          </cell>
          <cell r="AA637">
            <v>48617</v>
          </cell>
          <cell r="AB637">
            <v>86317</v>
          </cell>
          <cell r="AG637" t="str">
            <v>2017-12-04 00:00:00</v>
          </cell>
          <cell r="AH637" t="str">
            <v>CONTRATO DE COMPRA VENTA Y SUMINISTROS</v>
          </cell>
          <cell r="AI637" t="str">
            <v>179-2017</v>
          </cell>
          <cell r="AJ637" t="str">
            <v>Contratar la compra, instalación y puesta en funcionamiento de un sistema de aire acondicionado para el centro de computo</v>
          </cell>
        </row>
        <row r="638">
          <cell r="A638">
            <v>86417</v>
          </cell>
          <cell r="B638" t="str">
            <v>2017-12-05 00:00:00</v>
          </cell>
          <cell r="C638" t="str">
            <v>2017-12-05 14:03:04</v>
          </cell>
          <cell r="D638" t="str">
            <v>Con Obligacion</v>
          </cell>
          <cell r="E638" t="str">
            <v>000</v>
          </cell>
          <cell r="F638" t="str">
            <v>INSOR GESTION GENERAL</v>
          </cell>
          <cell r="G638" t="str">
            <v>C-2203-0700-2</v>
          </cell>
          <cell r="H638" t="str">
            <v>ESTUDIOS, HERRAMIENTAS Y ORIENTACIONES PARA MEJORAR LA CALIDAD DE VIDA DE LA POBLACION COLOMBIANA CON LIMITACION AUDITIVA NACIONAL</v>
          </cell>
          <cell r="I638" t="str">
            <v>Propios</v>
          </cell>
          <cell r="J638" t="str">
            <v>INGRESOS CORRIENTES</v>
          </cell>
          <cell r="K638" t="str">
            <v>CSF</v>
          </cell>
          <cell r="L638">
            <v>648058</v>
          </cell>
          <cell r="M638">
            <v>0</v>
          </cell>
          <cell r="N638">
            <v>648058</v>
          </cell>
          <cell r="O638">
            <v>0</v>
          </cell>
          <cell r="P638">
            <v>648058</v>
          </cell>
          <cell r="Q638" t="str">
            <v>Cédula de Ciudadanía</v>
          </cell>
          <cell r="R638" t="str">
            <v>10276420</v>
          </cell>
          <cell r="S638" t="str">
            <v>DUQUE GALLEGO JOSE FERNANDO</v>
          </cell>
          <cell r="T638" t="str">
            <v>Abono en cuenta</v>
          </cell>
          <cell r="U638" t="str">
            <v>Ahorro</v>
          </cell>
          <cell r="V638" t="str">
            <v>07348144213</v>
          </cell>
          <cell r="W638" t="str">
            <v>Activa</v>
          </cell>
          <cell r="X638" t="str">
            <v>890903938</v>
          </cell>
          <cell r="Y638" t="str">
            <v>BANCOLOMBIA S.A.</v>
          </cell>
          <cell r="Z638">
            <v>73517</v>
          </cell>
          <cell r="AA638">
            <v>73517</v>
          </cell>
          <cell r="AB638">
            <v>86417</v>
          </cell>
          <cell r="AC638" t="str">
            <v>197617</v>
          </cell>
          <cell r="AD638" t="str">
            <v>213917</v>
          </cell>
          <cell r="AE638" t="str">
            <v>373112117</v>
          </cell>
          <cell r="AG638" t="str">
            <v>2017-12-05 00:00:00</v>
          </cell>
          <cell r="AH638" t="str">
            <v>RESOLUCION</v>
          </cell>
          <cell r="AI638" t="str">
            <v>771-2017</v>
          </cell>
          <cell r="AJ638" t="str">
            <v>Comisión a Medellín del 08 al 10 de diciembre 2017</v>
          </cell>
        </row>
        <row r="639">
          <cell r="A639">
            <v>86517</v>
          </cell>
          <cell r="B639" t="str">
            <v>2017-12-06 00:00:00</v>
          </cell>
          <cell r="C639" t="str">
            <v>2017-12-06 16:24:19</v>
          </cell>
          <cell r="D639" t="str">
            <v>Generado</v>
          </cell>
          <cell r="E639" t="str">
            <v>000</v>
          </cell>
          <cell r="F639" t="str">
            <v>INSOR GESTION GENERAL</v>
          </cell>
          <cell r="G639" t="str">
            <v>C-2299-0700-5</v>
          </cell>
          <cell r="H639" t="str">
            <v>ADQUISICIÓN MEJORAMIENTO DE LA CAPACIDAD INSTITUCIONAL DEL INSOR A TRAVES DE LA COMPRA DE UNA PLANTA FÍSICA ADECUADA A LOS REQUERIMIENTOS DE LA ENTIDAD BOGOTÁ</v>
          </cell>
          <cell r="I639" t="str">
            <v>Nación</v>
          </cell>
          <cell r="J639" t="str">
            <v>RECURSOS CORRIENTES</v>
          </cell>
          <cell r="K639" t="str">
            <v>CSF</v>
          </cell>
          <cell r="L639">
            <v>16420614</v>
          </cell>
          <cell r="M639">
            <v>0</v>
          </cell>
          <cell r="N639">
            <v>16420614</v>
          </cell>
          <cell r="O639">
            <v>16420614</v>
          </cell>
          <cell r="P639">
            <v>0</v>
          </cell>
          <cell r="Q639" t="str">
            <v>NIT</v>
          </cell>
          <cell r="R639" t="str">
            <v>900230597</v>
          </cell>
          <cell r="S639" t="str">
            <v>SEGURIDAD PERCOL LTDA</v>
          </cell>
          <cell r="T639" t="str">
            <v>Abono en cuenta</v>
          </cell>
          <cell r="U639" t="str">
            <v>Corriente</v>
          </cell>
          <cell r="V639" t="str">
            <v>083230623</v>
          </cell>
          <cell r="W639" t="str">
            <v>Activa</v>
          </cell>
          <cell r="X639" t="str">
            <v>860035827</v>
          </cell>
          <cell r="Y639" t="str">
            <v>BANCO COMERCIAL AV VILLAS S.A.</v>
          </cell>
          <cell r="Z639">
            <v>70017</v>
          </cell>
          <cell r="AA639">
            <v>70017</v>
          </cell>
          <cell r="AB639">
            <v>86517</v>
          </cell>
          <cell r="AG639" t="str">
            <v>2017-12-06 00:00:00</v>
          </cell>
          <cell r="AH639" t="str">
            <v>ACEPTACION DE OFERTAS</v>
          </cell>
          <cell r="AI639" t="str">
            <v>180-2017</v>
          </cell>
          <cell r="AJ639" t="str">
            <v>Adquisición, instalación y puesta en funcionamiento del Sistema de Alarmas de Detección Incendios</v>
          </cell>
        </row>
        <row r="640">
          <cell r="A640">
            <v>87217</v>
          </cell>
          <cell r="B640" t="str">
            <v>2017-12-11 00:00:00</v>
          </cell>
          <cell r="C640" t="str">
            <v>2017-12-11 16:45:00</v>
          </cell>
          <cell r="D640" t="str">
            <v>Generado</v>
          </cell>
          <cell r="E640" t="str">
            <v>000</v>
          </cell>
          <cell r="F640" t="str">
            <v>INSOR GESTION GENERAL</v>
          </cell>
          <cell r="G640" t="str">
            <v>C-2299-0700-5</v>
          </cell>
          <cell r="H640" t="str">
            <v>ADQUISICIÓN MEJORAMIENTO DE LA CAPACIDAD INSTITUCIONAL DEL INSOR A TRAVES DE LA COMPRA DE UNA PLANTA FÍSICA ADECUADA A LOS REQUERIMIENTOS DE LA ENTIDAD BOGOTÁ</v>
          </cell>
          <cell r="I640" t="str">
            <v>Nación</v>
          </cell>
          <cell r="J640" t="str">
            <v>RECURSOS CORRIENTES</v>
          </cell>
          <cell r="K640" t="str">
            <v>CSF</v>
          </cell>
          <cell r="L640">
            <v>9787365</v>
          </cell>
          <cell r="M640">
            <v>0</v>
          </cell>
          <cell r="N640">
            <v>9787365</v>
          </cell>
          <cell r="O640">
            <v>9787365</v>
          </cell>
          <cell r="P640">
            <v>0</v>
          </cell>
          <cell r="Q640" t="str">
            <v>NIT</v>
          </cell>
          <cell r="R640" t="str">
            <v>901092222</v>
          </cell>
          <cell r="S640" t="str">
            <v>SKYNET DF SAS</v>
          </cell>
          <cell r="T640" t="str">
            <v>Giro</v>
          </cell>
          <cell r="Z640">
            <v>73217</v>
          </cell>
          <cell r="AA640">
            <v>73217</v>
          </cell>
          <cell r="AB640">
            <v>87217</v>
          </cell>
          <cell r="AG640" t="str">
            <v>2017-12-11 00:00:00</v>
          </cell>
          <cell r="AH640" t="str">
            <v>ACEPTACION DE OFERTAS</v>
          </cell>
          <cell r="AI640" t="str">
            <v>181-2017</v>
          </cell>
          <cell r="AJ640" t="str">
            <v>Suministro e instalación de vidrios laminados, drywall doble cara sin ductería interna con perfilaría y puertas con chapas para el mejoramiento de la sede propia del INSOR.</v>
          </cell>
        </row>
        <row r="641">
          <cell r="A641">
            <v>87817</v>
          </cell>
          <cell r="B641" t="str">
            <v>2017-12-13 00:00:00</v>
          </cell>
          <cell r="C641" t="str">
            <v>2017-12-13 13:42:37</v>
          </cell>
          <cell r="D641" t="str">
            <v>Con Obligacion</v>
          </cell>
          <cell r="E641" t="str">
            <v>000</v>
          </cell>
          <cell r="F641" t="str">
            <v>INSOR GESTION GENERAL</v>
          </cell>
          <cell r="G641" t="str">
            <v>C-2203-0700-1</v>
          </cell>
          <cell r="H641" t="str">
            <v>MEJORAMIENTO DE LA ATENCION EDUCATIVA DE LA POBLACION SORDA A NIVEL NACIONAL</v>
          </cell>
          <cell r="I641" t="str">
            <v>Propios</v>
          </cell>
          <cell r="J641" t="str">
            <v>OTROS RECURSOS DE TESORERIA</v>
          </cell>
          <cell r="K641" t="str">
            <v>CSF</v>
          </cell>
          <cell r="L641">
            <v>826683</v>
          </cell>
          <cell r="M641">
            <v>0</v>
          </cell>
          <cell r="N641">
            <v>826683</v>
          </cell>
          <cell r="O641">
            <v>0</v>
          </cell>
          <cell r="P641">
            <v>826683</v>
          </cell>
          <cell r="Q641" t="str">
            <v>Cédula de Ciudadanía</v>
          </cell>
          <cell r="R641" t="str">
            <v>32751229</v>
          </cell>
          <cell r="S641" t="str">
            <v>ACEVEDO GONZALEZ GLORIA HELENA</v>
          </cell>
          <cell r="T641" t="str">
            <v>Abono en cuenta</v>
          </cell>
          <cell r="U641" t="str">
            <v>Ahorro</v>
          </cell>
          <cell r="V641" t="str">
            <v>8742023795</v>
          </cell>
          <cell r="W641" t="str">
            <v>Activa</v>
          </cell>
          <cell r="X641" t="str">
            <v>860034594</v>
          </cell>
          <cell r="Y641" t="str">
            <v>BANCO COLPATRIA RED MULTIBANCA COLPATRIA S.A.</v>
          </cell>
          <cell r="Z641">
            <v>74317</v>
          </cell>
          <cell r="AA641">
            <v>74317</v>
          </cell>
          <cell r="AB641">
            <v>87817</v>
          </cell>
          <cell r="AC641" t="str">
            <v>200717</v>
          </cell>
          <cell r="AD641" t="str">
            <v>216917</v>
          </cell>
          <cell r="AE641" t="str">
            <v>386634017</v>
          </cell>
          <cell r="AG641" t="str">
            <v>2017-12-13 00:00:00</v>
          </cell>
          <cell r="AH641" t="str">
            <v>RESOLUCION</v>
          </cell>
          <cell r="AI641" t="str">
            <v>783-2017</v>
          </cell>
          <cell r="AJ641" t="str">
            <v>Comisión Gestor Nacional del 18 al 22 de diciembre a la ciudad de Bogotá.</v>
          </cell>
        </row>
        <row r="642">
          <cell r="A642">
            <v>87917</v>
          </cell>
          <cell r="B642" t="str">
            <v>2017-12-13 00:00:00</v>
          </cell>
          <cell r="C642" t="str">
            <v>2017-12-13 13:43:56</v>
          </cell>
          <cell r="D642" t="str">
            <v>Con Obligacion</v>
          </cell>
          <cell r="E642" t="str">
            <v>000</v>
          </cell>
          <cell r="F642" t="str">
            <v>INSOR GESTION GENERAL</v>
          </cell>
          <cell r="G642" t="str">
            <v>C-2203-0700-1</v>
          </cell>
          <cell r="H642" t="str">
            <v>MEJORAMIENTO DE LA ATENCION EDUCATIVA DE LA POBLACION SORDA A NIVEL NACIONAL</v>
          </cell>
          <cell r="I642" t="str">
            <v>Propios</v>
          </cell>
          <cell r="J642" t="str">
            <v>OTROS RECURSOS DE TESORERIA</v>
          </cell>
          <cell r="K642" t="str">
            <v>CSF</v>
          </cell>
          <cell r="L642">
            <v>836683</v>
          </cell>
          <cell r="M642">
            <v>0</v>
          </cell>
          <cell r="N642">
            <v>836683</v>
          </cell>
          <cell r="O642">
            <v>0</v>
          </cell>
          <cell r="P642">
            <v>836683</v>
          </cell>
          <cell r="Q642" t="str">
            <v>Cédula de Ciudadanía</v>
          </cell>
          <cell r="R642" t="str">
            <v>16929603</v>
          </cell>
          <cell r="S642" t="str">
            <v>GONZALEZ RODRÍGUEZ FRANCISCO JAVIER</v>
          </cell>
          <cell r="T642" t="str">
            <v>Abono en cuenta</v>
          </cell>
          <cell r="U642" t="str">
            <v>Ahorro</v>
          </cell>
          <cell r="V642" t="str">
            <v>010470042945</v>
          </cell>
          <cell r="W642" t="str">
            <v>Activa</v>
          </cell>
          <cell r="X642" t="str">
            <v>860034313</v>
          </cell>
          <cell r="Y642" t="str">
            <v>BANCO DAVIVIENDA S.A.</v>
          </cell>
          <cell r="Z642">
            <v>74417</v>
          </cell>
          <cell r="AA642">
            <v>74417</v>
          </cell>
          <cell r="AB642">
            <v>87917</v>
          </cell>
          <cell r="AC642" t="str">
            <v>200817</v>
          </cell>
          <cell r="AD642" t="str">
            <v>217017</v>
          </cell>
          <cell r="AE642" t="str">
            <v>386652917</v>
          </cell>
          <cell r="AG642" t="str">
            <v>2017-12-13 00:00:00</v>
          </cell>
          <cell r="AH642" t="str">
            <v>RESOLUCION</v>
          </cell>
          <cell r="AI642" t="str">
            <v>778-2017</v>
          </cell>
          <cell r="AJ642" t="str">
            <v>Comisión Gestor Nacional del 18 al 22 de diciembre a la ciudad de Bogotá.</v>
          </cell>
        </row>
        <row r="643">
          <cell r="A643">
            <v>88017</v>
          </cell>
          <cell r="B643" t="str">
            <v>2017-12-13 00:00:00</v>
          </cell>
          <cell r="C643" t="str">
            <v>2017-12-13 13:45:48</v>
          </cell>
          <cell r="D643" t="str">
            <v>Con Obligacion</v>
          </cell>
          <cell r="E643" t="str">
            <v>000</v>
          </cell>
          <cell r="F643" t="str">
            <v>INSOR GESTION GENERAL</v>
          </cell>
          <cell r="G643" t="str">
            <v>C-2203-0700-1</v>
          </cell>
          <cell r="H643" t="str">
            <v>MEJORAMIENTO DE LA ATENCION EDUCATIVA DE LA POBLACION SORDA A NIVEL NACIONAL</v>
          </cell>
          <cell r="I643" t="str">
            <v>Propios</v>
          </cell>
          <cell r="J643" t="str">
            <v>OTROS RECURSOS DE TESORERIA</v>
          </cell>
          <cell r="K643" t="str">
            <v>CSF</v>
          </cell>
          <cell r="L643">
            <v>826683</v>
          </cell>
          <cell r="M643">
            <v>0</v>
          </cell>
          <cell r="N643">
            <v>826683</v>
          </cell>
          <cell r="O643">
            <v>0</v>
          </cell>
          <cell r="P643">
            <v>826683</v>
          </cell>
          <cell r="Q643" t="str">
            <v>Cédula de Ciudadanía</v>
          </cell>
          <cell r="R643" t="str">
            <v>1026271687</v>
          </cell>
          <cell r="S643" t="str">
            <v>RAMIREZ RIAÑO FREDY ANDRES</v>
          </cell>
          <cell r="T643" t="str">
            <v>Abono en cuenta</v>
          </cell>
          <cell r="U643" t="str">
            <v>Ahorro</v>
          </cell>
          <cell r="V643" t="str">
            <v>24028886703</v>
          </cell>
          <cell r="W643" t="str">
            <v>Activa</v>
          </cell>
          <cell r="X643" t="str">
            <v>860007335</v>
          </cell>
          <cell r="Y643" t="str">
            <v>BCSC S A</v>
          </cell>
          <cell r="Z643">
            <v>74517</v>
          </cell>
          <cell r="AA643">
            <v>74517</v>
          </cell>
          <cell r="AB643">
            <v>88017</v>
          </cell>
          <cell r="AC643" t="str">
            <v>200917</v>
          </cell>
          <cell r="AD643" t="str">
            <v>217117</v>
          </cell>
          <cell r="AE643" t="str">
            <v>386664517</v>
          </cell>
          <cell r="AG643" t="str">
            <v>2017-12-13 00:00:00</v>
          </cell>
          <cell r="AH643" t="str">
            <v>RESOLUCION</v>
          </cell>
          <cell r="AI643" t="str">
            <v>779-2017</v>
          </cell>
          <cell r="AJ643" t="str">
            <v>Comisión Gestor Nacional del 18 al 22 de diciembre a la ciudad de Bogotá.</v>
          </cell>
        </row>
        <row r="644">
          <cell r="A644">
            <v>88117</v>
          </cell>
          <cell r="B644" t="str">
            <v>2017-12-13 00:00:00</v>
          </cell>
          <cell r="C644" t="str">
            <v>2017-12-13 13:47:15</v>
          </cell>
          <cell r="D644" t="str">
            <v>Con Obligacion</v>
          </cell>
          <cell r="E644" t="str">
            <v>000</v>
          </cell>
          <cell r="F644" t="str">
            <v>INSOR GESTION GENERAL</v>
          </cell>
          <cell r="G644" t="str">
            <v>C-2203-0700-1</v>
          </cell>
          <cell r="H644" t="str">
            <v>MEJORAMIENTO DE LA ATENCION EDUCATIVA DE LA POBLACION SORDA A NIVEL NACIONAL</v>
          </cell>
          <cell r="I644" t="str">
            <v>Propios</v>
          </cell>
          <cell r="J644" t="str">
            <v>OTROS RECURSOS DE TESORERIA</v>
          </cell>
          <cell r="K644" t="str">
            <v>CSF</v>
          </cell>
          <cell r="L644">
            <v>816683</v>
          </cell>
          <cell r="M644">
            <v>0</v>
          </cell>
          <cell r="N644">
            <v>816683</v>
          </cell>
          <cell r="O644">
            <v>0</v>
          </cell>
          <cell r="P644">
            <v>816683</v>
          </cell>
          <cell r="Q644" t="str">
            <v>Cédula de Ciudadanía</v>
          </cell>
          <cell r="R644" t="str">
            <v>1075241467</v>
          </cell>
          <cell r="S644" t="str">
            <v>RIVERA PUENTES SHIRLEY DAYANA</v>
          </cell>
          <cell r="T644" t="str">
            <v>Abono en cuenta</v>
          </cell>
          <cell r="U644" t="str">
            <v>Ahorro</v>
          </cell>
          <cell r="V644" t="str">
            <v>45438027410</v>
          </cell>
          <cell r="W644" t="str">
            <v>Activa</v>
          </cell>
          <cell r="X644" t="str">
            <v>890903938</v>
          </cell>
          <cell r="Y644" t="str">
            <v>BANCOLOMBIA S.A.</v>
          </cell>
          <cell r="Z644">
            <v>74017</v>
          </cell>
          <cell r="AA644">
            <v>74017</v>
          </cell>
          <cell r="AB644">
            <v>88117</v>
          </cell>
          <cell r="AC644" t="str">
            <v>201017</v>
          </cell>
          <cell r="AD644" t="str">
            <v>217217</v>
          </cell>
          <cell r="AE644" t="str">
            <v>386673417</v>
          </cell>
          <cell r="AG644" t="str">
            <v>2017-12-13 00:00:00</v>
          </cell>
          <cell r="AH644" t="str">
            <v>RESOLUCION</v>
          </cell>
          <cell r="AI644" t="str">
            <v>780-2017</v>
          </cell>
          <cell r="AJ644" t="str">
            <v>Comisión Gestor Nacional del 18 al 22 de diciembre a la ciudad de Bogotá.</v>
          </cell>
        </row>
        <row r="645">
          <cell r="A645">
            <v>88217</v>
          </cell>
          <cell r="B645" t="str">
            <v>2017-12-13 00:00:00</v>
          </cell>
          <cell r="C645" t="str">
            <v>2017-12-13 13:48:39</v>
          </cell>
          <cell r="D645" t="str">
            <v>Con Obligacion</v>
          </cell>
          <cell r="E645" t="str">
            <v>000</v>
          </cell>
          <cell r="F645" t="str">
            <v>INSOR GESTION GENERAL</v>
          </cell>
          <cell r="G645" t="str">
            <v>C-2203-0700-1</v>
          </cell>
          <cell r="H645" t="str">
            <v>MEJORAMIENTO DE LA ATENCION EDUCATIVA DE LA POBLACION SORDA A NIVEL NACIONAL</v>
          </cell>
          <cell r="I645" t="str">
            <v>Propios</v>
          </cell>
          <cell r="J645" t="str">
            <v>OTROS RECURSOS DE TESORERIA</v>
          </cell>
          <cell r="K645" t="str">
            <v>CSF</v>
          </cell>
          <cell r="L645">
            <v>841683</v>
          </cell>
          <cell r="M645">
            <v>0</v>
          </cell>
          <cell r="N645">
            <v>841683</v>
          </cell>
          <cell r="O645">
            <v>0</v>
          </cell>
          <cell r="P645">
            <v>841683</v>
          </cell>
          <cell r="Q645" t="str">
            <v>Cédula de Ciudadanía</v>
          </cell>
          <cell r="R645" t="str">
            <v>1015439898</v>
          </cell>
          <cell r="S645" t="str">
            <v>ANGULO MORENO ANA JULIETH</v>
          </cell>
          <cell r="T645" t="str">
            <v>Abono en cuenta</v>
          </cell>
          <cell r="U645" t="str">
            <v>Ahorro</v>
          </cell>
          <cell r="V645" t="str">
            <v>66211893801</v>
          </cell>
          <cell r="W645" t="str">
            <v>Activa</v>
          </cell>
          <cell r="X645" t="str">
            <v>890903938</v>
          </cell>
          <cell r="Y645" t="str">
            <v>BANCOLOMBIA S.A.</v>
          </cell>
          <cell r="Z645">
            <v>74717</v>
          </cell>
          <cell r="AA645">
            <v>74717</v>
          </cell>
          <cell r="AB645">
            <v>88217</v>
          </cell>
          <cell r="AC645" t="str">
            <v>201117</v>
          </cell>
          <cell r="AD645" t="str">
            <v>217317</v>
          </cell>
          <cell r="AE645" t="str">
            <v>386693717</v>
          </cell>
          <cell r="AG645" t="str">
            <v>2017-12-13 00:00:00</v>
          </cell>
          <cell r="AH645" t="str">
            <v>RESOLUCION</v>
          </cell>
          <cell r="AI645" t="str">
            <v>781-2017</v>
          </cell>
          <cell r="AJ645" t="str">
            <v>Comisión Gestor Nacional del 18 al 22 de diciembre a la ciudad de Bogotá.</v>
          </cell>
        </row>
        <row r="646">
          <cell r="A646">
            <v>88317</v>
          </cell>
          <cell r="B646" t="str">
            <v>2017-12-13 00:00:00</v>
          </cell>
          <cell r="C646" t="str">
            <v>2017-12-13 13:49:59</v>
          </cell>
          <cell r="D646" t="str">
            <v>Con Obligacion</v>
          </cell>
          <cell r="E646" t="str">
            <v>000</v>
          </cell>
          <cell r="F646" t="str">
            <v>INSOR GESTION GENERAL</v>
          </cell>
          <cell r="G646" t="str">
            <v>C-2203-0700-1</v>
          </cell>
          <cell r="H646" t="str">
            <v>MEJORAMIENTO DE LA ATENCION EDUCATIVA DE LA POBLACION SORDA A NIVEL NACIONAL</v>
          </cell>
          <cell r="I646" t="str">
            <v>Propios</v>
          </cell>
          <cell r="J646" t="str">
            <v>OTROS RECURSOS DE TESORERIA</v>
          </cell>
          <cell r="K646" t="str">
            <v>CSF</v>
          </cell>
          <cell r="L646">
            <v>816683</v>
          </cell>
          <cell r="M646">
            <v>0</v>
          </cell>
          <cell r="N646">
            <v>816683</v>
          </cell>
          <cell r="O646">
            <v>0</v>
          </cell>
          <cell r="P646">
            <v>816683</v>
          </cell>
          <cell r="Q646" t="str">
            <v>Cédula de Ciudadanía</v>
          </cell>
          <cell r="R646" t="str">
            <v>1026255581</v>
          </cell>
          <cell r="S646" t="str">
            <v>MARQUEZ FORERO LUZ ADRIANA</v>
          </cell>
          <cell r="T646" t="str">
            <v>Abono en cuenta</v>
          </cell>
          <cell r="U646" t="str">
            <v>Ahorro</v>
          </cell>
          <cell r="V646" t="str">
            <v>09862789196</v>
          </cell>
          <cell r="W646" t="str">
            <v>Activa</v>
          </cell>
          <cell r="X646" t="str">
            <v>890903938</v>
          </cell>
          <cell r="Y646" t="str">
            <v>BANCOLOMBIA S.A.</v>
          </cell>
          <cell r="Z646">
            <v>74617</v>
          </cell>
          <cell r="AA646">
            <v>74617</v>
          </cell>
          <cell r="AB646">
            <v>88317</v>
          </cell>
          <cell r="AC646" t="str">
            <v>201217</v>
          </cell>
          <cell r="AD646" t="str">
            <v>217417</v>
          </cell>
          <cell r="AE646" t="str">
            <v>386707317</v>
          </cell>
          <cell r="AG646" t="str">
            <v>2017-12-13 00:00:00</v>
          </cell>
          <cell r="AH646" t="str">
            <v>RESOLUCION</v>
          </cell>
          <cell r="AI646" t="str">
            <v>782-2017</v>
          </cell>
          <cell r="AJ646" t="str">
            <v>Comisión Gestor Nacional del 18 al 22 de diciembre a la ciudad de Bogotá.</v>
          </cell>
        </row>
        <row r="647">
          <cell r="A647">
            <v>88417</v>
          </cell>
          <cell r="B647" t="str">
            <v>2017-12-13 00:00:00</v>
          </cell>
          <cell r="C647" t="str">
            <v>2017-12-13 13:51:23</v>
          </cell>
          <cell r="D647" t="str">
            <v>Con Obligacion</v>
          </cell>
          <cell r="E647" t="str">
            <v>000</v>
          </cell>
          <cell r="F647" t="str">
            <v>INSOR GESTION GENERAL</v>
          </cell>
          <cell r="G647" t="str">
            <v>C-2203-0700-1</v>
          </cell>
          <cell r="H647" t="str">
            <v>MEJORAMIENTO DE LA ATENCION EDUCATIVA DE LA POBLACION SORDA A NIVEL NACIONAL</v>
          </cell>
          <cell r="I647" t="str">
            <v>Propios</v>
          </cell>
          <cell r="J647" t="str">
            <v>OTROS RECURSOS DE TESORERIA</v>
          </cell>
          <cell r="K647" t="str">
            <v>CSF</v>
          </cell>
          <cell r="L647">
            <v>816683</v>
          </cell>
          <cell r="M647">
            <v>0</v>
          </cell>
          <cell r="N647">
            <v>816683</v>
          </cell>
          <cell r="O647">
            <v>0</v>
          </cell>
          <cell r="P647">
            <v>816683</v>
          </cell>
          <cell r="Q647" t="str">
            <v>Cédula de Ciudadanía</v>
          </cell>
          <cell r="R647" t="str">
            <v>1110447135</v>
          </cell>
          <cell r="S647" t="str">
            <v>DIAZ GODOY DERLY</v>
          </cell>
          <cell r="T647" t="str">
            <v>Abono en cuenta</v>
          </cell>
          <cell r="U647" t="str">
            <v>Ahorro</v>
          </cell>
          <cell r="V647" t="str">
            <v>166070538995</v>
          </cell>
          <cell r="W647" t="str">
            <v>Activa</v>
          </cell>
          <cell r="X647" t="str">
            <v>860034313</v>
          </cell>
          <cell r="Y647" t="str">
            <v>BANCO DAVIVIENDA S.A.</v>
          </cell>
          <cell r="Z647">
            <v>74217</v>
          </cell>
          <cell r="AA647">
            <v>74217</v>
          </cell>
          <cell r="AB647">
            <v>88417</v>
          </cell>
          <cell r="AC647" t="str">
            <v>201317</v>
          </cell>
          <cell r="AD647" t="str">
            <v>217517</v>
          </cell>
          <cell r="AE647" t="str">
            <v>386723317</v>
          </cell>
          <cell r="AG647" t="str">
            <v>2017-12-13 00:00:00</v>
          </cell>
          <cell r="AH647" t="str">
            <v>RESOLUCION</v>
          </cell>
          <cell r="AI647" t="str">
            <v>784-2017</v>
          </cell>
          <cell r="AJ647" t="str">
            <v>Comisión Gestor Nacional del 18 al 22 de diciembre a la ciudad de Bogotá.</v>
          </cell>
        </row>
        <row r="648">
          <cell r="A648">
            <v>88517</v>
          </cell>
          <cell r="B648" t="str">
            <v>2017-12-13 00:00:00</v>
          </cell>
          <cell r="C648" t="str">
            <v>2017-12-13 13:52:59</v>
          </cell>
          <cell r="D648" t="str">
            <v>Con Obligacion</v>
          </cell>
          <cell r="E648" t="str">
            <v>000</v>
          </cell>
          <cell r="F648" t="str">
            <v>INSOR GESTION GENERAL</v>
          </cell>
          <cell r="G648" t="str">
            <v>C-2203-0700-1</v>
          </cell>
          <cell r="H648" t="str">
            <v>MEJORAMIENTO DE LA ATENCION EDUCATIVA DE LA POBLACION SORDA A NIVEL NACIONAL</v>
          </cell>
          <cell r="I648" t="str">
            <v>Propios</v>
          </cell>
          <cell r="J648" t="str">
            <v>OTROS RECURSOS DE TESORERIA</v>
          </cell>
          <cell r="K648" t="str">
            <v>CSF</v>
          </cell>
          <cell r="L648">
            <v>836683</v>
          </cell>
          <cell r="M648">
            <v>0</v>
          </cell>
          <cell r="N648">
            <v>836683</v>
          </cell>
          <cell r="O648">
            <v>0</v>
          </cell>
          <cell r="P648">
            <v>836683</v>
          </cell>
          <cell r="Q648" t="str">
            <v>Cédula de Ciudadanía</v>
          </cell>
          <cell r="R648" t="str">
            <v>1037620967</v>
          </cell>
          <cell r="S648" t="str">
            <v>RINCON CASTAÑO DEICY XIMENA</v>
          </cell>
          <cell r="T648" t="str">
            <v>Abono en cuenta</v>
          </cell>
          <cell r="U648" t="str">
            <v>Ahorro</v>
          </cell>
          <cell r="V648" t="str">
            <v>27579076271</v>
          </cell>
          <cell r="W648" t="str">
            <v>Activa</v>
          </cell>
          <cell r="X648" t="str">
            <v>890903938</v>
          </cell>
          <cell r="Y648" t="str">
            <v>BANCOLOMBIA S.A.</v>
          </cell>
          <cell r="Z648">
            <v>74117</v>
          </cell>
          <cell r="AA648">
            <v>74117</v>
          </cell>
          <cell r="AB648">
            <v>88517</v>
          </cell>
          <cell r="AC648" t="str">
            <v>201417</v>
          </cell>
          <cell r="AD648" t="str">
            <v>217617</v>
          </cell>
          <cell r="AE648" t="str">
            <v>386746717</v>
          </cell>
          <cell r="AG648" t="str">
            <v>2017-12-13 00:00:00</v>
          </cell>
          <cell r="AH648" t="str">
            <v>RESOLUCION</v>
          </cell>
          <cell r="AI648" t="str">
            <v>785-2017</v>
          </cell>
          <cell r="AJ648" t="str">
            <v>Comisión Gestor Nacional del 18 al 22 de diciembre a la ciudad de Bogotá.</v>
          </cell>
        </row>
        <row r="649">
          <cell r="A649">
            <v>88717</v>
          </cell>
          <cell r="B649" t="str">
            <v>2017-12-13 00:00:00</v>
          </cell>
          <cell r="C649" t="str">
            <v>2017-12-13 15:16:38</v>
          </cell>
          <cell r="D649" t="str">
            <v>Con Obligacion</v>
          </cell>
          <cell r="E649" t="str">
            <v>000</v>
          </cell>
          <cell r="F649" t="str">
            <v>INSOR GESTION GENERAL</v>
          </cell>
          <cell r="G649" t="str">
            <v>C-2299-0700-5</v>
          </cell>
          <cell r="H649" t="str">
            <v>ADQUISICIÓN MEJORAMIENTO DE LA CAPACIDAD INSTITUCIONAL DEL INSOR A TRAVES DE LA COMPRA DE UNA PLANTA FÍSICA ADECUADA A LOS REQUERIMIENTOS DE LA ENTIDAD BOGOTÁ</v>
          </cell>
          <cell r="I649" t="str">
            <v>Propios</v>
          </cell>
          <cell r="J649" t="str">
            <v>OTROS RECURSOS DE TESORERIA</v>
          </cell>
          <cell r="K649" t="str">
            <v>CSF</v>
          </cell>
          <cell r="L649">
            <v>166990</v>
          </cell>
          <cell r="M649">
            <v>0</v>
          </cell>
          <cell r="N649">
            <v>166990</v>
          </cell>
          <cell r="O649">
            <v>0</v>
          </cell>
          <cell r="P649">
            <v>166990</v>
          </cell>
          <cell r="Q649" t="str">
            <v>NIT</v>
          </cell>
          <cell r="R649" t="str">
            <v>899999007</v>
          </cell>
          <cell r="S649" t="str">
            <v>SUPERINTENDENCIA DE NOTARIADO Y REGISTRO</v>
          </cell>
          <cell r="T649" t="str">
            <v>Cheque</v>
          </cell>
          <cell r="Z649">
            <v>75917</v>
          </cell>
          <cell r="AA649">
            <v>75917</v>
          </cell>
          <cell r="AB649">
            <v>88717</v>
          </cell>
          <cell r="AC649" t="str">
            <v>201617</v>
          </cell>
          <cell r="AD649" t="str">
            <v>217817</v>
          </cell>
          <cell r="AE649" t="str">
            <v>386903317</v>
          </cell>
          <cell r="AG649" t="str">
            <v>2017-12-13 00:00:00</v>
          </cell>
          <cell r="AH649" t="str">
            <v>RESOLUCION</v>
          </cell>
          <cell r="AI649" t="str">
            <v>789-2017</v>
          </cell>
          <cell r="AJ649" t="str">
            <v>Pago a favor de Notaría 43 Circuito de Bogotá, expedición de la aclaración de la escritura No. 2353 del 31 octubre 2017, por medio de la cual se engloba los locales propiedad del INSOR.</v>
          </cell>
        </row>
        <row r="650">
          <cell r="A650">
            <v>88817</v>
          </cell>
          <cell r="B650" t="str">
            <v>2017-12-13 00:00:00</v>
          </cell>
          <cell r="C650" t="str">
            <v>2017-12-13 16:28:10</v>
          </cell>
          <cell r="D650" t="str">
            <v>Con Obligacion</v>
          </cell>
          <cell r="E650" t="str">
            <v>000</v>
          </cell>
          <cell r="F650" t="str">
            <v>INSOR GESTION GENERAL</v>
          </cell>
          <cell r="G650" t="str">
            <v>C-2299-0700-5</v>
          </cell>
          <cell r="H650" t="str">
            <v>ADQUISICIÓN MEJORAMIENTO DE LA CAPACIDAD INSTITUCIONAL DEL INSOR A TRAVES DE LA COMPRA DE UNA PLANTA FÍSICA ADECUADA A LOS REQUERIMIENTOS DE LA ENTIDAD BOGOTÁ</v>
          </cell>
          <cell r="I650" t="str">
            <v>Propios</v>
          </cell>
          <cell r="J650" t="str">
            <v>OTROS RECURSOS DE TESORERIA</v>
          </cell>
          <cell r="K650" t="str">
            <v>CSF</v>
          </cell>
          <cell r="L650">
            <v>667.96</v>
          </cell>
          <cell r="M650">
            <v>0</v>
          </cell>
          <cell r="N650">
            <v>667.96</v>
          </cell>
          <cell r="O650">
            <v>0</v>
          </cell>
          <cell r="P650">
            <v>667.96</v>
          </cell>
          <cell r="Q650" t="str">
            <v>NIT</v>
          </cell>
          <cell r="R650" t="str">
            <v>800197268</v>
          </cell>
          <cell r="S650" t="str">
            <v>U.A.E. DIRECCION DE IMPUESTOS Y ADUANAS NACIONALES</v>
          </cell>
          <cell r="T650" t="str">
            <v>Giro</v>
          </cell>
          <cell r="Z650">
            <v>76017</v>
          </cell>
          <cell r="AA650">
            <v>76017</v>
          </cell>
          <cell r="AB650">
            <v>88817</v>
          </cell>
          <cell r="AC650" t="str">
            <v>201717</v>
          </cell>
          <cell r="AD650" t="str">
            <v>217917</v>
          </cell>
          <cell r="AE650" t="str">
            <v>386954817</v>
          </cell>
          <cell r="AG650" t="str">
            <v>2017-12-13 00:00:00</v>
          </cell>
          <cell r="AH650" t="str">
            <v>RESOLUCION</v>
          </cell>
          <cell r="AI650" t="str">
            <v>789-2017</v>
          </cell>
          <cell r="AJ650" t="str">
            <v>Reconocer el pago cuatro por mil por concepto de la expedición de la aclaración de la escritura No. 2353 del 31 de octubre de 2017, por medio de la cual se engloba los locales propiedad del INSOR.</v>
          </cell>
        </row>
        <row r="651">
          <cell r="A651">
            <v>88917</v>
          </cell>
          <cell r="B651" t="str">
            <v>2017-12-14 00:00:00</v>
          </cell>
          <cell r="C651" t="str">
            <v>2017-12-14 14:56:25</v>
          </cell>
          <cell r="D651" t="str">
            <v>Generado</v>
          </cell>
          <cell r="E651" t="str">
            <v>000</v>
          </cell>
          <cell r="F651" t="str">
            <v>INSOR GESTION GENERAL</v>
          </cell>
          <cell r="G651" t="str">
            <v>C-2299-0700-5</v>
          </cell>
          <cell r="H651" t="str">
            <v>ADQUISICIÓN MEJORAMIENTO DE LA CAPACIDAD INSTITUCIONAL DEL INSOR A TRAVES DE LA COMPRA DE UNA PLANTA FÍSICA ADECUADA A LOS REQUERIMIENTOS DE LA ENTIDAD BOGOTÁ</v>
          </cell>
          <cell r="I651" t="str">
            <v>Nación</v>
          </cell>
          <cell r="J651" t="str">
            <v>RECURSOS CORRIENTES</v>
          </cell>
          <cell r="K651" t="str">
            <v>CSF</v>
          </cell>
          <cell r="L651">
            <v>10125332</v>
          </cell>
          <cell r="M651">
            <v>0</v>
          </cell>
          <cell r="N651">
            <v>10125332</v>
          </cell>
          <cell r="O651">
            <v>10125332</v>
          </cell>
          <cell r="P651">
            <v>0</v>
          </cell>
          <cell r="Q651" t="str">
            <v>NIT</v>
          </cell>
          <cell r="R651" t="str">
            <v>900059238</v>
          </cell>
          <cell r="S651" t="str">
            <v>MAKRO SUPERMAYORISTA S.A.S</v>
          </cell>
          <cell r="T651" t="str">
            <v>Abono en cuenta</v>
          </cell>
          <cell r="U651" t="str">
            <v>Corriente</v>
          </cell>
          <cell r="V651" t="str">
            <v>03124683241</v>
          </cell>
          <cell r="W651" t="str">
            <v>Activa</v>
          </cell>
          <cell r="X651" t="str">
            <v>890903938</v>
          </cell>
          <cell r="Y651" t="str">
            <v>BANCOLOMBIA S.A.</v>
          </cell>
          <cell r="Z651">
            <v>69817</v>
          </cell>
          <cell r="AA651">
            <v>69817</v>
          </cell>
          <cell r="AB651">
            <v>88917</v>
          </cell>
          <cell r="AG651" t="str">
            <v>2017-12-14 00:00:00</v>
          </cell>
          <cell r="AH651" t="str">
            <v>ORDEN DE COMPRA</v>
          </cell>
          <cell r="AI651" t="str">
            <v>Colombia Compra 23581</v>
          </cell>
          <cell r="AJ651" t="str">
            <v>Adquisición de elemento de dotación para el bienestar de los funcionarios del INSOR</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zoomScale="80" zoomScaleNormal="80" zoomScaleSheetLayoutView="55" workbookViewId="0">
      <selection activeCell="C41" sqref="C41"/>
    </sheetView>
  </sheetViews>
  <sheetFormatPr baseColWidth="10" defaultRowHeight="18" x14ac:dyDescent="0.25"/>
  <cols>
    <col min="1" max="1" width="30.5703125" style="2" customWidth="1"/>
    <col min="2" max="2" width="55.28515625" style="2" customWidth="1"/>
    <col min="3" max="3" width="72.85546875" style="2" customWidth="1"/>
    <col min="4" max="5" width="33.140625" style="2" customWidth="1"/>
    <col min="6" max="6" width="31.28515625" style="2" customWidth="1"/>
    <col min="7" max="16384" width="11.42578125" style="1"/>
  </cols>
  <sheetData>
    <row r="1" spans="1:6" ht="18" customHeight="1" x14ac:dyDescent="0.25">
      <c r="A1" s="49" t="s">
        <v>15</v>
      </c>
      <c r="B1" s="37" t="s">
        <v>14</v>
      </c>
      <c r="C1" s="36"/>
      <c r="D1" s="36"/>
      <c r="E1" s="36"/>
      <c r="F1" s="36"/>
    </row>
    <row r="2" spans="1:6" ht="61.5" customHeight="1" x14ac:dyDescent="0.25">
      <c r="A2" s="49"/>
      <c r="B2" s="35" t="s">
        <v>43</v>
      </c>
      <c r="C2" s="34"/>
      <c r="D2" s="34"/>
      <c r="E2" s="34"/>
      <c r="F2" s="34"/>
    </row>
    <row r="3" spans="1:6" ht="36" x14ac:dyDescent="0.25">
      <c r="A3" s="49"/>
      <c r="B3" s="13" t="s">
        <v>5</v>
      </c>
      <c r="C3" s="13" t="s">
        <v>6</v>
      </c>
      <c r="D3" s="13" t="s">
        <v>4</v>
      </c>
      <c r="E3" s="13" t="s">
        <v>3</v>
      </c>
      <c r="F3" s="13" t="s">
        <v>7</v>
      </c>
    </row>
    <row r="4" spans="1:6" s="27" customFormat="1" ht="30" x14ac:dyDescent="0.25">
      <c r="A4" s="33" t="s">
        <v>13</v>
      </c>
      <c r="B4" s="38" t="s">
        <v>16</v>
      </c>
      <c r="C4" s="15" t="s">
        <v>17</v>
      </c>
      <c r="D4" s="42">
        <v>37649808</v>
      </c>
      <c r="E4" s="43">
        <v>0</v>
      </c>
      <c r="F4" s="26">
        <f>+D4+E4</f>
        <v>37649808</v>
      </c>
    </row>
    <row r="5" spans="1:6" s="27" customFormat="1" ht="45" customHeight="1" x14ac:dyDescent="0.25">
      <c r="A5" s="31"/>
      <c r="B5" s="32" t="s">
        <v>18</v>
      </c>
      <c r="C5" s="15" t="s">
        <v>17</v>
      </c>
      <c r="D5" s="42">
        <v>109600000</v>
      </c>
      <c r="E5" s="43">
        <v>0</v>
      </c>
      <c r="F5" s="26">
        <f>+D5+E5</f>
        <v>109600000</v>
      </c>
    </row>
    <row r="6" spans="1:6" s="27" customFormat="1" ht="15.75" x14ac:dyDescent="0.25">
      <c r="A6" s="31"/>
      <c r="B6" s="28"/>
      <c r="C6" s="15" t="s">
        <v>19</v>
      </c>
      <c r="D6" s="42">
        <v>21600000</v>
      </c>
      <c r="E6" s="43">
        <v>0</v>
      </c>
      <c r="F6" s="26">
        <f>+D6+E6</f>
        <v>21600000</v>
      </c>
    </row>
    <row r="7" spans="1:6" s="27" customFormat="1" ht="30" x14ac:dyDescent="0.25">
      <c r="A7" s="31"/>
      <c r="B7" s="38" t="s">
        <v>20</v>
      </c>
      <c r="C7" s="15" t="s">
        <v>21</v>
      </c>
      <c r="D7" s="42">
        <v>64800000</v>
      </c>
      <c r="E7" s="43">
        <v>0</v>
      </c>
      <c r="F7" s="26">
        <f>+D7+E7</f>
        <v>64800000</v>
      </c>
    </row>
    <row r="8" spans="1:6" s="27" customFormat="1" ht="30" x14ac:dyDescent="0.25">
      <c r="A8" s="31"/>
      <c r="B8" s="38" t="s">
        <v>22</v>
      </c>
      <c r="C8" s="15" t="s">
        <v>17</v>
      </c>
      <c r="D8" s="42">
        <v>100592585</v>
      </c>
      <c r="E8" s="43">
        <v>61329639</v>
      </c>
      <c r="F8" s="26">
        <f t="shared" ref="F8:F15" si="0">+D8+E8</f>
        <v>161922224</v>
      </c>
    </row>
    <row r="9" spans="1:6" s="27" customFormat="1" ht="30" customHeight="1" x14ac:dyDescent="0.25">
      <c r="A9" s="31"/>
      <c r="B9" s="32" t="s">
        <v>44</v>
      </c>
      <c r="C9" s="15" t="s">
        <v>17</v>
      </c>
      <c r="D9" s="42">
        <v>66400000</v>
      </c>
      <c r="E9" s="43">
        <v>69333920</v>
      </c>
      <c r="F9" s="26">
        <f t="shared" si="0"/>
        <v>135733920</v>
      </c>
    </row>
    <row r="10" spans="1:6" s="27" customFormat="1" ht="15.75" x14ac:dyDescent="0.25">
      <c r="A10" s="31"/>
      <c r="B10" s="28"/>
      <c r="C10" s="15" t="s">
        <v>23</v>
      </c>
      <c r="D10" s="42">
        <v>25600000</v>
      </c>
      <c r="E10" s="43">
        <v>0</v>
      </c>
      <c r="F10" s="26">
        <f t="shared" si="0"/>
        <v>25600000</v>
      </c>
    </row>
    <row r="11" spans="1:6" s="27" customFormat="1" ht="30" x14ac:dyDescent="0.25">
      <c r="A11" s="31"/>
      <c r="B11" s="38" t="s">
        <v>24</v>
      </c>
      <c r="C11" s="15" t="s">
        <v>25</v>
      </c>
      <c r="D11" s="42">
        <v>36740000</v>
      </c>
      <c r="E11" s="43">
        <v>24800000</v>
      </c>
      <c r="F11" s="26">
        <f t="shared" si="0"/>
        <v>61540000</v>
      </c>
    </row>
    <row r="12" spans="1:6" s="27" customFormat="1" ht="15.75" x14ac:dyDescent="0.25">
      <c r="A12" s="31"/>
      <c r="B12" s="32" t="s">
        <v>45</v>
      </c>
      <c r="C12" s="15" t="s">
        <v>17</v>
      </c>
      <c r="D12" s="42">
        <v>31606808</v>
      </c>
      <c r="E12" s="43">
        <v>0</v>
      </c>
      <c r="F12" s="26">
        <f t="shared" si="0"/>
        <v>31606808</v>
      </c>
    </row>
    <row r="13" spans="1:6" s="27" customFormat="1" ht="15.75" x14ac:dyDescent="0.25">
      <c r="A13" s="31"/>
      <c r="B13" s="30"/>
      <c r="C13" s="15" t="s">
        <v>23</v>
      </c>
      <c r="D13" s="42">
        <v>4566030</v>
      </c>
      <c r="E13" s="43">
        <v>0</v>
      </c>
      <c r="F13" s="26">
        <f t="shared" si="0"/>
        <v>4566030</v>
      </c>
    </row>
    <row r="14" spans="1:6" s="27" customFormat="1" ht="30" x14ac:dyDescent="0.25">
      <c r="A14" s="31"/>
      <c r="B14" s="30"/>
      <c r="C14" s="15" t="s">
        <v>26</v>
      </c>
      <c r="D14" s="42">
        <v>35783792</v>
      </c>
      <c r="E14" s="43">
        <v>0</v>
      </c>
      <c r="F14" s="26">
        <f t="shared" si="0"/>
        <v>35783792</v>
      </c>
    </row>
    <row r="15" spans="1:6" s="27" customFormat="1" ht="15.75" x14ac:dyDescent="0.25">
      <c r="A15" s="29"/>
      <c r="B15" s="28"/>
      <c r="C15" s="15" t="s">
        <v>46</v>
      </c>
      <c r="D15" s="42">
        <v>29111600</v>
      </c>
      <c r="E15" s="43">
        <v>44083280</v>
      </c>
      <c r="F15" s="26">
        <f t="shared" si="0"/>
        <v>73194880</v>
      </c>
    </row>
    <row r="16" spans="1:6" ht="16.5" thickBot="1" x14ac:dyDescent="0.3">
      <c r="A16" s="24"/>
      <c r="B16" s="1"/>
      <c r="C16" s="7" t="s">
        <v>0</v>
      </c>
      <c r="D16" s="22">
        <f>SUM(D4:D15)</f>
        <v>564050623</v>
      </c>
      <c r="E16" s="22">
        <f>SUM(E4:E15)</f>
        <v>199546839</v>
      </c>
      <c r="F16" s="22">
        <f>SUM(F4:F15)</f>
        <v>763597462</v>
      </c>
    </row>
    <row r="17" spans="1:6" x14ac:dyDescent="0.25">
      <c r="A17" s="4"/>
      <c r="C17" s="4"/>
    </row>
    <row r="18" spans="1:6" x14ac:dyDescent="0.25">
      <c r="A18" s="4"/>
      <c r="C18" s="4"/>
    </row>
    <row r="19" spans="1:6" ht="54.75" customHeight="1" x14ac:dyDescent="0.25">
      <c r="A19" s="49" t="s">
        <v>15</v>
      </c>
      <c r="B19" s="35" t="s">
        <v>47</v>
      </c>
      <c r="C19" s="34"/>
      <c r="D19" s="34"/>
      <c r="E19" s="34"/>
      <c r="F19" s="44"/>
    </row>
    <row r="20" spans="1:6" ht="36" x14ac:dyDescent="0.25">
      <c r="A20" s="49"/>
      <c r="B20" s="16" t="s">
        <v>5</v>
      </c>
      <c r="C20" s="16" t="s">
        <v>6</v>
      </c>
      <c r="D20" s="13" t="s">
        <v>4</v>
      </c>
      <c r="E20" s="13" t="s">
        <v>3</v>
      </c>
      <c r="F20" s="13" t="s">
        <v>7</v>
      </c>
    </row>
    <row r="21" spans="1:6" ht="60" customHeight="1" x14ac:dyDescent="0.25">
      <c r="A21" s="45" t="s">
        <v>8</v>
      </c>
      <c r="B21" s="32" t="s">
        <v>48</v>
      </c>
      <c r="C21" s="25" t="s">
        <v>27</v>
      </c>
      <c r="D21" s="40">
        <v>595198318</v>
      </c>
      <c r="E21" s="41">
        <v>0</v>
      </c>
      <c r="F21" s="26">
        <f>+D21+E21</f>
        <v>595198318</v>
      </c>
    </row>
    <row r="22" spans="1:6" ht="30" x14ac:dyDescent="0.25">
      <c r="A22" s="45"/>
      <c r="B22" s="30"/>
      <c r="C22" s="25" t="s">
        <v>28</v>
      </c>
      <c r="D22" s="40">
        <v>174887189</v>
      </c>
      <c r="E22" s="40">
        <v>111641556</v>
      </c>
      <c r="F22" s="26">
        <f t="shared" ref="F22:F26" si="1">+D22+E22</f>
        <v>286528745</v>
      </c>
    </row>
    <row r="23" spans="1:6" ht="30" x14ac:dyDescent="0.25">
      <c r="A23" s="45"/>
      <c r="B23" s="30"/>
      <c r="C23" s="25" t="s">
        <v>29</v>
      </c>
      <c r="D23" s="40">
        <v>52400880</v>
      </c>
      <c r="E23" s="40">
        <v>122811605</v>
      </c>
      <c r="F23" s="26">
        <f t="shared" si="1"/>
        <v>175212485</v>
      </c>
    </row>
    <row r="24" spans="1:6" ht="45" x14ac:dyDescent="0.25">
      <c r="A24" s="46"/>
      <c r="B24" s="28"/>
      <c r="C24" s="25" t="s">
        <v>30</v>
      </c>
      <c r="D24" s="40">
        <v>117373288</v>
      </c>
      <c r="E24" s="40">
        <v>0</v>
      </c>
      <c r="F24" s="26">
        <f t="shared" si="1"/>
        <v>117373288</v>
      </c>
    </row>
    <row r="25" spans="1:6" ht="60" x14ac:dyDescent="0.25">
      <c r="A25" s="20" t="s">
        <v>8</v>
      </c>
      <c r="B25" s="15" t="s">
        <v>12</v>
      </c>
      <c r="C25" s="25" t="s">
        <v>31</v>
      </c>
      <c r="D25" s="40">
        <v>106290610</v>
      </c>
      <c r="E25" s="40">
        <v>0</v>
      </c>
      <c r="F25" s="26">
        <f t="shared" si="1"/>
        <v>106290610</v>
      </c>
    </row>
    <row r="26" spans="1:6" ht="45" x14ac:dyDescent="0.25">
      <c r="A26" s="15" t="s">
        <v>10</v>
      </c>
      <c r="B26" s="15" t="s">
        <v>9</v>
      </c>
      <c r="C26" s="15" t="s">
        <v>29</v>
      </c>
      <c r="D26" s="40">
        <v>89830080</v>
      </c>
      <c r="E26" s="40"/>
      <c r="F26" s="26">
        <f t="shared" si="1"/>
        <v>89830080</v>
      </c>
    </row>
    <row r="27" spans="1:6" ht="16.5" thickBot="1" x14ac:dyDescent="0.3">
      <c r="A27" s="24"/>
      <c r="B27" s="1"/>
      <c r="C27" s="7" t="s">
        <v>0</v>
      </c>
      <c r="D27" s="22">
        <f>SUM(D21:D26)</f>
        <v>1135980365</v>
      </c>
      <c r="E27" s="22">
        <f>SUM(E21:E26)</f>
        <v>234453161</v>
      </c>
      <c r="F27" s="21">
        <f>SUM(F21:F26)</f>
        <v>1370433526</v>
      </c>
    </row>
    <row r="30" spans="1:6" ht="57.75" customHeight="1" x14ac:dyDescent="0.25">
      <c r="A30" s="49" t="s">
        <v>15</v>
      </c>
      <c r="B30" s="35" t="s">
        <v>49</v>
      </c>
      <c r="C30" s="34"/>
      <c r="D30" s="34"/>
      <c r="E30" s="34"/>
      <c r="F30" s="44"/>
    </row>
    <row r="31" spans="1:6" ht="36" x14ac:dyDescent="0.25">
      <c r="A31" s="49"/>
      <c r="B31" s="13" t="s">
        <v>5</v>
      </c>
      <c r="C31" s="13" t="s">
        <v>6</v>
      </c>
      <c r="D31" s="13" t="s">
        <v>4</v>
      </c>
      <c r="E31" s="13" t="s">
        <v>3</v>
      </c>
      <c r="F31" s="13" t="s">
        <v>7</v>
      </c>
    </row>
    <row r="32" spans="1:6" ht="30" x14ac:dyDescent="0.25">
      <c r="A32" s="31" t="s">
        <v>8</v>
      </c>
      <c r="B32" s="32" t="s">
        <v>32</v>
      </c>
      <c r="C32" s="15" t="s">
        <v>33</v>
      </c>
      <c r="D32" s="40">
        <v>52838933.659999996</v>
      </c>
      <c r="E32" s="40">
        <v>0</v>
      </c>
      <c r="F32" s="9">
        <f>+D32+E32</f>
        <v>52838933.659999996</v>
      </c>
    </row>
    <row r="33" spans="1:9" ht="15.75" x14ac:dyDescent="0.25">
      <c r="A33" s="31"/>
      <c r="B33" s="30"/>
      <c r="C33" s="15" t="s">
        <v>34</v>
      </c>
      <c r="D33" s="40"/>
      <c r="E33" s="40">
        <v>19999795</v>
      </c>
      <c r="F33" s="9">
        <f t="shared" ref="F33:F35" si="2">+D33+E33</f>
        <v>19999795</v>
      </c>
    </row>
    <row r="34" spans="1:9" ht="30" x14ac:dyDescent="0.25">
      <c r="A34" s="31"/>
      <c r="B34" s="30"/>
      <c r="C34" s="15" t="s">
        <v>35</v>
      </c>
      <c r="D34" s="40">
        <v>107306040</v>
      </c>
      <c r="E34" s="40">
        <v>22457520</v>
      </c>
      <c r="F34" s="9">
        <f t="shared" si="2"/>
        <v>129763560</v>
      </c>
    </row>
    <row r="35" spans="1:9" ht="30" x14ac:dyDescent="0.25">
      <c r="A35" s="29"/>
      <c r="B35" s="28"/>
      <c r="C35" s="15" t="s">
        <v>36</v>
      </c>
      <c r="D35" s="40">
        <v>51585847</v>
      </c>
      <c r="E35" s="40">
        <v>0</v>
      </c>
      <c r="F35" s="9">
        <f t="shared" si="2"/>
        <v>51585847</v>
      </c>
    </row>
    <row r="36" spans="1:9" ht="30" x14ac:dyDescent="0.25">
      <c r="A36" s="33" t="s">
        <v>8</v>
      </c>
      <c r="B36" s="32" t="s">
        <v>11</v>
      </c>
      <c r="C36" s="15" t="s">
        <v>35</v>
      </c>
      <c r="D36" s="40">
        <v>22457520</v>
      </c>
      <c r="E36" s="40">
        <v>22457520</v>
      </c>
      <c r="F36" s="9">
        <f>+D36+E36</f>
        <v>44915040</v>
      </c>
    </row>
    <row r="37" spans="1:9" ht="30" x14ac:dyDescent="0.25">
      <c r="A37" s="31"/>
      <c r="B37" s="30"/>
      <c r="C37" s="15" t="s">
        <v>37</v>
      </c>
      <c r="D37" s="40"/>
      <c r="E37" s="40">
        <v>14000000</v>
      </c>
      <c r="F37" s="9">
        <f t="shared" ref="F37:F42" si="3">+D37+E37</f>
        <v>14000000</v>
      </c>
    </row>
    <row r="38" spans="1:9" ht="30" x14ac:dyDescent="0.25">
      <c r="A38" s="31"/>
      <c r="B38" s="30"/>
      <c r="C38" s="15" t="s">
        <v>36</v>
      </c>
      <c r="D38" s="40">
        <v>44915040</v>
      </c>
      <c r="E38" s="40">
        <v>44915040</v>
      </c>
      <c r="F38" s="9">
        <f t="shared" si="3"/>
        <v>89830080</v>
      </c>
    </row>
    <row r="39" spans="1:9" ht="45" x14ac:dyDescent="0.25">
      <c r="A39" s="31"/>
      <c r="B39" s="30"/>
      <c r="C39" s="15" t="s">
        <v>38</v>
      </c>
      <c r="D39" s="40">
        <v>35250400</v>
      </c>
      <c r="E39" s="40">
        <v>46895040</v>
      </c>
      <c r="F39" s="9">
        <f t="shared" si="3"/>
        <v>82145440</v>
      </c>
    </row>
    <row r="40" spans="1:9" ht="45" x14ac:dyDescent="0.25">
      <c r="A40" s="29"/>
      <c r="B40" s="28"/>
      <c r="C40" s="15" t="s">
        <v>50</v>
      </c>
      <c r="D40" s="40">
        <f>117484917.34+32000000</f>
        <v>149484917.34</v>
      </c>
      <c r="E40" s="40">
        <v>250957485</v>
      </c>
      <c r="F40" s="9">
        <f t="shared" si="3"/>
        <v>400442402.34000003</v>
      </c>
    </row>
    <row r="41" spans="1:9" ht="30" x14ac:dyDescent="0.25">
      <c r="A41" s="33" t="s">
        <v>10</v>
      </c>
      <c r="B41" s="32" t="s">
        <v>51</v>
      </c>
      <c r="C41" s="15" t="s">
        <v>52</v>
      </c>
      <c r="D41" s="40">
        <f>32000000+20794000</f>
        <v>52794000</v>
      </c>
      <c r="E41" s="40">
        <v>8317600</v>
      </c>
      <c r="F41" s="9">
        <f t="shared" si="3"/>
        <v>61111600</v>
      </c>
      <c r="H41" s="39"/>
      <c r="I41" s="47"/>
    </row>
    <row r="42" spans="1:9" ht="45" x14ac:dyDescent="0.25">
      <c r="A42" s="29"/>
      <c r="B42" s="28"/>
      <c r="C42" s="15" t="s">
        <v>50</v>
      </c>
      <c r="D42" s="40">
        <v>22457520</v>
      </c>
      <c r="E42" s="40">
        <v>0</v>
      </c>
      <c r="F42" s="9">
        <f t="shared" si="3"/>
        <v>22457520</v>
      </c>
    </row>
    <row r="43" spans="1:9" ht="16.5" thickBot="1" x14ac:dyDescent="0.3">
      <c r="A43" s="14"/>
      <c r="B43" s="1"/>
      <c r="C43" s="23" t="s">
        <v>0</v>
      </c>
      <c r="D43" s="22">
        <f>SUM(D32:D42)</f>
        <v>539090218</v>
      </c>
      <c r="E43" s="22">
        <f>SUM(E32:E42)</f>
        <v>430000000</v>
      </c>
      <c r="F43" s="21">
        <f>SUM(F32:F42)</f>
        <v>969090218</v>
      </c>
    </row>
    <row r="45" spans="1:9" ht="62.25" customHeight="1" x14ac:dyDescent="0.25">
      <c r="A45" s="49" t="s">
        <v>15</v>
      </c>
      <c r="B45" s="35" t="s">
        <v>53</v>
      </c>
      <c r="C45" s="34"/>
      <c r="D45" s="34"/>
      <c r="E45" s="34"/>
      <c r="F45" s="44"/>
    </row>
    <row r="46" spans="1:9" ht="36" x14ac:dyDescent="0.25">
      <c r="A46" s="49"/>
      <c r="B46" s="16" t="s">
        <v>5</v>
      </c>
      <c r="C46" s="16" t="s">
        <v>6</v>
      </c>
      <c r="D46" s="13" t="s">
        <v>4</v>
      </c>
      <c r="E46" s="13" t="s">
        <v>3</v>
      </c>
      <c r="F46" s="13" t="s">
        <v>7</v>
      </c>
    </row>
    <row r="47" spans="1:9" ht="60" x14ac:dyDescent="0.25">
      <c r="A47" s="48" t="s">
        <v>8</v>
      </c>
      <c r="B47" s="15" t="s">
        <v>48</v>
      </c>
      <c r="C47" s="19" t="s">
        <v>39</v>
      </c>
      <c r="D47" s="40">
        <v>360161528</v>
      </c>
      <c r="E47" s="40">
        <v>41765845</v>
      </c>
      <c r="F47" s="9">
        <f>+D47+E47</f>
        <v>401927373</v>
      </c>
    </row>
    <row r="48" spans="1:9" ht="45" x14ac:dyDescent="0.25">
      <c r="A48" s="15" t="s">
        <v>10</v>
      </c>
      <c r="B48" s="15" t="s">
        <v>9</v>
      </c>
      <c r="C48" s="15" t="s">
        <v>40</v>
      </c>
      <c r="D48" s="40">
        <v>0</v>
      </c>
      <c r="E48" s="40">
        <v>48657960</v>
      </c>
      <c r="F48" s="9">
        <f>+D48+E48</f>
        <v>48657960</v>
      </c>
    </row>
    <row r="49" spans="1:6" ht="16.5" thickBot="1" x14ac:dyDescent="0.3">
      <c r="A49" s="18"/>
      <c r="B49" s="1"/>
      <c r="C49" s="7" t="s">
        <v>0</v>
      </c>
      <c r="D49" s="17">
        <f>SUM(D47:D48)</f>
        <v>360161528</v>
      </c>
      <c r="E49" s="17">
        <f>SUM(E47:E48)</f>
        <v>90423805</v>
      </c>
      <c r="F49" s="5">
        <f>SUM(F47:F48)</f>
        <v>450585333</v>
      </c>
    </row>
    <row r="51" spans="1:6" ht="62.25" customHeight="1" x14ac:dyDescent="0.25">
      <c r="A51" s="49" t="s">
        <v>15</v>
      </c>
      <c r="B51" s="35" t="s">
        <v>42</v>
      </c>
      <c r="C51" s="34"/>
      <c r="D51" s="34"/>
      <c r="E51" s="34"/>
      <c r="F51" s="34"/>
    </row>
    <row r="52" spans="1:6" ht="36" x14ac:dyDescent="0.25">
      <c r="A52" s="49"/>
      <c r="B52" s="13" t="s">
        <v>5</v>
      </c>
      <c r="C52" s="13" t="s">
        <v>6</v>
      </c>
      <c r="D52" s="13" t="s">
        <v>4</v>
      </c>
      <c r="E52" s="13" t="s">
        <v>3</v>
      </c>
      <c r="F52" s="13" t="s">
        <v>7</v>
      </c>
    </row>
    <row r="53" spans="1:6" ht="30" x14ac:dyDescent="0.25">
      <c r="A53" s="12" t="s">
        <v>2</v>
      </c>
      <c r="B53" s="10" t="s">
        <v>1</v>
      </c>
      <c r="C53" s="11" t="s">
        <v>41</v>
      </c>
      <c r="D53" s="40">
        <v>9421266</v>
      </c>
      <c r="E53" s="40">
        <v>140000000</v>
      </c>
      <c r="F53" s="9">
        <f>+D53+E53</f>
        <v>149421266</v>
      </c>
    </row>
    <row r="54" spans="1:6" ht="16.5" thickBot="1" x14ac:dyDescent="0.3">
      <c r="A54" s="8"/>
      <c r="B54" s="1"/>
      <c r="C54" s="7" t="s">
        <v>0</v>
      </c>
      <c r="D54" s="6">
        <f>SUM(D53)</f>
        <v>9421266</v>
      </c>
      <c r="E54" s="6">
        <f>SUM(E53)</f>
        <v>140000000</v>
      </c>
      <c r="F54" s="5">
        <f>SUM(F53:F53)</f>
        <v>149421266</v>
      </c>
    </row>
    <row r="55" spans="1:6" x14ac:dyDescent="0.25">
      <c r="A55" s="4"/>
      <c r="B55" s="4"/>
      <c r="C55" s="4"/>
    </row>
    <row r="56" spans="1:6" x14ac:dyDescent="0.25">
      <c r="F56" s="3"/>
    </row>
    <row r="58" spans="1:6" x14ac:dyDescent="0.25">
      <c r="F58" s="3"/>
    </row>
  </sheetData>
  <mergeCells count="23">
    <mergeCell ref="B51:F51"/>
    <mergeCell ref="B36:B40"/>
    <mergeCell ref="A36:A40"/>
    <mergeCell ref="B41:B42"/>
    <mergeCell ref="A41:A42"/>
    <mergeCell ref="B30:F30"/>
    <mergeCell ref="B45:F45"/>
    <mergeCell ref="B2:F2"/>
    <mergeCell ref="B19:F19"/>
    <mergeCell ref="B21:B24"/>
    <mergeCell ref="A21:A24"/>
    <mergeCell ref="B32:B35"/>
    <mergeCell ref="A32:A35"/>
    <mergeCell ref="A1:A3"/>
    <mergeCell ref="A4:A15"/>
    <mergeCell ref="B5:B6"/>
    <mergeCell ref="B9:B10"/>
    <mergeCell ref="B12:B15"/>
    <mergeCell ref="B1:F1"/>
    <mergeCell ref="A51:A52"/>
    <mergeCell ref="A19:A20"/>
    <mergeCell ref="A30:A31"/>
    <mergeCell ref="A45:A46"/>
  </mergeCells>
  <printOptions horizontalCentered="1"/>
  <pageMargins left="1.1023622047244095" right="0.51181102362204722" top="0.55118110236220474" bottom="0.55118110236220474" header="0.31496062992125984" footer="0.31496062992125984"/>
  <pageSetup paperSize="5" scale="41" fitToHeight="10" orientation="landscape" r:id="rId1"/>
  <headerFooter>
    <oddFooter>&amp;LOficina Asesora de Planeación&amp;Rversión 1</oddFooter>
  </headerFooter>
  <rowBreaks count="1" manualBreakCount="1">
    <brk id="2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POAI</vt:lpstr>
      <vt:lpstr>POAI!Área_de_impresión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Cristhiam Fernando Ruiz Reyes</dc:creator>
  <cp:lastModifiedBy>Cristhiam Fernando Ruiz Reyes</cp:lastModifiedBy>
  <dcterms:created xsi:type="dcterms:W3CDTF">2018-02-01T19:08:25Z</dcterms:created>
  <dcterms:modified xsi:type="dcterms:W3CDTF">2018-02-01T20:26:56Z</dcterms:modified>
</cp:coreProperties>
</file>